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560" i="2" l="1"/>
  <c r="G4559" i="2"/>
  <c r="G650" i="2"/>
  <c r="G14" i="2"/>
  <c r="G15" i="2"/>
  <c r="G16" i="2"/>
  <c r="G17" i="2"/>
  <c r="G13" i="2"/>
  <c r="G19" i="2" l="1"/>
  <c r="G870" i="2"/>
  <c r="G869" i="2"/>
  <c r="G2158" i="2"/>
  <c r="G2157" i="2"/>
  <c r="G2417" i="2"/>
  <c r="G2416" i="2"/>
  <c r="G3869" i="2" l="1"/>
  <c r="G21" i="2" l="1"/>
  <c r="G22" i="2"/>
  <c r="G20" i="2"/>
  <c r="G552" i="2" l="1"/>
  <c r="G551" i="2"/>
  <c r="G862" i="2"/>
  <c r="G863" i="2"/>
  <c r="G268" i="2" l="1"/>
  <c r="G269" i="2"/>
  <c r="G270" i="2"/>
  <c r="G267" i="2"/>
  <c r="G3850" i="2" l="1"/>
  <c r="G3851" i="2"/>
  <c r="G3852" i="2"/>
  <c r="G3853" i="2"/>
  <c r="G3854" i="2"/>
  <c r="G3849" i="2"/>
  <c r="G3856" i="2"/>
  <c r="G3857" i="2"/>
  <c r="G3855" i="2"/>
  <c r="G4089" i="2"/>
  <c r="G4088" i="2"/>
  <c r="G1104" i="2"/>
  <c r="G2418" i="2" l="1"/>
  <c r="G241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69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194" i="2"/>
  <c r="G905" i="2" l="1"/>
  <c r="G1913" i="2"/>
  <c r="G1147" i="2" l="1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46" i="2"/>
  <c r="G52" i="2" l="1"/>
  <c r="G53" i="2"/>
  <c r="G51" i="2"/>
  <c r="G2439" i="2"/>
  <c r="G3619" i="2"/>
  <c r="G4853" i="2" l="1"/>
  <c r="G4831" i="2"/>
  <c r="G3243" i="2"/>
  <c r="G3244" i="2"/>
  <c r="G3242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59" i="2"/>
  <c r="G3086" i="2"/>
  <c r="G3087" i="2"/>
  <c r="G3088" i="2"/>
  <c r="G3089" i="2"/>
  <c r="G3090" i="2"/>
  <c r="G3091" i="2"/>
  <c r="G3092" i="2"/>
  <c r="G3085" i="2"/>
  <c r="G548" i="2" l="1"/>
  <c r="G550" i="2"/>
  <c r="G131" i="2"/>
  <c r="G549" i="2"/>
  <c r="G4106" i="2"/>
  <c r="G4107" i="2"/>
  <c r="G4105" i="2"/>
  <c r="G2422" i="2"/>
  <c r="G3220" i="2"/>
  <c r="G3005" i="2"/>
  <c r="G3004" i="2"/>
  <c r="G24" i="2" l="1"/>
  <c r="G25" i="2"/>
  <c r="G26" i="2"/>
  <c r="G27" i="2"/>
  <c r="G28" i="2"/>
  <c r="G29" i="2"/>
  <c r="G23" i="2"/>
  <c r="G1853" i="2"/>
  <c r="G2716" i="2"/>
  <c r="G2718" i="2"/>
  <c r="G2719" i="2"/>
  <c r="G2717" i="2"/>
  <c r="G1698" i="2"/>
  <c r="G1697" i="2"/>
  <c r="G1855" i="2"/>
  <c r="G1854" i="2"/>
  <c r="G1856" i="2"/>
  <c r="G4159" i="2"/>
  <c r="G4160" i="2"/>
  <c r="G4161" i="2"/>
  <c r="G4162" i="2"/>
  <c r="G4163" i="2"/>
  <c r="G4164" i="2"/>
  <c r="G4165" i="2"/>
  <c r="G415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48" i="2"/>
  <c r="G560" i="2"/>
  <c r="G558" i="2"/>
  <c r="G1602" i="2"/>
  <c r="G1603" i="2"/>
  <c r="G1604" i="2"/>
  <c r="G1605" i="2"/>
  <c r="G1606" i="2"/>
  <c r="G1607" i="2"/>
  <c r="G1608" i="2"/>
  <c r="G1609" i="2"/>
  <c r="G1601" i="2"/>
  <c r="G3162" i="2"/>
  <c r="G3161" i="2"/>
  <c r="G3164" i="2"/>
  <c r="G3165" i="2"/>
  <c r="G3166" i="2"/>
  <c r="G3167" i="2"/>
  <c r="G3168" i="2"/>
  <c r="G3169" i="2"/>
  <c r="G3163" i="2"/>
  <c r="G3171" i="2"/>
  <c r="G3172" i="2"/>
  <c r="G3173" i="2"/>
  <c r="G3174" i="2"/>
  <c r="G3170" i="2"/>
  <c r="G3195" i="2"/>
  <c r="G3194" i="2"/>
  <c r="G526" i="2" l="1"/>
  <c r="G525" i="2"/>
  <c r="G1611" i="2"/>
  <c r="G1612" i="2"/>
  <c r="G1613" i="2"/>
  <c r="G1614" i="2"/>
  <c r="G1615" i="2"/>
  <c r="G1616" i="2"/>
  <c r="G1617" i="2"/>
  <c r="G1618" i="2"/>
  <c r="G1619" i="2"/>
  <c r="G1610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61" i="2"/>
  <c r="G3871" i="2"/>
  <c r="G3873" i="2"/>
  <c r="G3781" i="2"/>
  <c r="G3782" i="2"/>
  <c r="G3780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24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52" i="2"/>
  <c r="G3774" i="2"/>
  <c r="G1766" i="2"/>
  <c r="G2742" i="2"/>
  <c r="G2741" i="2"/>
  <c r="G2743" i="2"/>
  <c r="G2740" i="2"/>
  <c r="G127" i="2" l="1"/>
  <c r="G1692" i="2"/>
  <c r="G1048" i="2" l="1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47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061" i="2"/>
  <c r="G1924" i="2"/>
  <c r="G1926" i="2"/>
  <c r="G1927" i="2"/>
  <c r="G1928" i="2"/>
  <c r="G1929" i="2"/>
  <c r="G1930" i="2"/>
  <c r="G1931" i="2"/>
  <c r="G1932" i="2"/>
  <c r="G1933" i="2"/>
  <c r="G1934" i="2"/>
  <c r="G1935" i="2"/>
  <c r="G1936" i="2"/>
  <c r="G1925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279" i="2"/>
  <c r="G31" i="2"/>
  <c r="G32" i="2"/>
  <c r="G33" i="2"/>
  <c r="G34" i="2"/>
  <c r="G35" i="2"/>
  <c r="G36" i="2"/>
  <c r="G37" i="2"/>
  <c r="G38" i="2"/>
  <c r="G39" i="2"/>
  <c r="G30" i="2"/>
  <c r="G1220" i="2" l="1"/>
  <c r="G850" i="2" l="1"/>
  <c r="G851" i="2"/>
  <c r="G852" i="2"/>
  <c r="G853" i="2"/>
  <c r="G854" i="2"/>
  <c r="G855" i="2"/>
  <c r="G856" i="2"/>
  <c r="G849" i="2"/>
  <c r="G1621" i="2" l="1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20" i="2"/>
  <c r="G4120" i="2" l="1"/>
  <c r="G4121" i="2"/>
  <c r="G4122" i="2"/>
  <c r="G4123" i="2"/>
  <c r="G4124" i="2"/>
  <c r="G4125" i="2"/>
  <c r="G4126" i="2"/>
  <c r="G4127" i="2"/>
  <c r="G4128" i="2"/>
  <c r="G4129" i="2"/>
  <c r="G4130" i="2"/>
  <c r="G4131" i="2"/>
  <c r="G4119" i="2"/>
  <c r="G2810" i="2" l="1"/>
  <c r="G2811" i="2"/>
  <c r="G3221" i="2"/>
  <c r="G4597" i="2"/>
  <c r="G4596" i="2"/>
  <c r="G2674" i="2"/>
  <c r="G2675" i="2"/>
  <c r="G2676" i="2"/>
  <c r="G2673" i="2"/>
  <c r="G2677" i="2"/>
  <c r="G1872" i="2" l="1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71" i="2"/>
  <c r="G3460" i="2"/>
  <c r="G3455" i="2"/>
  <c r="G3525" i="2"/>
  <c r="G3524" i="2"/>
  <c r="G3456" i="2" l="1"/>
  <c r="G3461" i="2"/>
  <c r="G3499" i="2"/>
  <c r="G3650" i="2"/>
  <c r="G1535" i="2"/>
  <c r="G1536" i="2"/>
  <c r="G1537" i="2"/>
  <c r="G1538" i="2"/>
  <c r="G1534" i="2"/>
  <c r="G2441" i="2" l="1"/>
  <c r="G2442" i="2"/>
  <c r="G2443" i="2"/>
  <c r="G2440" i="2"/>
  <c r="G2445" i="2" l="1"/>
  <c r="G2446" i="2"/>
  <c r="G2447" i="2"/>
  <c r="G2448" i="2"/>
  <c r="G2449" i="2"/>
  <c r="G2450" i="2"/>
  <c r="G2451" i="2"/>
  <c r="G2452" i="2"/>
  <c r="G2453" i="2"/>
  <c r="G2454" i="2"/>
  <c r="G2455" i="2"/>
  <c r="G2444" i="2"/>
  <c r="G2457" i="2"/>
  <c r="G2456" i="2"/>
  <c r="G2541" i="2"/>
  <c r="G2542" i="2"/>
  <c r="G2543" i="2"/>
  <c r="G2544" i="2"/>
  <c r="G2545" i="2"/>
  <c r="G2540" i="2"/>
  <c r="G2547" i="2"/>
  <c r="G2459" i="2" l="1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58" i="2"/>
  <c r="G290" i="2" l="1"/>
  <c r="G291" i="2"/>
  <c r="G289" i="2"/>
  <c r="G2532" i="2"/>
  <c r="G2533" i="2"/>
  <c r="G2534" i="2"/>
  <c r="G2535" i="2"/>
  <c r="G2536" i="2"/>
  <c r="G2537" i="2"/>
  <c r="G2538" i="2"/>
  <c r="G2531" i="2"/>
  <c r="G3098" i="2"/>
  <c r="G3099" i="2"/>
  <c r="G3097" i="2"/>
  <c r="G1665" i="2"/>
  <c r="G1664" i="2"/>
  <c r="G41" i="2"/>
  <c r="G42" i="2"/>
  <c r="G43" i="2"/>
  <c r="G44" i="2"/>
  <c r="G40" i="2"/>
  <c r="G4497" i="2"/>
  <c r="G4498" i="2"/>
  <c r="G4499" i="2"/>
  <c r="G4500" i="2"/>
  <c r="G449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66" i="2"/>
  <c r="G2221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37" i="2"/>
  <c r="G1682" i="2"/>
  <c r="G1683" i="2"/>
  <c r="G1684" i="2"/>
  <c r="G1685" i="2"/>
  <c r="G1686" i="2"/>
  <c r="G1687" i="2"/>
  <c r="G1688" i="2"/>
  <c r="G1689" i="2"/>
  <c r="G1690" i="2"/>
  <c r="G1691" i="2"/>
  <c r="G1693" i="2"/>
  <c r="G1694" i="2"/>
  <c r="G1695" i="2"/>
  <c r="G1696" i="2"/>
  <c r="G1681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05" i="2"/>
  <c r="G58" i="2" l="1"/>
  <c r="G57" i="2"/>
  <c r="G1465" i="2"/>
  <c r="G1464" i="2"/>
  <c r="G1459" i="2"/>
  <c r="G1455" i="2"/>
  <c r="G1456" i="2"/>
  <c r="G1457" i="2"/>
  <c r="G1458" i="2"/>
  <c r="G1454" i="2"/>
  <c r="G533" i="2" l="1"/>
  <c r="G3969" i="2" l="1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1966" i="2" l="1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1965" i="2"/>
  <c r="G93" i="2" l="1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9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72" i="2"/>
  <c r="G3101" i="2"/>
  <c r="G3100" i="2"/>
  <c r="G2495" i="2" l="1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494" i="2"/>
  <c r="G3652" i="2"/>
  <c r="G3653" i="2"/>
  <c r="G3654" i="2"/>
  <c r="G3655" i="2"/>
  <c r="G3651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320" i="2"/>
  <c r="F3318" i="2"/>
  <c r="G2528" i="2" l="1"/>
  <c r="G3776" i="2" l="1"/>
  <c r="G528" i="2" l="1"/>
  <c r="G1323" i="2" l="1"/>
  <c r="G1324" i="2"/>
  <c r="G1325" i="2"/>
  <c r="G1326" i="2"/>
  <c r="G1327" i="2"/>
  <c r="G1322" i="2"/>
  <c r="G3050" i="2"/>
  <c r="G3051" i="2"/>
  <c r="G3052" i="2"/>
  <c r="G3053" i="2"/>
  <c r="G3054" i="2"/>
  <c r="G3055" i="2"/>
  <c r="G3057" i="2"/>
  <c r="G3049" i="2"/>
  <c r="G146" i="2" l="1"/>
  <c r="G147" i="2"/>
  <c r="G148" i="2"/>
  <c r="G149" i="2"/>
  <c r="G150" i="2"/>
  <c r="G151" i="2"/>
  <c r="G145" i="2"/>
  <c r="G4056" i="2"/>
  <c r="G4057" i="2"/>
  <c r="G4058" i="2"/>
  <c r="G4059" i="2"/>
  <c r="G4060" i="2"/>
  <c r="G4061" i="2"/>
  <c r="G4062" i="2"/>
  <c r="G4055" i="2"/>
  <c r="G4093" i="2"/>
  <c r="G4094" i="2"/>
  <c r="G4095" i="2"/>
  <c r="G4096" i="2"/>
  <c r="G4097" i="2"/>
  <c r="G4098" i="2"/>
  <c r="G4099" i="2"/>
  <c r="G4100" i="2"/>
  <c r="G4101" i="2"/>
  <c r="G4102" i="2"/>
  <c r="G4092" i="2"/>
  <c r="G4029" i="2"/>
  <c r="G4028" i="2"/>
  <c r="G3208" i="2" l="1"/>
  <c r="G3209" i="2"/>
  <c r="G3210" i="2"/>
  <c r="G3211" i="2"/>
  <c r="G3212" i="2"/>
  <c r="G3207" i="2"/>
  <c r="G134" i="2" l="1"/>
  <c r="G135" i="2"/>
  <c r="G136" i="2"/>
  <c r="G137" i="2"/>
  <c r="G138" i="2"/>
  <c r="G139" i="2"/>
  <c r="G140" i="2"/>
  <c r="G141" i="2"/>
  <c r="G133" i="2"/>
  <c r="G3319" i="2" l="1"/>
  <c r="G3102" i="2"/>
  <c r="G2812" i="2"/>
  <c r="G2530" i="2"/>
  <c r="G2222" i="2"/>
  <c r="G2000" i="2"/>
  <c r="G1699" i="2"/>
  <c r="G1321" i="2"/>
  <c r="G71" i="2"/>
  <c r="G4696" i="2"/>
  <c r="G4196" i="2"/>
  <c r="G3968" i="2"/>
  <c r="G3775" i="2"/>
  <c r="G4508" i="2" l="1"/>
  <c r="G1532" i="2"/>
  <c r="G1533" i="2"/>
  <c r="G1531" i="2"/>
  <c r="G675" i="2" l="1"/>
  <c r="G4195" i="2" l="1"/>
  <c r="G4194" i="2"/>
  <c r="G4173" i="2"/>
  <c r="G4166" i="2"/>
  <c r="G70" i="2" l="1"/>
  <c r="G1830" i="2" l="1"/>
  <c r="G1831" i="2"/>
  <c r="G1829" i="2"/>
  <c r="G1914" i="2" l="1"/>
  <c r="G132" i="2"/>
  <c r="G1816" i="2"/>
  <c r="G4269" i="2" l="1"/>
  <c r="G4270" i="2"/>
  <c r="G4271" i="2"/>
  <c r="G4272" i="2"/>
  <c r="G4268" i="2"/>
  <c r="G467" i="2"/>
  <c r="G2539" i="2"/>
  <c r="G1815" i="2"/>
  <c r="G3316" i="2" l="1"/>
  <c r="G3317" i="2"/>
  <c r="G3315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598" i="2"/>
  <c r="G1223" i="2" l="1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22" i="2"/>
  <c r="G1579" i="2" l="1"/>
  <c r="G1580" i="2"/>
  <c r="G1581" i="2"/>
  <c r="G1582" i="2"/>
  <c r="G1583" i="2"/>
  <c r="G1584" i="2"/>
  <c r="G1585" i="2"/>
  <c r="G1586" i="2"/>
  <c r="G1587" i="2"/>
  <c r="G1578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286" i="2"/>
  <c r="G1221" i="2"/>
  <c r="G1319" i="2"/>
  <c r="G1320" i="2"/>
  <c r="G964" i="2" l="1"/>
</calcChain>
</file>

<file path=xl/sharedStrings.xml><?xml version="1.0" encoding="utf-8"?>
<sst xmlns="http://schemas.openxmlformats.org/spreadsheetml/2006/main" count="15440" uniqueCount="4398">
  <si>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</si>
  <si>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</si>
  <si>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</si>
  <si>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</si>
  <si>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</si>
  <si>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</si>
  <si>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</si>
  <si>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</si>
  <si>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</si>
  <si>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</si>
  <si>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</si>
  <si>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</si>
  <si>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</si>
  <si>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</si>
  <si>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</si>
  <si>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</si>
  <si>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</si>
  <si>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</si>
  <si>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</si>
  <si>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</si>
  <si>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</si>
  <si>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</si>
  <si>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</si>
  <si>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</si>
  <si>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</si>
  <si>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</si>
  <si>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</si>
  <si>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</si>
  <si>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</si>
  <si>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</si>
  <si>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</si>
  <si>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</si>
  <si>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</si>
  <si>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</si>
  <si>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</si>
  <si>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</si>
  <si>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</si>
  <si>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</si>
  <si>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</si>
  <si>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</si>
  <si>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</si>
  <si>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</si>
  <si>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</si>
  <si>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</si>
  <si>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</si>
  <si>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</si>
  <si>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</si>
  <si>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</si>
  <si>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</si>
  <si>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</si>
  <si>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</si>
  <si>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</si>
  <si>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</si>
  <si>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</si>
  <si>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</si>
  <si>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</si>
  <si>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</si>
  <si>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</si>
  <si>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</si>
  <si>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</si>
  <si>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</si>
  <si>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</si>
  <si>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</si>
  <si>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</si>
  <si>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</si>
  <si>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</si>
  <si>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</si>
  <si>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</si>
  <si>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</si>
  <si>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</si>
  <si>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</si>
  <si>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</si>
  <si>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</si>
  <si>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</si>
  <si>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</si>
  <si>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</si>
  <si>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</si>
  <si>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</si>
  <si>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</si>
  <si>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</si>
  <si>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</si>
  <si>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</si>
  <si>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</si>
  <si>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</si>
  <si>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</si>
  <si>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</si>
  <si>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</si>
  <si>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</si>
  <si>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</si>
  <si>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</si>
  <si>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</si>
  <si>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</si>
  <si>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</si>
  <si>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</si>
  <si>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</si>
  <si>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</si>
  <si>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</si>
  <si>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</si>
  <si>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</si>
  <si>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</si>
  <si>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</si>
  <si>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</si>
  <si>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</si>
  <si>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</si>
  <si>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</si>
  <si>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</si>
  <si>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</si>
  <si>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</si>
  <si>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</si>
  <si>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</si>
  <si>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</si>
  <si>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</si>
  <si>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</si>
  <si>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</si>
  <si>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</si>
  <si>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</si>
  <si>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</si>
  <si>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</si>
  <si>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</si>
  <si>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</si>
  <si>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</si>
  <si>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</si>
  <si>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</si>
  <si>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</si>
  <si>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</si>
  <si>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</si>
  <si>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</si>
  <si>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</si>
  <si>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</si>
  <si>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</si>
  <si>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</si>
  <si>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</si>
  <si>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</si>
  <si>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</si>
  <si>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</si>
  <si>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</si>
  <si>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</si>
  <si>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</si>
  <si>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</si>
  <si>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</si>
  <si>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</si>
  <si>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</si>
  <si>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</si>
  <si>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</si>
  <si>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</si>
  <si>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</si>
  <si>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</si>
  <si>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</si>
  <si>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</si>
  <si>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</si>
  <si>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</si>
  <si>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</si>
  <si>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</si>
  <si>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</si>
  <si>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</si>
  <si>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</si>
  <si>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</si>
  <si>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</si>
  <si>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</si>
  <si>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</si>
  <si>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</si>
  <si>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</si>
  <si>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</si>
  <si>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</si>
  <si>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</si>
  <si>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</si>
  <si>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</si>
  <si>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</si>
  <si>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</si>
  <si>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</si>
  <si>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</si>
  <si>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</si>
  <si>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</si>
  <si>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</si>
  <si>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</si>
  <si>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</si>
  <si>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</si>
  <si>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</si>
  <si>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</si>
  <si>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</si>
  <si>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</si>
  <si>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</si>
  <si>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</si>
  <si>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</si>
  <si>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</si>
  <si>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</si>
  <si>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</si>
  <si>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</si>
  <si>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</si>
  <si>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</si>
  <si>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</si>
  <si>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</si>
  <si>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</si>
  <si>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</si>
  <si>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</si>
  <si>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</si>
  <si>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</si>
  <si>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</si>
  <si>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</si>
  <si>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</si>
  <si>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</si>
  <si>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</si>
  <si>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</si>
  <si>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</si>
  <si>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</si>
  <si>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</si>
  <si>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</si>
  <si>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</si>
  <si>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</si>
  <si>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</si>
  <si>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</si>
  <si>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</si>
  <si>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</si>
  <si>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</si>
  <si>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</si>
  <si>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</si>
  <si>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</si>
  <si>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</si>
  <si>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</si>
  <si>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</si>
  <si>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</si>
  <si>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</si>
  <si>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</si>
  <si>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</si>
  <si>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</si>
  <si>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</si>
  <si>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</si>
  <si>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</si>
  <si>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</si>
  <si>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</si>
  <si>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</si>
  <si>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</si>
  <si>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</si>
  <si>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</si>
  <si>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</si>
  <si>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</si>
  <si>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</si>
  <si>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</si>
  <si>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</si>
  <si>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</si>
  <si>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</si>
  <si>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</si>
  <si>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</si>
  <si>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</si>
  <si>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</si>
  <si>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</si>
  <si>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</si>
  <si>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</si>
  <si>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</si>
  <si>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</si>
  <si>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</si>
  <si>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</si>
  <si>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</si>
  <si>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</si>
  <si>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</si>
  <si>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</si>
  <si>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</si>
  <si>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</si>
  <si>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</si>
  <si>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</si>
  <si>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</si>
  <si>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</si>
  <si>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</si>
  <si>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</si>
  <si>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</si>
  <si>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</si>
  <si>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</si>
  <si>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</si>
  <si>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</si>
  <si>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</si>
  <si>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</si>
  <si>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</si>
  <si>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</si>
  <si>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</si>
  <si>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</si>
  <si>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</si>
  <si>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</si>
  <si>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</si>
  <si>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</si>
  <si>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</si>
  <si>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</si>
  <si>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</si>
  <si>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</si>
  <si>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</si>
  <si>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</si>
  <si>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</si>
  <si>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</si>
  <si>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</si>
  <si>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</si>
  <si>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</si>
  <si>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</si>
  <si>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</si>
  <si>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</si>
  <si>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</si>
  <si>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</si>
  <si>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</si>
  <si>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</si>
  <si>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</si>
  <si>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</si>
  <si>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</si>
  <si>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</si>
  <si>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</si>
  <si>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</si>
  <si>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</si>
  <si>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</si>
  <si>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</si>
  <si>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</si>
  <si>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</si>
  <si>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</si>
  <si>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</si>
  <si>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</si>
  <si>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</si>
  <si>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</si>
  <si>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</si>
  <si>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</si>
  <si>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</si>
  <si>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</si>
  <si>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</si>
  <si>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</si>
  <si>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</si>
  <si>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</si>
  <si>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</si>
  <si>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</si>
  <si>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</si>
  <si>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</si>
  <si>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</si>
  <si>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</si>
  <si>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</si>
  <si>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</si>
  <si>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</si>
  <si>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</si>
  <si>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</si>
  <si>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</si>
  <si>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</si>
  <si>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</si>
  <si>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</si>
  <si>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</si>
  <si>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</si>
  <si>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</si>
  <si>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</si>
  <si>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</si>
  <si>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</si>
  <si>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</si>
  <si>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</si>
  <si>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</si>
  <si>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</si>
  <si>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</si>
  <si>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</si>
  <si>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</si>
  <si>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</si>
  <si>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</si>
  <si>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</si>
  <si>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</si>
  <si>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</si>
  <si>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</si>
  <si>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</si>
  <si>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</si>
  <si>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</si>
  <si>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</si>
  <si>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</si>
  <si>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</si>
  <si>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</si>
  <si>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</si>
  <si>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</si>
  <si>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</si>
  <si>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</si>
  <si>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</si>
  <si>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</si>
  <si>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</si>
  <si>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</si>
  <si>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</si>
  <si>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</si>
  <si>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</si>
  <si>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</si>
  <si>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</si>
  <si>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</si>
  <si>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</si>
  <si>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</si>
  <si>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</si>
  <si>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</si>
  <si>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</si>
  <si>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</si>
  <si>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</si>
  <si>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</si>
  <si>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</si>
  <si>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</si>
  <si>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</si>
  <si>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</si>
  <si>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</si>
  <si>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</si>
  <si>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</si>
  <si>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</si>
  <si>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</si>
  <si>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</si>
  <si>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</si>
  <si>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</si>
  <si>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</si>
  <si>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</si>
  <si>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</si>
  <si>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</si>
  <si>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</si>
  <si>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</si>
  <si>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</si>
  <si>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</si>
  <si>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</si>
  <si>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</si>
  <si>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</si>
  <si>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</si>
  <si>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</si>
  <si>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</si>
  <si>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</si>
  <si>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</si>
  <si>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</si>
  <si>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</si>
  <si>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</si>
  <si>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</si>
  <si>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</si>
  <si>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</si>
  <si>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</si>
  <si>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</si>
  <si>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</si>
  <si>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</si>
  <si>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</si>
  <si>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</si>
  <si>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</si>
  <si>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</si>
  <si>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</si>
  <si>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</si>
  <si>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</si>
  <si>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</si>
  <si>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</si>
  <si>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</si>
  <si>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</si>
  <si>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</si>
  <si>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</si>
  <si>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</si>
  <si>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</si>
  <si>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</si>
  <si>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</si>
  <si>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</si>
  <si>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</si>
  <si>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</si>
  <si>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</si>
  <si>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</si>
  <si>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</si>
  <si>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</si>
  <si>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</si>
  <si>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</si>
  <si>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</si>
  <si>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</si>
  <si>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</si>
  <si>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</si>
  <si>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</si>
  <si>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</si>
  <si>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</si>
  <si>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</si>
  <si>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</si>
  <si>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</si>
  <si>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</si>
  <si>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</si>
  <si>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</si>
  <si>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</si>
  <si>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</si>
  <si>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</si>
  <si>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</si>
  <si>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</si>
  <si>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</si>
  <si>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</si>
  <si>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</si>
  <si>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</si>
  <si>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</si>
  <si>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</si>
  <si>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</si>
  <si>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</si>
  <si>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</si>
  <si>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</si>
  <si>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</si>
  <si>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</si>
  <si>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</si>
  <si>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</si>
  <si>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</si>
  <si>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</si>
  <si>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</si>
  <si>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</si>
  <si>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</si>
  <si>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</si>
  <si>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</si>
  <si>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</si>
  <si>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</si>
  <si>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</si>
  <si>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</si>
  <si>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</si>
  <si>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</si>
  <si>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</si>
  <si>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</si>
  <si>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</si>
  <si>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</si>
  <si>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</si>
  <si>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</si>
  <si>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</si>
  <si>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</si>
  <si>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</si>
  <si>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</si>
  <si>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</si>
  <si>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</si>
  <si>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</si>
  <si>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</si>
  <si>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</si>
  <si>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</si>
  <si>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</si>
  <si>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</si>
  <si>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</si>
  <si>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</si>
  <si>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</si>
  <si>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</si>
  <si>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</si>
  <si>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</si>
  <si>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</si>
  <si>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</si>
  <si>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</si>
  <si>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</si>
  <si>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</si>
  <si>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</si>
  <si>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</si>
  <si>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</si>
  <si>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</si>
  <si>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</si>
  <si>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</si>
  <si>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</si>
  <si>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</si>
  <si>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</si>
  <si>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</si>
  <si>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</si>
  <si>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</si>
  <si>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</si>
  <si>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</si>
  <si>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</si>
  <si>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</si>
  <si>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</si>
  <si>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</si>
  <si>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</si>
  <si>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</si>
  <si>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</si>
  <si>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</si>
  <si>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</si>
  <si>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</si>
  <si>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</si>
  <si>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</si>
  <si>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</si>
  <si>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</si>
  <si>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</si>
  <si>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</si>
  <si>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</si>
  <si>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</si>
  <si>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</si>
  <si>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</si>
  <si>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</si>
  <si>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</si>
  <si>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</si>
  <si>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</si>
  <si>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</si>
  <si>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</si>
  <si>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</si>
  <si>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</si>
  <si>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</si>
  <si>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</si>
  <si>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</si>
  <si>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</si>
  <si>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</si>
  <si>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</si>
  <si>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</si>
  <si>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</si>
  <si>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</si>
  <si>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</si>
  <si>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</si>
  <si>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</si>
  <si>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</si>
  <si>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</si>
  <si>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</si>
  <si>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</si>
  <si>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</si>
  <si>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</si>
  <si>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</si>
  <si>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</si>
  <si>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</si>
  <si>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</si>
  <si>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</si>
  <si>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</si>
  <si>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</si>
  <si>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</si>
  <si>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</si>
  <si>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</si>
  <si>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</si>
  <si>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</si>
  <si>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</si>
  <si>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</si>
  <si>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</si>
  <si>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</si>
  <si>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</si>
  <si>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</si>
  <si>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</si>
  <si>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</si>
  <si>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</si>
  <si>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</si>
  <si>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</si>
  <si>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</si>
  <si>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</si>
  <si>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</si>
  <si>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</si>
  <si>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</si>
  <si>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</si>
  <si>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</si>
  <si>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</si>
  <si>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</si>
  <si>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</si>
  <si>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</si>
  <si>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</si>
  <si>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</si>
  <si>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</si>
  <si>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</si>
  <si>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</si>
  <si>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</si>
  <si>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</si>
  <si>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</si>
  <si>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</si>
  <si>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</si>
  <si>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</si>
  <si>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</si>
  <si>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</si>
  <si>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</si>
  <si>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</si>
  <si>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</si>
  <si>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</si>
  <si>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</si>
  <si>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</si>
  <si>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</si>
  <si>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</si>
  <si>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</si>
  <si>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</si>
  <si>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</si>
  <si>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</si>
  <si>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</si>
  <si>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</si>
  <si>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</si>
  <si>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</si>
  <si>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</si>
  <si>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</si>
  <si>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</si>
  <si>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</si>
  <si>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</si>
  <si>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</si>
  <si>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</si>
  <si>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</si>
  <si>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</si>
  <si>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</si>
  <si>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</si>
  <si>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</si>
  <si>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</si>
  <si>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</si>
  <si>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</si>
  <si>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</si>
  <si>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</si>
  <si>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</si>
  <si>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</si>
  <si>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</si>
  <si>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</si>
  <si>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</si>
  <si>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</si>
  <si>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</si>
  <si>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</si>
  <si>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</si>
  <si>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</si>
  <si>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</si>
  <si>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</si>
  <si>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</si>
  <si>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</si>
  <si>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</si>
  <si>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</si>
  <si>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</si>
  <si>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</si>
  <si>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</si>
  <si>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</si>
  <si>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</si>
  <si>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</si>
  <si>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</si>
  <si>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</si>
  <si>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</si>
  <si>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</si>
  <si>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</si>
  <si>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</si>
  <si>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</si>
  <si>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</si>
  <si>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</si>
  <si>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</si>
  <si>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</si>
  <si>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</si>
  <si>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</si>
  <si>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</si>
  <si>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</si>
  <si>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</si>
  <si>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</si>
  <si>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</si>
  <si>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</si>
  <si>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</si>
  <si>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</si>
  <si>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</si>
  <si>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</si>
  <si>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</si>
  <si>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</si>
  <si>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</si>
  <si>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</si>
  <si>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</si>
  <si>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</si>
  <si>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</si>
  <si>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</si>
  <si>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</si>
  <si>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</si>
  <si>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</si>
  <si>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</si>
  <si>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</si>
  <si>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</si>
  <si>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</si>
  <si>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</si>
  <si>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</si>
  <si>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</si>
  <si>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</si>
  <si>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</si>
  <si>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</si>
  <si>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</si>
  <si>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</si>
  <si>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</si>
  <si>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</si>
  <si>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</si>
  <si>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</si>
  <si>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</si>
  <si>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</si>
  <si>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</si>
  <si>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</si>
  <si>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</si>
  <si>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</si>
  <si>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</si>
  <si>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</si>
  <si>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</si>
  <si>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</si>
  <si>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</si>
  <si>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</si>
  <si>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</si>
  <si>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</si>
  <si>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</si>
  <si>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</si>
  <si>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</si>
  <si>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</si>
  <si>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</si>
  <si>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</si>
  <si>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</si>
  <si>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</si>
  <si>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</si>
  <si>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</si>
  <si>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</si>
  <si>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</si>
  <si>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</si>
  <si>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</si>
  <si>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</si>
  <si>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</si>
  <si>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</si>
  <si>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</si>
  <si>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</si>
  <si>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</si>
  <si>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</si>
  <si>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</si>
  <si>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</si>
  <si>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</si>
  <si>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</si>
  <si>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</si>
  <si>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</si>
  <si>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</si>
  <si>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</si>
  <si>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</si>
  <si>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</si>
  <si>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</si>
  <si>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</si>
  <si>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</si>
  <si>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</si>
  <si>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</si>
  <si>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</si>
  <si>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</si>
  <si>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</si>
  <si>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</si>
  <si>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</si>
  <si>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</si>
  <si>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</si>
  <si>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</si>
  <si>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</si>
  <si>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</si>
  <si>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</si>
  <si>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</si>
  <si>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</si>
  <si>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</si>
  <si>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</si>
  <si>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</si>
  <si>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</si>
  <si>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</si>
  <si>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</si>
  <si>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</si>
  <si>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</si>
  <si>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</si>
  <si>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</si>
  <si>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</si>
  <si>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</si>
  <si>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</si>
  <si>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</si>
  <si>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</si>
  <si>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</si>
  <si>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</si>
  <si>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</si>
  <si>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</si>
  <si>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</si>
  <si>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</si>
  <si>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</si>
  <si>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</si>
  <si>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</si>
  <si>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</si>
  <si>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</si>
  <si>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</si>
  <si>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</si>
  <si>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</si>
  <si>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</si>
  <si>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</si>
  <si>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</si>
  <si>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</si>
  <si>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</si>
  <si>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</si>
  <si>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</si>
  <si>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</si>
  <si>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</si>
  <si>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</si>
  <si>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</si>
  <si>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</si>
  <si>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</si>
  <si>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</si>
  <si>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</si>
  <si>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</si>
  <si>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</si>
  <si>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</si>
  <si>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</si>
  <si>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</si>
  <si>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</si>
  <si>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</si>
  <si>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</si>
  <si>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</si>
  <si>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</si>
  <si>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</si>
  <si>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</si>
  <si>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</si>
  <si>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</si>
  <si>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</si>
  <si>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</si>
  <si>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</si>
  <si>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</si>
  <si>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</si>
  <si>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</si>
  <si>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</si>
  <si>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</si>
  <si>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</si>
  <si>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</si>
  <si>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</si>
  <si>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</si>
  <si>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</si>
  <si>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</si>
  <si>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</si>
  <si>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</si>
  <si>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</si>
  <si>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</si>
  <si>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</si>
  <si>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</si>
  <si>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</si>
  <si>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</si>
  <si>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</si>
  <si>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</si>
  <si>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</si>
  <si>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</si>
  <si>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</si>
  <si>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</si>
  <si>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</si>
  <si>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</si>
  <si>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</si>
  <si>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</si>
  <si>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</si>
  <si>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</si>
  <si>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</si>
  <si>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</si>
  <si>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</si>
  <si>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</si>
  <si>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</si>
  <si>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</si>
  <si>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</si>
  <si>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</si>
  <si>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</si>
  <si>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</si>
  <si>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</si>
  <si>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</si>
  <si>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</si>
  <si>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</si>
  <si>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</si>
  <si>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</si>
  <si>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</si>
  <si>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</si>
  <si>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</si>
  <si>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</si>
  <si>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</si>
  <si>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</si>
  <si>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</si>
  <si>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</si>
  <si>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</si>
  <si>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</si>
  <si>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</si>
  <si>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</si>
  <si>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</si>
  <si>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</si>
  <si>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</si>
  <si>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</si>
  <si>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</si>
  <si>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</si>
  <si>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</si>
  <si>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</si>
  <si>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</si>
  <si>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</si>
  <si>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</si>
  <si>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</si>
  <si>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</si>
  <si>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</si>
  <si>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</si>
  <si>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</si>
  <si>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</si>
  <si>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</si>
  <si>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</si>
  <si>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</si>
  <si>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</si>
  <si>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</si>
  <si>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</si>
  <si>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</si>
  <si>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</si>
  <si>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</si>
  <si>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</si>
  <si>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</si>
  <si>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</si>
  <si>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</si>
  <si>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</si>
  <si>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</si>
  <si>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</si>
  <si>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</si>
  <si>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</si>
  <si>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</si>
  <si>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</si>
  <si>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</si>
  <si>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</si>
  <si>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</si>
  <si>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</si>
  <si>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</si>
  <si>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</si>
  <si>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</si>
  <si>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</si>
  <si>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</si>
  <si>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</si>
  <si>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</si>
  <si>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</si>
  <si>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</si>
  <si>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</si>
  <si>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</si>
  <si>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</si>
  <si>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</si>
  <si>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</si>
  <si>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</si>
  <si>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</si>
  <si>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</si>
  <si>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</si>
  <si>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</si>
  <si>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</si>
  <si>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</si>
  <si>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</si>
  <si>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</si>
  <si>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</si>
  <si>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</si>
  <si>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</si>
  <si>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</si>
  <si>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</si>
  <si>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</si>
  <si>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</si>
  <si>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</si>
  <si>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</si>
  <si>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</si>
  <si>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</si>
  <si>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</si>
  <si>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</si>
  <si>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</si>
  <si>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</si>
  <si>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</si>
  <si>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</si>
  <si>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</si>
  <si>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</si>
  <si>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</si>
  <si>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</si>
  <si>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</si>
  <si>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</si>
  <si>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</si>
  <si>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</si>
  <si>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</si>
  <si>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</si>
  <si>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</si>
  <si>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</si>
  <si>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</si>
  <si>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</si>
  <si>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</si>
  <si>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</si>
  <si>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</si>
  <si>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</si>
  <si>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</si>
  <si>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</si>
  <si>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</si>
  <si>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</si>
  <si>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</si>
  <si>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</si>
  <si>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</si>
  <si>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</si>
  <si>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</si>
  <si>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</si>
  <si>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</si>
  <si>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</si>
  <si>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</si>
  <si>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</si>
  <si>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</si>
  <si>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</si>
  <si>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</si>
  <si>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</si>
  <si>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</si>
  <si>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</si>
  <si>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</si>
  <si>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</si>
  <si>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</si>
  <si>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</si>
  <si>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</si>
  <si>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</si>
  <si>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</si>
  <si>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</si>
  <si>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</si>
  <si>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</si>
  <si>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</si>
  <si>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</si>
  <si>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</si>
  <si>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</si>
  <si>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</si>
  <si>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</si>
  <si>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</si>
  <si>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</si>
  <si>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</si>
  <si>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</si>
  <si>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</si>
  <si>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</si>
  <si>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</si>
  <si>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</si>
  <si>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</si>
  <si>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</si>
  <si>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</si>
  <si>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</si>
  <si>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</si>
  <si>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</si>
  <si>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</si>
  <si>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</si>
  <si>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</si>
  <si>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</si>
  <si>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</si>
  <si>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</si>
  <si>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</si>
  <si>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</si>
  <si>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</si>
  <si>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</si>
  <si>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</si>
  <si>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</si>
  <si>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</si>
  <si>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</si>
  <si>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</si>
  <si>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</si>
  <si>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</si>
  <si>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</si>
  <si>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</si>
  <si>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</si>
  <si>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</si>
  <si>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</si>
  <si>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</si>
  <si>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</si>
  <si>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</si>
  <si>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</si>
  <si>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</si>
  <si>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</si>
  <si>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</si>
  <si>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</si>
  <si>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</si>
  <si>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</si>
  <si>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</si>
  <si>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</si>
  <si>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</si>
  <si>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</si>
  <si>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</si>
  <si>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</si>
  <si>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</si>
  <si>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</si>
  <si>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</si>
  <si>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</si>
  <si>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</si>
  <si>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</si>
  <si>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</si>
  <si>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</si>
  <si>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</si>
  <si>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</si>
  <si>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</si>
  <si>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</si>
  <si>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</si>
  <si>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</si>
  <si>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</si>
  <si>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</si>
  <si>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</si>
  <si>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</si>
  <si>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</si>
  <si>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</si>
  <si>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</si>
  <si>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</si>
  <si>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</si>
  <si>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</si>
  <si>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</si>
  <si>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</si>
  <si>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</si>
  <si>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</si>
  <si>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</si>
  <si>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</si>
  <si>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</si>
  <si>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</si>
  <si>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</si>
  <si>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</si>
  <si>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</si>
  <si>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</si>
  <si>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</si>
  <si>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</si>
  <si>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</si>
  <si>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</si>
  <si>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</si>
  <si>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</si>
  <si>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</si>
  <si>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</si>
  <si>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</si>
  <si>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</si>
  <si>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</si>
  <si>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</si>
  <si>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</si>
  <si>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</si>
  <si>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</si>
  <si>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</si>
  <si>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</si>
  <si>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</si>
  <si>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</si>
  <si>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</si>
  <si>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</si>
  <si>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</si>
  <si>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</si>
  <si>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</si>
  <si>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</si>
  <si>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</si>
  <si>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</si>
  <si>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</si>
  <si>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</si>
  <si>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</si>
  <si>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</si>
  <si>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</si>
  <si>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</si>
  <si>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</si>
  <si>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</si>
  <si>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</si>
  <si>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</si>
  <si>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</si>
  <si>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</si>
  <si>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</si>
  <si>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</si>
  <si>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</si>
  <si>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</si>
  <si>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</si>
  <si>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</si>
  <si>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</si>
  <si>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</si>
  <si>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</si>
  <si>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</si>
  <si>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</si>
  <si>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</si>
  <si>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</si>
  <si>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</si>
  <si>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</si>
  <si>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</si>
  <si>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</si>
  <si>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</si>
  <si>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</si>
  <si>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</si>
  <si>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</si>
  <si>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</si>
  <si>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</si>
  <si>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</si>
  <si>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</si>
  <si>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</si>
  <si>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</si>
  <si>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</si>
  <si>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</si>
  <si>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</si>
  <si>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</si>
  <si>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</si>
  <si>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</si>
  <si>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</si>
  <si>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</si>
  <si>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</si>
  <si>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</si>
  <si>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</si>
  <si>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</si>
  <si>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</si>
  <si>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</si>
  <si>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</si>
  <si>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</si>
  <si>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</si>
  <si>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</si>
  <si>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</si>
  <si>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</si>
  <si>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</si>
  <si>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</si>
  <si>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</si>
  <si>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</si>
  <si>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</si>
  <si>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</si>
  <si>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</si>
  <si>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</si>
  <si>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</si>
  <si>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</si>
  <si>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</si>
  <si>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</si>
  <si>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</si>
  <si>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</si>
  <si>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</si>
  <si>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</si>
  <si>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</si>
  <si>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</si>
  <si>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</si>
  <si>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</si>
  <si>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</si>
  <si>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</si>
  <si>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</si>
  <si>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</si>
  <si>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</si>
  <si>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</si>
  <si>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</si>
  <si>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</si>
  <si>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</si>
  <si>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</si>
  <si>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</si>
  <si>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</si>
  <si>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</si>
  <si>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</si>
  <si>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</si>
  <si>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</si>
  <si>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</si>
  <si>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</si>
  <si>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</si>
  <si>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</si>
  <si>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</si>
  <si>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</si>
  <si>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</si>
  <si>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</si>
  <si>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</si>
  <si>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</si>
  <si>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</si>
  <si>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</si>
  <si>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</si>
  <si>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</si>
  <si>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</si>
  <si>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</si>
  <si>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</si>
  <si>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</si>
  <si>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</si>
  <si>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</si>
  <si>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</si>
  <si>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</si>
  <si>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</si>
  <si>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</si>
  <si>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</si>
  <si>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</si>
  <si>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</si>
  <si>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</si>
  <si>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</si>
  <si>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</si>
  <si>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</si>
  <si>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</si>
  <si>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</si>
  <si>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</si>
  <si>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</si>
  <si>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</si>
  <si>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</si>
  <si>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</si>
  <si>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</si>
  <si>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</si>
  <si>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</si>
  <si>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</si>
  <si>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</si>
  <si>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</si>
  <si>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</si>
  <si>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</si>
  <si>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</si>
  <si>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</si>
  <si>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</si>
  <si>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</si>
  <si>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</si>
  <si>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</si>
  <si>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</si>
  <si>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</si>
  <si>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</si>
  <si>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</si>
  <si>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</si>
  <si>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</si>
  <si>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</si>
  <si>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</si>
  <si>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</si>
  <si>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</si>
  <si>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</si>
  <si>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</si>
  <si>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</si>
  <si>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</si>
  <si>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</si>
  <si>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</si>
  <si>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</si>
  <si>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</si>
  <si>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</si>
  <si>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</si>
  <si>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</si>
  <si>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</si>
  <si>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</si>
  <si>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</si>
  <si>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</si>
  <si>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</si>
  <si>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</si>
  <si>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</si>
  <si>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</si>
  <si>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</si>
  <si>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</si>
  <si>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</si>
  <si>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</si>
  <si>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</si>
  <si>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</si>
  <si>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</si>
  <si>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</si>
  <si>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</si>
  <si>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</si>
  <si>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</si>
  <si>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</si>
  <si>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</si>
  <si>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</si>
  <si>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</si>
  <si>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</si>
  <si>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</si>
  <si>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</si>
  <si>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</si>
  <si>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</si>
  <si>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</si>
  <si>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</si>
  <si>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</si>
  <si>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</si>
  <si>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</si>
  <si>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</si>
  <si>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</si>
  <si>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</si>
  <si>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</si>
  <si>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</si>
  <si>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</si>
  <si>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</si>
  <si>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</si>
  <si>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</si>
  <si>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</si>
  <si>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</si>
  <si>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</si>
  <si>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</si>
  <si>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</si>
  <si>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</si>
  <si>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</si>
  <si>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</si>
  <si>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</si>
  <si>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</si>
  <si>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</si>
  <si>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</si>
  <si>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</si>
  <si>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</si>
  <si>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</si>
  <si>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</si>
  <si>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</si>
  <si>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</si>
  <si>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</si>
  <si>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</si>
  <si>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</si>
  <si>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</si>
  <si>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</si>
  <si>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</si>
  <si>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</si>
  <si>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</si>
  <si>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</si>
  <si>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</si>
  <si>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</si>
  <si>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</si>
  <si>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</si>
  <si>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</si>
  <si>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</si>
  <si>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</si>
  <si>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</si>
  <si>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</si>
  <si>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</si>
  <si>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</si>
  <si>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</si>
  <si>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</si>
  <si>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</si>
  <si>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</si>
  <si>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</si>
  <si>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</si>
  <si>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</si>
  <si>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</si>
  <si>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</si>
  <si>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</si>
  <si>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</si>
  <si>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</si>
  <si>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</si>
  <si>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</si>
  <si>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</si>
  <si>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</si>
  <si>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</si>
  <si>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</si>
  <si>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</si>
  <si>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</si>
  <si>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</si>
  <si>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</si>
  <si>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</si>
  <si>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</si>
  <si>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</si>
  <si>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</si>
  <si>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</si>
  <si>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</si>
  <si>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</si>
  <si>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</si>
  <si>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</si>
  <si>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</si>
  <si>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</si>
  <si>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</si>
  <si>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</si>
  <si>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</si>
  <si>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</si>
  <si>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</si>
  <si>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</si>
  <si>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</si>
  <si>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</si>
  <si>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</si>
  <si>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</si>
  <si>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</si>
  <si>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</si>
  <si>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</si>
  <si>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</si>
  <si>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</si>
  <si>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</si>
  <si>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</si>
  <si>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</si>
  <si>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</si>
  <si>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</si>
  <si>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</si>
  <si>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</si>
  <si>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</si>
  <si>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</si>
  <si>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</si>
  <si>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</si>
  <si>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</si>
  <si>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</si>
  <si>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</si>
  <si>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</si>
  <si>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</si>
  <si>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</si>
  <si>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</si>
  <si>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</si>
  <si>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</si>
  <si>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</si>
  <si>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</si>
  <si>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</si>
  <si>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</si>
  <si>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</si>
  <si>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</si>
  <si>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</si>
  <si>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</si>
  <si>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</si>
  <si>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</si>
  <si>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</si>
  <si>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</si>
  <si>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</si>
  <si>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</si>
  <si>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</si>
  <si>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</si>
  <si>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</si>
  <si>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</si>
  <si>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</si>
  <si>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</si>
  <si>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</si>
  <si>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</si>
  <si>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</si>
  <si>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</si>
  <si>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</si>
  <si>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</si>
  <si>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</si>
  <si>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</si>
  <si>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</si>
  <si>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</si>
  <si>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</si>
  <si>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</si>
  <si>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</si>
  <si>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</si>
  <si>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</si>
  <si>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</si>
  <si>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</si>
  <si>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</si>
  <si>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</si>
  <si>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</si>
  <si>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</si>
  <si>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</si>
  <si>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</si>
  <si>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</si>
  <si>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</si>
  <si>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</si>
  <si>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</si>
  <si>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</si>
  <si>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</si>
  <si>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</si>
  <si>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</si>
  <si>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</si>
  <si>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</si>
  <si>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</si>
  <si>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</si>
  <si>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</si>
  <si>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</si>
  <si>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</si>
  <si>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</si>
  <si>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</si>
  <si>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</si>
  <si>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</si>
  <si>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</si>
  <si>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</si>
  <si>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</si>
  <si>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</si>
  <si>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</si>
  <si>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</si>
  <si>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</si>
  <si>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</si>
  <si>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</si>
  <si>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</si>
  <si>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</si>
  <si>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</si>
  <si>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</si>
  <si>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</si>
  <si>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</si>
  <si>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</si>
  <si>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</si>
  <si>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</si>
  <si>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</si>
  <si>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</si>
  <si>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</si>
  <si>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</si>
  <si>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</si>
  <si>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</si>
  <si>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</si>
  <si>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</si>
  <si>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</si>
  <si>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</si>
  <si>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</si>
  <si>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</si>
  <si>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</si>
  <si>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</si>
  <si>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</si>
  <si>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</si>
  <si>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</si>
  <si>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</si>
  <si>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</si>
  <si>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</si>
  <si>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</si>
  <si>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</si>
  <si>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</si>
  <si>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</si>
  <si>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</si>
  <si>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</si>
  <si>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</si>
  <si>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</si>
  <si>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</si>
  <si>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</si>
  <si>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</si>
  <si>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</si>
  <si>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</si>
  <si>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</si>
  <si>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</si>
  <si>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</si>
  <si>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</si>
  <si>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</si>
  <si>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</si>
  <si>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</si>
  <si>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</si>
  <si>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</si>
  <si>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</si>
  <si>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</si>
  <si>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</si>
  <si>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</si>
  <si>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</si>
  <si>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</si>
  <si>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</si>
  <si>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</si>
  <si>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</si>
  <si>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</si>
  <si>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</si>
  <si>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</si>
  <si>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</si>
  <si>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</si>
  <si>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</si>
  <si>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</si>
  <si>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</si>
  <si>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</si>
  <si>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</si>
  <si>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</si>
  <si>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</si>
  <si>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</si>
  <si>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</si>
  <si>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</si>
  <si>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</si>
  <si>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</si>
  <si>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</si>
  <si>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</si>
  <si>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</si>
  <si>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</si>
  <si>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</si>
  <si>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</si>
  <si>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</si>
  <si>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</si>
  <si>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</si>
  <si>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</si>
  <si>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</si>
  <si>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</si>
  <si>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</si>
  <si>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</si>
  <si>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</si>
  <si>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</si>
  <si>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</si>
  <si>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</si>
  <si>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</si>
  <si>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</si>
  <si>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</si>
  <si>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</si>
  <si>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</si>
  <si>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</si>
  <si>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</si>
  <si>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</si>
  <si>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</si>
  <si>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</si>
  <si>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</si>
  <si>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</si>
  <si>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</si>
  <si>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</si>
  <si>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</si>
  <si>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</si>
  <si>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</si>
  <si>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</si>
  <si>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</si>
  <si>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</si>
  <si>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</si>
  <si>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</si>
  <si>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</si>
  <si>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</si>
  <si>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</si>
  <si>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</si>
  <si>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</si>
  <si>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</si>
  <si>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</si>
  <si>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</si>
  <si>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</si>
  <si>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</si>
  <si>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</si>
  <si>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</si>
  <si>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</si>
  <si>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</si>
  <si>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</si>
  <si>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</si>
  <si>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</si>
  <si>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</si>
  <si>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</si>
  <si>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</si>
  <si>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</si>
  <si>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</si>
  <si>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</si>
  <si>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</si>
  <si>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</si>
  <si>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</si>
  <si>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</si>
  <si>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</si>
  <si>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</si>
  <si>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</si>
  <si>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</si>
  <si>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</si>
  <si>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</si>
  <si>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</si>
  <si>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</si>
  <si>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</si>
  <si>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</si>
  <si>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</si>
  <si>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</si>
  <si>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</si>
  <si>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</si>
  <si>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</si>
  <si>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</si>
  <si>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</si>
  <si>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</si>
  <si>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</si>
  <si>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</si>
  <si>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</si>
  <si>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</si>
  <si>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</si>
  <si>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</si>
  <si>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</si>
  <si>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</si>
  <si>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</si>
  <si>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</si>
  <si>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</si>
  <si>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</si>
  <si>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</si>
  <si>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</si>
  <si>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</si>
  <si>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</si>
  <si>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</si>
  <si>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</si>
  <si>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</si>
  <si>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</si>
  <si>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</si>
  <si>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</si>
  <si>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</si>
  <si>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</si>
  <si>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</si>
  <si>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</si>
  <si>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</si>
  <si>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</si>
  <si>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</si>
  <si>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</si>
  <si>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</si>
  <si>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</si>
  <si>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</si>
  <si>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</si>
  <si>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</si>
  <si>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</si>
  <si>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</si>
  <si>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</si>
  <si>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</si>
  <si>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</si>
  <si>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</si>
  <si>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</si>
  <si>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</si>
  <si>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</si>
  <si>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</si>
  <si>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</si>
  <si>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</si>
  <si>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</si>
  <si>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</si>
  <si>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</si>
  <si>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</si>
  <si>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</si>
  <si>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</si>
  <si>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</si>
  <si>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</si>
  <si>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</si>
  <si>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</si>
  <si>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</si>
  <si>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</si>
  <si>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</si>
  <si>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</si>
  <si>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</si>
  <si>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</si>
  <si>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</si>
  <si>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</si>
  <si>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</si>
  <si>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</si>
  <si>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</si>
  <si>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</si>
  <si>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</si>
  <si>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</si>
  <si>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</si>
  <si>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</si>
  <si>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</si>
  <si>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</si>
  <si>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</si>
  <si>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</si>
  <si>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</si>
  <si>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</si>
  <si>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</si>
  <si>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</si>
  <si>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</si>
  <si>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</si>
  <si>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</si>
  <si>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</si>
  <si>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</si>
  <si>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</si>
  <si>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</si>
  <si>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</si>
  <si>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</si>
  <si>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</si>
  <si>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</si>
  <si>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</si>
  <si>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</si>
  <si>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</si>
  <si>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</si>
  <si>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</si>
  <si>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</si>
  <si>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</si>
  <si>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</si>
  <si>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</si>
  <si>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</si>
  <si>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</si>
  <si>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</si>
  <si>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</si>
  <si>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</si>
  <si>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</si>
  <si>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</si>
  <si>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</si>
  <si>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</si>
  <si>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</si>
  <si>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</si>
  <si>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</si>
  <si>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</si>
  <si>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</si>
  <si>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</si>
  <si>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</si>
  <si>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</si>
  <si>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</si>
  <si>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</si>
  <si>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</si>
  <si>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</si>
  <si>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</si>
  <si>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</si>
  <si>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</si>
  <si>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</si>
  <si>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</si>
  <si>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</si>
  <si>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</si>
  <si>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</si>
  <si>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</si>
  <si>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</si>
  <si>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</si>
  <si>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</si>
  <si>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</si>
  <si>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</si>
  <si>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</si>
  <si>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</si>
  <si>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</si>
  <si>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</si>
  <si>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</si>
  <si>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</si>
  <si>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</si>
  <si>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</si>
  <si>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</si>
  <si>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</si>
  <si>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</si>
  <si>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</si>
  <si>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</si>
  <si>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</si>
  <si>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</si>
  <si>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</si>
  <si>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</si>
  <si>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</si>
  <si>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</si>
  <si>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</si>
  <si>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</si>
  <si>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</si>
  <si>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</si>
  <si>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</si>
  <si>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</si>
  <si>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</si>
  <si>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</si>
  <si>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</si>
  <si>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</si>
  <si>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</si>
  <si>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</si>
  <si>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</si>
  <si>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</si>
  <si>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</si>
  <si>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</si>
  <si>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</si>
  <si>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</si>
  <si>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</si>
  <si>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</si>
  <si>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</si>
  <si>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</si>
  <si>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</si>
  <si>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</si>
  <si>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</si>
  <si>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</si>
  <si>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</si>
  <si>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</si>
  <si>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</si>
  <si>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</si>
  <si>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</si>
  <si>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</si>
  <si>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</si>
  <si>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</si>
  <si>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</si>
  <si>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</si>
  <si>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</si>
  <si>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</si>
  <si>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</si>
  <si>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</si>
  <si>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</si>
  <si>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</si>
  <si>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</si>
  <si>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</si>
  <si>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</si>
  <si>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</si>
  <si>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</si>
  <si>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</si>
  <si>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</si>
  <si>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</si>
  <si>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</si>
  <si>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</si>
  <si>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</si>
  <si>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</si>
  <si>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</si>
  <si>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</si>
  <si>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</si>
  <si>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</si>
  <si>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</si>
  <si>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</si>
  <si>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</si>
  <si>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</si>
  <si>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</si>
  <si>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</si>
  <si>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</si>
  <si>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</si>
  <si>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</si>
  <si>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</si>
  <si>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</si>
  <si>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</si>
  <si>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</si>
  <si>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</si>
  <si>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</si>
  <si>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</si>
  <si>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</si>
  <si>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</si>
  <si>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</si>
  <si>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</si>
  <si>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</si>
  <si>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</si>
  <si>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</si>
  <si>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</si>
  <si>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</si>
  <si>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</si>
  <si>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</si>
  <si>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</si>
  <si>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</si>
  <si>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</si>
  <si>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</si>
  <si>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</si>
  <si>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</si>
  <si>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</si>
  <si>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</si>
  <si>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</si>
  <si>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</si>
  <si>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</si>
  <si>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</si>
  <si>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</si>
  <si>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</si>
  <si>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</si>
  <si>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</si>
  <si>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</si>
  <si>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</si>
  <si>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</si>
  <si>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</si>
  <si>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</si>
  <si>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</si>
  <si>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</si>
  <si>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</si>
  <si>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</si>
  <si>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</si>
  <si>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</si>
  <si>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</si>
  <si>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</si>
  <si>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</si>
  <si>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</si>
  <si>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</si>
  <si>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</si>
  <si>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</si>
  <si>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</si>
  <si>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</si>
  <si>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</si>
  <si>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</si>
  <si>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</si>
  <si>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</si>
  <si>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</si>
  <si>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</si>
  <si>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</si>
  <si>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</si>
  <si>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</si>
  <si>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</si>
  <si>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</si>
  <si>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</si>
  <si>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</si>
  <si>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</si>
  <si>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</si>
  <si>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</si>
  <si>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</si>
  <si>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</si>
  <si>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</si>
  <si>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</si>
  <si>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</si>
  <si>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</si>
  <si>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</si>
  <si>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</si>
  <si>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</si>
  <si>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</si>
  <si>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</si>
  <si>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</si>
  <si>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</si>
  <si>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</si>
  <si>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</si>
  <si>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</si>
  <si>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</si>
  <si>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</si>
  <si>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</si>
  <si>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</si>
  <si>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</si>
  <si>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</si>
  <si>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</si>
  <si>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</si>
  <si>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</si>
  <si>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</si>
  <si>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</si>
  <si>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</si>
  <si>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</si>
  <si>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</si>
  <si>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</si>
  <si>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</si>
  <si>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</si>
  <si>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</si>
  <si>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</si>
  <si>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</si>
  <si>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</si>
  <si>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</si>
  <si>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</si>
  <si>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</si>
  <si>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</si>
  <si>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</si>
  <si>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</si>
  <si>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</si>
  <si>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</si>
  <si>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</si>
  <si>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</si>
  <si>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</si>
  <si>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</si>
  <si>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</si>
  <si>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</si>
  <si>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</si>
  <si>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</si>
  <si>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</si>
  <si>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</si>
  <si>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</si>
  <si>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</si>
  <si>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</si>
  <si>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</si>
  <si>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</si>
  <si>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</si>
  <si>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</si>
  <si>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</si>
  <si>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</si>
  <si>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</si>
  <si>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</si>
  <si>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</si>
  <si>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</si>
  <si>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</si>
  <si>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</si>
  <si>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</si>
  <si>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</si>
  <si>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</si>
  <si>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</si>
  <si>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</si>
  <si>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</si>
  <si>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</si>
  <si>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</si>
  <si>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</si>
  <si>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</si>
  <si>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</si>
  <si>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</si>
  <si>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</si>
  <si>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</si>
  <si>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</si>
  <si>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</si>
  <si>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</si>
  <si>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</si>
  <si>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</si>
  <si>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</si>
  <si>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</si>
  <si>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</si>
  <si>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</si>
  <si>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</si>
  <si>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</si>
  <si>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</si>
  <si>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</si>
  <si>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</si>
  <si>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</si>
  <si>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</si>
  <si>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</si>
  <si>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</si>
  <si>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</si>
  <si>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</si>
  <si>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</si>
  <si>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</si>
  <si>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</si>
  <si>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</si>
  <si>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</si>
  <si>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</si>
  <si>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</si>
  <si>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</si>
  <si>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</si>
  <si>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</si>
  <si>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</si>
  <si>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</si>
  <si>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</si>
  <si>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</si>
  <si>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</si>
  <si>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</si>
  <si>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</si>
  <si>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</si>
  <si>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</si>
  <si>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</si>
  <si>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</si>
  <si>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</si>
  <si>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</si>
  <si>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</si>
  <si>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</si>
  <si>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</si>
  <si>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</si>
  <si>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</si>
  <si>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</si>
  <si>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</si>
  <si>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</si>
  <si>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</si>
  <si>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</si>
  <si>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</si>
  <si>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</si>
  <si>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</si>
  <si>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</si>
  <si>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</si>
  <si>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</si>
  <si>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</si>
  <si>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</si>
  <si>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</si>
  <si>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</si>
  <si>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</si>
  <si>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</si>
  <si>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</si>
  <si>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</si>
  <si>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</si>
  <si>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</si>
  <si>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</si>
  <si>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</si>
  <si>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</si>
  <si>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</si>
  <si>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</si>
  <si>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</si>
  <si>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</si>
  <si>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</si>
  <si>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</si>
  <si>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</si>
  <si>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</si>
  <si>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</si>
  <si>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</si>
  <si>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</si>
  <si>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</si>
  <si>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</si>
  <si>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</si>
  <si>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</si>
  <si>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</si>
  <si>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</si>
  <si>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</si>
  <si>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</si>
  <si>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</si>
  <si>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</si>
  <si>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</si>
  <si>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</si>
  <si>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</si>
  <si>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</si>
  <si>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</si>
  <si>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</si>
  <si>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</si>
  <si>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</si>
  <si>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</si>
  <si>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</si>
  <si>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</si>
  <si>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</si>
  <si>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</si>
  <si>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</si>
  <si>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</si>
  <si>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</si>
  <si>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</si>
  <si>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</si>
  <si>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</si>
  <si>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</si>
  <si>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</si>
  <si>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</si>
  <si>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</si>
  <si>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</si>
  <si>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</si>
  <si>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</si>
  <si>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</si>
  <si>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</si>
  <si>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</si>
  <si>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</si>
  <si>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</si>
  <si>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</si>
  <si>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</si>
  <si>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</si>
  <si>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</si>
  <si>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</si>
  <si>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</si>
  <si>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</si>
  <si>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</si>
  <si>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</si>
  <si>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</si>
  <si>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</si>
  <si>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</si>
  <si>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</si>
  <si>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</si>
  <si>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</si>
  <si>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</si>
  <si>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</si>
  <si>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</si>
  <si>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</si>
  <si>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</si>
  <si>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</si>
  <si>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</si>
  <si>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</si>
  <si>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</si>
  <si>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</si>
  <si>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</si>
  <si>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</si>
  <si>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</si>
  <si>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</si>
  <si>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</si>
  <si>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</si>
  <si>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</si>
  <si>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</si>
  <si>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</si>
  <si>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</si>
  <si>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</si>
  <si>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</si>
  <si>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</si>
  <si>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</si>
  <si>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</si>
  <si>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</si>
  <si>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</si>
  <si>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</si>
  <si>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</si>
  <si>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</si>
  <si>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</si>
  <si>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</si>
  <si>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</si>
  <si>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</si>
  <si>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</si>
  <si>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</si>
  <si>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</si>
  <si>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</si>
  <si>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</si>
  <si>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</si>
  <si>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</si>
  <si>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</si>
  <si>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</si>
  <si>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</si>
  <si>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</si>
  <si>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</si>
  <si>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</si>
  <si>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</si>
  <si>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</si>
  <si>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</si>
  <si>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</si>
  <si>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</si>
  <si>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</si>
  <si>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</si>
  <si>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</si>
  <si>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</si>
  <si>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</si>
  <si>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</si>
  <si>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</si>
  <si>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</si>
  <si>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</si>
  <si>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</si>
  <si>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</si>
  <si>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</si>
  <si>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</si>
  <si>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</si>
  <si>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</si>
  <si>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</si>
  <si>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</si>
  <si>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</si>
  <si>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</si>
  <si>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</si>
  <si>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</si>
  <si>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</si>
  <si>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</si>
  <si>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</si>
  <si>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</si>
  <si>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</si>
  <si>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</si>
  <si>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</si>
  <si>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</si>
  <si>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</si>
  <si>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</si>
  <si>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</si>
  <si>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</si>
  <si>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</si>
  <si>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</si>
  <si>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</si>
  <si>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</si>
  <si>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</si>
  <si>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</si>
  <si>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</si>
  <si>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</si>
  <si>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</si>
  <si>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</si>
  <si>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</si>
  <si>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</si>
  <si>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</si>
  <si>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</si>
  <si>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</si>
  <si>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</si>
  <si>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</si>
  <si>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</si>
  <si>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</si>
  <si>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</si>
  <si>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</si>
  <si>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</si>
  <si>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</si>
  <si>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</si>
  <si>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</si>
  <si>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</si>
  <si>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</si>
  <si>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</si>
  <si>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</si>
  <si>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</si>
  <si>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</si>
  <si>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</si>
  <si>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</si>
  <si>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</si>
  <si>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</si>
  <si>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</si>
  <si>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</si>
  <si>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</si>
  <si>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</si>
  <si>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</si>
  <si>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</si>
  <si>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</si>
  <si>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</si>
  <si>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</si>
  <si>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</si>
  <si>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</si>
  <si>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</si>
  <si>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</si>
  <si>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</si>
  <si>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</si>
  <si>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</si>
  <si>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</si>
  <si>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</si>
  <si>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</si>
  <si>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</si>
  <si>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</si>
  <si>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</si>
  <si>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</si>
  <si>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</si>
  <si>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</si>
  <si>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</si>
  <si>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</si>
  <si>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</si>
  <si>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</si>
  <si>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</si>
  <si>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</si>
  <si>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</si>
  <si>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</si>
  <si>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</si>
  <si>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</si>
  <si>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</si>
  <si>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</si>
  <si>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</si>
  <si>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</si>
  <si>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</si>
  <si>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</si>
  <si>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</si>
  <si>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</si>
  <si>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</si>
  <si>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</si>
  <si>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</si>
  <si>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</si>
  <si>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</si>
  <si>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</si>
  <si>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</si>
  <si>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</si>
  <si>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</si>
  <si>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</si>
  <si>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</si>
  <si>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</si>
  <si>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</si>
  <si>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</si>
  <si>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</si>
  <si>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</si>
  <si>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</si>
  <si>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</si>
  <si>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</si>
  <si>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</si>
  <si>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</si>
  <si>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</si>
  <si>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</si>
  <si>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</si>
  <si>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</si>
  <si>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</si>
  <si>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</si>
  <si>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</si>
  <si>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</si>
  <si>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</si>
  <si>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</si>
  <si>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</si>
  <si>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</si>
  <si>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</si>
  <si>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</si>
  <si>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</si>
  <si>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</si>
  <si>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</si>
  <si>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</si>
  <si>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</si>
  <si>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</si>
  <si>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</si>
  <si>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</si>
  <si>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</si>
  <si>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</si>
  <si>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</si>
  <si>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</si>
  <si>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</si>
  <si>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</si>
  <si>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</si>
  <si>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</si>
  <si>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</si>
  <si>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</si>
  <si>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</si>
  <si>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</si>
  <si>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</si>
  <si>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</si>
  <si>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</si>
  <si>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</si>
  <si>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</si>
  <si>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</si>
  <si>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</si>
  <si>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</si>
  <si>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</si>
  <si>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</si>
  <si>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</si>
  <si>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</si>
  <si>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</si>
  <si>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</si>
  <si>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</si>
  <si>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</si>
  <si>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</si>
  <si>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</si>
  <si>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</si>
  <si>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</si>
  <si>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</si>
  <si>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</si>
  <si>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</si>
  <si>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</si>
  <si>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</si>
  <si>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</si>
  <si>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</si>
  <si>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</si>
  <si>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</si>
  <si>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</si>
  <si>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</si>
  <si>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</si>
  <si>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</si>
  <si>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</si>
  <si>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</si>
  <si>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</si>
  <si>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</si>
  <si>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</si>
  <si>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</si>
  <si>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</si>
  <si>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</si>
  <si>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</si>
  <si>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</si>
  <si>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</si>
  <si>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</si>
  <si>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</si>
  <si>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</si>
  <si>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</si>
  <si>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</si>
  <si>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</si>
  <si>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</si>
  <si>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</si>
  <si>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</si>
  <si>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</si>
  <si>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</si>
  <si>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</si>
  <si>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</si>
  <si>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</si>
  <si>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</si>
  <si>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</si>
  <si>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</si>
  <si>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</si>
  <si>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</si>
  <si>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</si>
  <si>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</si>
  <si>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</si>
  <si>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</si>
  <si>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</si>
  <si>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</si>
  <si>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</si>
  <si>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</si>
  <si>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</si>
  <si>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</si>
  <si>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</si>
  <si>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</si>
  <si>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</si>
  <si>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</si>
  <si>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</si>
  <si>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</si>
  <si>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</si>
  <si>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</si>
  <si>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</si>
  <si>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</si>
  <si>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</si>
  <si>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</si>
  <si>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</si>
  <si>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</si>
  <si>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</si>
  <si>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</si>
  <si>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</si>
  <si>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</si>
  <si>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</si>
  <si>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</si>
  <si>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</si>
  <si>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</si>
  <si>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</si>
  <si>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</si>
  <si>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</si>
  <si>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</si>
  <si>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</si>
  <si>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</si>
  <si>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</si>
  <si>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</si>
  <si>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</si>
  <si>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</si>
  <si>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</si>
  <si>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</si>
  <si>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</si>
  <si>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</si>
  <si>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</si>
  <si>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</si>
  <si>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</si>
  <si>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</si>
  <si>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</si>
  <si>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</si>
  <si>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</si>
  <si>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</si>
  <si>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</si>
  <si>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</si>
  <si>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</si>
  <si>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</si>
  <si>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</si>
  <si>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</si>
  <si>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</si>
  <si>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</si>
  <si>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</si>
  <si>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</si>
  <si>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</si>
  <si>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</si>
  <si>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</si>
  <si>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</si>
  <si>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</si>
  <si>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</si>
  <si>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</si>
  <si>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</si>
  <si>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</si>
  <si>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</si>
  <si>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</si>
  <si>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</si>
  <si>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</si>
  <si>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</si>
  <si>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</si>
  <si>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</si>
  <si>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</si>
  <si>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</si>
  <si>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</si>
  <si>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</si>
  <si>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</si>
  <si>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</si>
  <si>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</si>
  <si>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</si>
  <si>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</si>
  <si>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</si>
  <si>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</si>
  <si>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</si>
  <si>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</si>
  <si>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</si>
  <si>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</si>
  <si>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</si>
  <si>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</si>
  <si>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</si>
  <si>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</si>
  <si>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</si>
  <si>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</si>
  <si>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</si>
  <si>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</si>
  <si>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</si>
  <si>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</si>
  <si>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</si>
  <si>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</si>
  <si>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</si>
  <si>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</si>
  <si>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</si>
  <si>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</si>
  <si>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</si>
  <si>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</si>
  <si>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</si>
  <si>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</si>
  <si>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</si>
  <si>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</si>
  <si>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</si>
  <si>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</si>
  <si>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</si>
  <si>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</si>
  <si>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</si>
  <si>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</si>
  <si>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</si>
  <si>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</si>
  <si>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</si>
  <si>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</si>
  <si>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</si>
  <si>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</si>
  <si>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</si>
  <si>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</si>
  <si>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</si>
  <si>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</si>
  <si>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</si>
  <si>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</si>
  <si>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</si>
  <si>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</si>
  <si>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</si>
  <si>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</si>
  <si>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</si>
  <si>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</si>
  <si>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</si>
  <si>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</si>
  <si>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</si>
  <si>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</si>
  <si>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</si>
  <si>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</si>
  <si>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</si>
  <si>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</si>
  <si>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</si>
  <si>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</si>
  <si>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</si>
  <si>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</si>
  <si>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</si>
  <si>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</si>
  <si>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</si>
  <si>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</si>
  <si>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</si>
  <si>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</si>
  <si>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</si>
  <si>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</si>
  <si>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</si>
  <si>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</si>
  <si>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</si>
  <si>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</si>
  <si>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</si>
  <si>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</si>
  <si>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</si>
  <si>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</si>
  <si>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</si>
  <si>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</si>
  <si>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</si>
  <si>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</si>
  <si>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</si>
  <si>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</si>
  <si>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</si>
  <si>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</si>
  <si>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</si>
  <si>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</si>
  <si>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</si>
  <si>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</si>
  <si>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</si>
  <si>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</si>
  <si>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</si>
  <si>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</si>
  <si>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</si>
  <si>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</si>
  <si>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</si>
  <si>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</si>
  <si>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</si>
  <si>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</si>
  <si>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</si>
  <si>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</si>
  <si>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</si>
  <si>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</si>
  <si>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</si>
  <si>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</si>
  <si>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</si>
  <si>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</si>
  <si>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</si>
  <si>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</si>
  <si>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</si>
  <si>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</si>
  <si>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</si>
  <si>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</si>
  <si>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</si>
  <si>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</si>
  <si>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</si>
  <si>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</si>
  <si>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</si>
  <si>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</si>
  <si>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</si>
  <si>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</si>
  <si>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</si>
  <si>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</si>
  <si>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</si>
  <si>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</si>
  <si>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</si>
  <si>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</si>
  <si>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</si>
  <si>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</si>
  <si>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</si>
  <si>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</si>
  <si>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</si>
  <si>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</si>
  <si>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</si>
  <si>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</si>
  <si>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</si>
  <si>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</si>
  <si>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</si>
  <si>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</si>
  <si>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</si>
  <si>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</si>
  <si>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</si>
  <si>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</si>
  <si>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</si>
  <si>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</si>
  <si>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</si>
  <si>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</si>
  <si>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</si>
  <si>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</si>
  <si>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</si>
  <si>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</si>
  <si>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</si>
  <si>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</si>
  <si>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</si>
  <si>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</si>
  <si>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</si>
  <si>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</si>
  <si>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</si>
  <si>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</si>
  <si>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</si>
  <si>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</si>
  <si>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</si>
  <si>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</si>
  <si>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</si>
  <si>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</si>
  <si>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</si>
  <si>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</si>
  <si>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</si>
  <si>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</si>
  <si>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</si>
  <si>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</si>
  <si>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</si>
  <si>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</si>
  <si>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</si>
  <si>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</si>
  <si>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</si>
  <si>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</si>
  <si>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</si>
  <si>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</si>
  <si>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</si>
  <si>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</si>
  <si>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</si>
  <si>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</si>
  <si>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</si>
  <si>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</si>
  <si>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</si>
  <si>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</si>
  <si>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</si>
  <si>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</si>
  <si>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</si>
  <si>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</si>
  <si>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</si>
  <si>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</si>
  <si>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</si>
  <si>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</si>
  <si>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</si>
  <si>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</si>
  <si>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</si>
  <si>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</si>
  <si>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</si>
  <si>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</si>
  <si>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</si>
  <si>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</si>
  <si>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</si>
  <si>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</si>
  <si>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</si>
  <si>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</si>
  <si>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</si>
  <si>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</si>
  <si>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</si>
  <si>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</si>
  <si>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</si>
  <si>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</si>
  <si>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</si>
  <si>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</si>
  <si>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</si>
  <si>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</si>
  <si>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</si>
  <si>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</si>
  <si>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</si>
  <si>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</si>
  <si>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</si>
  <si>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</si>
  <si>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</si>
  <si>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</si>
  <si>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</si>
  <si>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</si>
  <si>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</si>
  <si>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</si>
  <si>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</si>
  <si>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</si>
  <si>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</si>
  <si>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</si>
  <si>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</si>
  <si>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</si>
  <si>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</si>
  <si>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</si>
  <si>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</si>
  <si>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</si>
  <si>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</si>
  <si>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</si>
  <si>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</si>
  <si>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</si>
  <si>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</si>
  <si>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</si>
  <si>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</si>
  <si>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</si>
  <si>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</si>
  <si>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</si>
  <si>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</si>
  <si>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</si>
  <si>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</si>
  <si>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</si>
  <si>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</si>
  <si>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</si>
  <si>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</si>
  <si>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</si>
  <si>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</si>
  <si>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</si>
  <si>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</si>
  <si>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</si>
  <si>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</si>
  <si>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</si>
  <si>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</si>
  <si>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</si>
  <si>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</si>
  <si>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</si>
  <si>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</si>
  <si>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</si>
  <si>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</si>
  <si>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</si>
  <si>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</si>
  <si>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</si>
  <si>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</si>
  <si>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</si>
  <si>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</si>
  <si>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</si>
  <si>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</si>
  <si>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</si>
  <si>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</si>
  <si>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</si>
  <si>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</si>
  <si>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</si>
  <si>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</si>
  <si>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</si>
  <si>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</si>
  <si>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</si>
  <si>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</si>
  <si>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</si>
  <si>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</si>
  <si>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</si>
  <si>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</si>
  <si>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</si>
  <si>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</si>
  <si>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</si>
  <si>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</si>
  <si>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</si>
  <si>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</si>
  <si>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</si>
  <si>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</si>
  <si>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</si>
  <si>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</si>
  <si>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</si>
  <si>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</si>
  <si>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</si>
  <si>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</si>
  <si>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</si>
  <si>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</si>
  <si>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</si>
  <si>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</si>
  <si>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</si>
  <si>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</si>
  <si>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</si>
  <si>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</si>
  <si>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</si>
  <si>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</si>
  <si>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</si>
  <si>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</si>
  <si>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</si>
  <si>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</si>
  <si>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</si>
  <si>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</si>
  <si>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</si>
  <si>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</si>
  <si>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</si>
  <si>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</si>
  <si>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</si>
  <si>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</si>
  <si>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</si>
  <si>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</si>
  <si>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</si>
  <si>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</si>
  <si>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</si>
  <si>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</si>
  <si>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</si>
  <si>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</si>
  <si>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</si>
  <si>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</si>
  <si>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</si>
  <si>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</si>
  <si>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</si>
  <si>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</si>
  <si>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</si>
  <si>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</si>
  <si>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</si>
  <si>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</si>
  <si>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</si>
  <si>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</si>
  <si>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</si>
  <si>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</si>
  <si>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</si>
  <si>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</si>
  <si>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</si>
  <si>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</si>
  <si>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</si>
  <si>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</si>
  <si>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</si>
  <si>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</si>
  <si>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</si>
  <si>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</si>
  <si>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</si>
  <si>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</si>
  <si>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</si>
  <si>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</si>
  <si>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</si>
  <si>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</si>
  <si>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</si>
  <si>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</si>
  <si>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</si>
  <si>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</si>
  <si>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</si>
  <si>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</si>
  <si>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</si>
  <si>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</si>
  <si>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</si>
  <si>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</si>
  <si>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</si>
  <si>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</si>
  <si>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</si>
  <si>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</si>
  <si>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</si>
  <si>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</si>
  <si>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</si>
  <si>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</si>
  <si>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</si>
  <si>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</si>
  <si>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</si>
  <si>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</si>
  <si>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</si>
  <si>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</si>
  <si>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</si>
  <si>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</si>
  <si>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</si>
  <si>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</si>
  <si>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</si>
  <si>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</si>
  <si>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</si>
  <si>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</si>
  <si>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</si>
  <si>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</si>
  <si>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</si>
  <si>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</si>
  <si>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</si>
  <si>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</si>
  <si>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</si>
  <si>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</si>
  <si>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</si>
  <si>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</si>
  <si>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</si>
  <si>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</si>
  <si>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</si>
  <si>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</si>
  <si>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</si>
  <si>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</si>
  <si>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</si>
  <si>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</si>
  <si>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</si>
  <si>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</si>
  <si>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</si>
  <si>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</si>
  <si>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</si>
  <si>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</si>
  <si>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</si>
  <si>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</si>
  <si>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</si>
  <si>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</si>
  <si>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</si>
  <si>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</si>
  <si>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</si>
  <si>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</si>
  <si>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</si>
  <si>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</si>
  <si>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</si>
  <si>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</si>
  <si>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</si>
  <si>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</si>
  <si>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</si>
  <si>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</si>
  <si>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</si>
  <si>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</si>
  <si>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</si>
  <si>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</si>
  <si>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</si>
  <si>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</si>
  <si>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</si>
  <si>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</si>
  <si>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</si>
  <si>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</si>
  <si>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</si>
  <si>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</si>
  <si>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</si>
  <si>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</si>
  <si>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</si>
  <si>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</si>
  <si>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</si>
  <si>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</si>
  <si>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</si>
  <si>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</si>
  <si>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</si>
  <si>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</si>
  <si>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</si>
  <si>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</si>
  <si>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</si>
  <si>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</si>
  <si>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</si>
  <si>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</si>
  <si>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</si>
  <si>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</si>
  <si>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</si>
  <si>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</si>
  <si>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</si>
  <si>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</si>
  <si>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</si>
  <si>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</si>
  <si>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</si>
  <si>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</si>
  <si>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</si>
  <si>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</si>
  <si>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</si>
  <si>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</si>
  <si>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</si>
  <si>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</si>
  <si>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</si>
  <si>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</si>
  <si>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</si>
  <si>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</si>
  <si>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</si>
  <si>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</si>
  <si>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</si>
  <si>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</si>
  <si>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</si>
  <si>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</si>
  <si>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</si>
  <si>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</si>
  <si>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</si>
  <si>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</si>
  <si>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</si>
  <si>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</si>
  <si>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</si>
  <si>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</si>
  <si>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</si>
  <si>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</si>
  <si>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</si>
  <si>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</si>
  <si>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</si>
  <si>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</si>
  <si>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</si>
  <si>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</si>
  <si>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</si>
  <si>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</si>
  <si>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</si>
  <si>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</si>
  <si>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</si>
  <si>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</si>
  <si>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</si>
  <si>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</si>
  <si>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</si>
  <si>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</si>
  <si>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</si>
  <si>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</si>
  <si>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</si>
  <si>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</si>
  <si>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</si>
  <si>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</si>
  <si>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</si>
  <si>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</si>
  <si>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</si>
  <si>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</si>
  <si>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</si>
  <si>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</si>
  <si>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</si>
  <si>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</si>
  <si>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</si>
  <si>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</si>
  <si>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</si>
  <si>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</si>
  <si>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</si>
  <si>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</si>
  <si>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</si>
  <si>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</si>
  <si>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</si>
  <si>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</si>
  <si>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</si>
  <si>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</si>
  <si>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</si>
  <si>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</si>
  <si>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</si>
  <si>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</si>
  <si>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</si>
  <si>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</si>
  <si>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</si>
  <si>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</si>
  <si>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</si>
  <si>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</si>
  <si>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</si>
  <si>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</si>
  <si>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</si>
  <si>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</si>
  <si>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</si>
  <si>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</si>
  <si>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</si>
  <si>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</si>
  <si>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</si>
  <si>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</si>
  <si>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</si>
  <si>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</si>
  <si>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</si>
  <si>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</si>
  <si>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</si>
  <si>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</si>
  <si>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</si>
  <si>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</si>
  <si>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</si>
  <si>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</si>
  <si>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</si>
  <si>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</si>
  <si>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</si>
  <si>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</si>
  <si>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</si>
  <si>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</si>
  <si>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</si>
  <si>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</si>
  <si>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</si>
  <si>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</si>
  <si>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</si>
  <si>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</si>
  <si>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</si>
  <si>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</si>
  <si>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</si>
  <si>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</si>
  <si>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</si>
  <si>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</si>
  <si>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</si>
  <si>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</si>
  <si>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</si>
  <si>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</si>
  <si>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</si>
  <si>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</si>
  <si>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</si>
  <si>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</si>
  <si>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</si>
  <si>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</si>
  <si>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</si>
  <si>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</si>
  <si>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</si>
  <si>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</si>
  <si>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</si>
  <si>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</si>
  <si>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</si>
  <si>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</si>
  <si>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</si>
  <si>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</si>
  <si>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</si>
  <si>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</si>
  <si>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</si>
  <si>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</si>
  <si>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</si>
  <si>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</si>
  <si>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</si>
  <si>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</si>
  <si>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</si>
  <si>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</si>
  <si>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</si>
  <si>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</si>
  <si>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</si>
  <si>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</si>
  <si>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</si>
  <si>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</si>
  <si>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</si>
  <si>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</si>
  <si>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</si>
  <si>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</si>
  <si>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</si>
  <si>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</si>
  <si>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</si>
  <si>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</si>
  <si>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</si>
  <si>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</si>
  <si>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</si>
  <si>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</si>
  <si>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</si>
  <si>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</si>
  <si>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</si>
  <si>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</si>
  <si>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</si>
  <si>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</si>
  <si>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</si>
  <si>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</si>
  <si>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</si>
  <si>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</si>
  <si>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</si>
  <si>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</si>
  <si>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</si>
  <si>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</si>
  <si>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</si>
  <si>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</si>
  <si>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</si>
  <si>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</si>
  <si>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</si>
  <si>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</si>
  <si>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</si>
  <si>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</si>
  <si>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</si>
  <si>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</si>
  <si>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</si>
  <si>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</si>
  <si>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</si>
  <si>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</si>
  <si>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</si>
  <si>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</si>
  <si>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</si>
  <si>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</si>
  <si>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</si>
  <si>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</si>
  <si>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</si>
  <si>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</si>
  <si>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</si>
  <si>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</si>
  <si>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</si>
  <si>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</si>
  <si>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</si>
  <si>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</si>
  <si>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</si>
  <si>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</si>
  <si>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</si>
  <si>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</si>
  <si>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</si>
  <si>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</si>
  <si>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</si>
  <si>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</si>
  <si>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</si>
  <si>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</si>
  <si>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</si>
  <si>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</si>
  <si>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</si>
  <si>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</si>
  <si>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</si>
  <si>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</si>
  <si>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</si>
  <si>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</si>
  <si>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</si>
  <si>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</si>
  <si>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</si>
  <si>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</si>
  <si>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</si>
  <si>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</si>
  <si>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</si>
  <si>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</si>
  <si>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</si>
  <si>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</si>
  <si>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</si>
  <si>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</si>
  <si>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</si>
  <si>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</si>
  <si>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</si>
  <si>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</si>
  <si>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</si>
  <si>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</si>
  <si>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</si>
  <si>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</si>
  <si>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</si>
  <si>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</si>
  <si>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</si>
  <si>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</si>
  <si>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</si>
  <si>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</si>
  <si>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</si>
  <si>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</si>
  <si>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</si>
  <si>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</si>
  <si>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</si>
  <si>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</si>
  <si>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</si>
  <si>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</si>
  <si>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</si>
  <si>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</si>
  <si>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</si>
  <si>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</si>
  <si>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</si>
  <si>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</si>
  <si>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</si>
  <si>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</si>
  <si>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</si>
  <si>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</si>
  <si>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</si>
  <si>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</si>
  <si>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</si>
  <si>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</si>
  <si>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</si>
  <si>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</si>
  <si>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</si>
  <si>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</si>
  <si>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</si>
  <si>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</si>
  <si>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</si>
  <si>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</si>
  <si>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</si>
  <si>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</si>
  <si>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</si>
  <si>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</si>
  <si>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</si>
  <si>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</si>
  <si>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</si>
  <si>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</si>
  <si>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</si>
  <si>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</si>
  <si>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</si>
  <si>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</si>
  <si>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</si>
  <si>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</si>
  <si>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</si>
  <si>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</si>
  <si>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</si>
  <si>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</si>
  <si>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</si>
  <si>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</si>
  <si>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</si>
  <si>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</si>
  <si>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</si>
  <si>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</si>
  <si>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</si>
  <si>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</si>
  <si>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</si>
  <si>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</si>
  <si>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</si>
  <si>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</si>
  <si>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</si>
  <si>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</si>
  <si>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</si>
  <si>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</si>
  <si>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</si>
  <si>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</si>
  <si>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</si>
  <si>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</si>
  <si>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</si>
  <si>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</si>
  <si>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</si>
  <si>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</si>
  <si>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</si>
  <si>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</si>
  <si>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</si>
  <si>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</si>
  <si>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</si>
  <si>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</si>
  <si>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</si>
  <si>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</si>
  <si>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</si>
  <si>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</si>
  <si>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</si>
  <si>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</si>
  <si>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</si>
  <si>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</si>
  <si>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</si>
  <si>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</si>
  <si>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</si>
  <si>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</si>
  <si>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</si>
  <si>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</si>
  <si>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</si>
  <si>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</si>
  <si>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</si>
  <si>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</si>
  <si>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</si>
  <si>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</si>
  <si>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</si>
  <si>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</si>
  <si>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</si>
  <si>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</si>
  <si>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</si>
  <si>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</si>
  <si>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</si>
  <si>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</si>
  <si>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</si>
  <si>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</si>
  <si>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</si>
  <si>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</si>
  <si>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</si>
  <si>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</si>
  <si>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</si>
  <si>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</si>
  <si>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</si>
  <si>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</si>
  <si>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</si>
  <si>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</si>
  <si>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</si>
  <si>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</si>
  <si>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</si>
  <si>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</si>
  <si>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</si>
  <si>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</si>
  <si>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</si>
  <si>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</si>
  <si>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</si>
  <si>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</si>
  <si>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</si>
  <si>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</si>
  <si>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</si>
  <si>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</si>
  <si>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</si>
  <si>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</si>
  <si>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</si>
  <si>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</si>
  <si>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</si>
  <si>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</si>
  <si>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</si>
  <si>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</si>
  <si>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</si>
  <si>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</si>
  <si>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</si>
  <si>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</si>
  <si>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</si>
  <si>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</si>
  <si>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</si>
  <si>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</si>
  <si>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</si>
  <si>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</si>
  <si>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</si>
  <si>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</si>
  <si>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</si>
  <si>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</si>
  <si>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</si>
  <si>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</si>
  <si>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</si>
  <si>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</si>
  <si>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</si>
  <si>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</si>
  <si>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</si>
  <si>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</si>
  <si>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</si>
  <si>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</si>
  <si>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</si>
  <si>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</si>
  <si>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</si>
  <si>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</si>
  <si>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</si>
  <si>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</si>
  <si>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</si>
  <si>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</si>
  <si>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</si>
  <si>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</si>
  <si>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</si>
  <si>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</si>
  <si>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</si>
  <si>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</si>
  <si>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</si>
  <si>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</si>
  <si>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</si>
  <si>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</si>
  <si>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</si>
  <si>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</si>
  <si>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</si>
  <si>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</si>
  <si>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</si>
  <si>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</si>
  <si>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</si>
  <si>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</si>
  <si>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</si>
  <si>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</si>
  <si>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</si>
  <si>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</si>
  <si>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</si>
  <si>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</si>
  <si>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</si>
  <si>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</si>
  <si>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</si>
  <si>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</si>
  <si>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</si>
  <si>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</si>
  <si>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</si>
  <si>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</si>
  <si>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</si>
  <si>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</si>
  <si>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</si>
  <si>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</si>
  <si>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</si>
  <si>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</si>
  <si>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</si>
  <si>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</si>
  <si>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</si>
  <si>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</si>
  <si>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</si>
  <si>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</si>
  <si>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</si>
  <si>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</si>
  <si>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</si>
  <si>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</si>
  <si>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</si>
  <si>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</si>
  <si>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</si>
  <si>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</si>
  <si>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</si>
  <si>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</si>
  <si>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</si>
  <si>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</si>
  <si>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</si>
  <si>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</si>
  <si>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</si>
  <si>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</si>
  <si>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</si>
  <si>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</si>
  <si>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</si>
  <si>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</si>
  <si>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</si>
  <si>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</si>
  <si>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</si>
  <si>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</si>
  <si>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</si>
  <si>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</si>
  <si>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</si>
  <si>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</si>
  <si>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</si>
  <si>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</si>
  <si>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</si>
  <si>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</si>
  <si>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</si>
  <si>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</si>
  <si>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</si>
  <si>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</si>
  <si>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</si>
  <si>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</si>
  <si>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</si>
  <si>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</si>
  <si>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</si>
  <si>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</si>
  <si>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</si>
  <si>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</si>
  <si>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</si>
  <si>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</si>
  <si>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</si>
  <si>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</si>
  <si>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</si>
  <si>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</si>
  <si>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</si>
  <si>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</si>
  <si>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</si>
  <si>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</si>
  <si>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</si>
  <si>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</si>
  <si>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</si>
  <si>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</si>
  <si>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</si>
  <si>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</si>
  <si>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</si>
  <si>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</si>
  <si>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</si>
  <si>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</si>
  <si>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</si>
  <si>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</si>
  <si>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</si>
  <si>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</si>
  <si>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</si>
  <si>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</si>
  <si>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</si>
  <si>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</si>
  <si>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</si>
  <si>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</si>
  <si>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</si>
  <si>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</si>
  <si>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</si>
  <si>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</si>
  <si>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</si>
  <si>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</si>
  <si>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</si>
  <si>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</si>
  <si>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</si>
  <si>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</si>
  <si>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</si>
  <si>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</si>
  <si>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</si>
  <si>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</si>
  <si>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</si>
  <si>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</si>
  <si>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</si>
  <si>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</si>
  <si>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</si>
  <si>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</si>
  <si>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</si>
  <si>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</si>
  <si>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</si>
  <si>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</si>
  <si>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</si>
  <si>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</si>
  <si>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</si>
  <si>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</si>
  <si>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</si>
  <si>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</si>
  <si>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</si>
  <si>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</si>
  <si>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</si>
  <si>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</si>
  <si>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</si>
  <si>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</si>
  <si>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</si>
  <si>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</si>
  <si>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</si>
  <si>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</si>
  <si>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</si>
  <si>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</si>
  <si>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</si>
  <si>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</si>
  <si>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</si>
  <si>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</si>
  <si>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</si>
  <si>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</si>
  <si>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</si>
  <si>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</si>
  <si>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</si>
  <si>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</si>
  <si>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</si>
  <si>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</si>
  <si>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</si>
  <si>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</si>
  <si>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</si>
  <si>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</si>
  <si>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</si>
  <si>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</si>
  <si>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</si>
  <si>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</si>
  <si>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</si>
  <si>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</si>
  <si>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</si>
  <si>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</si>
  <si>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</si>
  <si>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</si>
  <si>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</si>
  <si>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</si>
  <si>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</si>
  <si>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</si>
  <si>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</si>
  <si>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</si>
  <si>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</si>
  <si>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</si>
  <si>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</si>
  <si>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</si>
  <si>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</si>
  <si>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</si>
  <si>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</si>
  <si>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</si>
  <si>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</si>
  <si>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</si>
  <si>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</si>
  <si>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</si>
  <si>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</si>
  <si>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</si>
  <si>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</si>
  <si>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</si>
  <si>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</si>
  <si>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</si>
  <si>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</si>
  <si>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</si>
  <si>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</si>
  <si>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</si>
  <si>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</si>
  <si>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</si>
  <si>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</si>
  <si>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</si>
  <si>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</si>
  <si>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</si>
  <si>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</si>
  <si>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</si>
  <si>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</si>
  <si>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</si>
  <si>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</si>
  <si>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</si>
  <si>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</si>
  <si>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</si>
  <si>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</si>
  <si>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</si>
  <si>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</si>
  <si>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</si>
  <si>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</si>
  <si>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</si>
  <si>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</si>
  <si>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</si>
  <si>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</si>
  <si>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</si>
  <si>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</si>
  <si>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</si>
  <si>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</si>
  <si>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</si>
  <si>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</si>
  <si>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</si>
  <si>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</si>
  <si>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</si>
  <si>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</si>
  <si>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</si>
  <si>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</si>
  <si>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</si>
  <si>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</si>
  <si>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</si>
  <si>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</si>
  <si>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</si>
  <si>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</si>
  <si>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</si>
  <si>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</si>
  <si>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</si>
  <si>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</si>
  <si>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</si>
  <si>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</si>
  <si>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</si>
  <si>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</si>
  <si>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</si>
  <si>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</si>
  <si>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</si>
  <si>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</si>
  <si>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</si>
  <si>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</si>
  <si>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</si>
  <si>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</si>
  <si>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</si>
  <si>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</si>
  <si>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</si>
  <si>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</si>
  <si>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</si>
  <si>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</si>
  <si>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</si>
  <si>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</si>
  <si>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</si>
  <si>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</si>
  <si>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</si>
  <si>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</si>
  <si>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</si>
  <si>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</si>
  <si>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</si>
  <si>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</si>
  <si>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</si>
  <si>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</si>
  <si>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</si>
  <si>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</si>
  <si>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</si>
  <si>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</si>
  <si>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</si>
  <si>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</si>
  <si>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</si>
  <si>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</si>
  <si>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</si>
  <si>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</si>
  <si>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</si>
  <si>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</si>
  <si>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</si>
  <si>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</si>
  <si>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</si>
  <si>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</si>
  <si>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</si>
  <si>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</si>
  <si>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</si>
  <si>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</si>
  <si>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</si>
  <si>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</si>
  <si>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</si>
  <si>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</si>
  <si>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</si>
  <si>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</si>
  <si>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</si>
  <si>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</si>
  <si>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</si>
  <si>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</si>
  <si>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</si>
  <si>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</si>
  <si>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</si>
  <si>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</si>
  <si>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</si>
  <si>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</si>
  <si>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</si>
  <si>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</si>
  <si>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</si>
  <si>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</si>
  <si>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</si>
  <si>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</si>
  <si>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</si>
  <si>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</si>
  <si>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</si>
  <si>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</si>
  <si>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</si>
  <si>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</si>
  <si>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</si>
  <si>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</si>
  <si>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</si>
  <si>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</si>
  <si>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</si>
  <si>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</si>
  <si>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</si>
  <si>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</si>
  <si>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</si>
  <si>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</si>
  <si>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</si>
  <si>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</si>
  <si>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</si>
  <si>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</si>
  <si>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</si>
  <si>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</si>
  <si>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</si>
  <si>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</si>
  <si>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</si>
  <si>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</si>
  <si>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</si>
  <si>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</si>
  <si>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</si>
  <si>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</si>
  <si>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</si>
  <si>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</si>
  <si>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</si>
  <si>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</si>
  <si>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</si>
  <si>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</si>
  <si>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</si>
  <si>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</si>
  <si>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</si>
  <si>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</si>
  <si>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</si>
  <si>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</si>
  <si>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</si>
  <si>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</si>
  <si>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</si>
  <si>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</si>
  <si>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</si>
  <si>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</si>
  <si>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</si>
  <si>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</si>
  <si>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</si>
  <si>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</si>
  <si>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</si>
  <si>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</si>
  <si>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</si>
  <si>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</si>
  <si>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</si>
  <si>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</si>
  <si>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</si>
  <si>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</si>
  <si>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</si>
  <si>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</si>
  <si>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</si>
  <si>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</si>
  <si>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</si>
  <si>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</si>
  <si>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</si>
  <si>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</si>
  <si>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</si>
  <si>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</si>
  <si>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</si>
  <si>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</si>
  <si>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</si>
  <si>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</si>
  <si>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</si>
  <si>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</si>
  <si>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</si>
  <si>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</si>
  <si>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</si>
  <si>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</si>
  <si>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</si>
  <si>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</si>
  <si>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</si>
  <si>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</si>
  <si>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</si>
  <si>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</si>
  <si>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</si>
  <si>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</si>
  <si>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</si>
  <si>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</si>
  <si>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</si>
  <si>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</si>
  <si>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</si>
  <si>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</si>
  <si>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</si>
  <si>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</si>
  <si>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</si>
  <si>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</si>
  <si>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</si>
  <si>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</si>
  <si>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</si>
  <si>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</si>
  <si>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</si>
  <si>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</si>
  <si>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</si>
  <si>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</si>
  <si>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</si>
  <si>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</si>
  <si>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</si>
  <si>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</si>
  <si>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</si>
  <si>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</si>
  <si>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</si>
  <si>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</si>
  <si>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</si>
  <si>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</si>
  <si>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</si>
  <si>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</si>
  <si>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</si>
  <si>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</si>
  <si>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</si>
  <si>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</si>
  <si>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</si>
  <si>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</si>
  <si>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</si>
  <si>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</si>
  <si>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</si>
  <si>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</si>
  <si>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</si>
  <si>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</si>
  <si>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</si>
  <si>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</si>
  <si>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</si>
  <si>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</si>
  <si>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</si>
  <si>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</si>
  <si>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</si>
  <si>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</si>
  <si>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</si>
  <si>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</si>
  <si>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</si>
  <si>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</si>
  <si>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</si>
  <si>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</si>
  <si>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</si>
  <si>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</si>
  <si>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</si>
  <si>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</si>
  <si>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</si>
  <si>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</si>
  <si>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</si>
  <si>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</si>
  <si>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</si>
  <si>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</si>
  <si>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</si>
  <si>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</si>
  <si>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</si>
  <si>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</si>
  <si>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</si>
  <si>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</si>
  <si>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</si>
  <si>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</si>
  <si>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</si>
  <si>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</si>
  <si>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</si>
  <si>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</si>
  <si>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</si>
  <si>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</si>
  <si>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</si>
  <si>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</si>
  <si>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</si>
  <si>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</si>
  <si>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</si>
  <si>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</si>
  <si>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</si>
  <si>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</si>
  <si>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</si>
  <si>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</si>
  <si>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</si>
  <si>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</si>
  <si>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</si>
  <si>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</si>
  <si>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</si>
  <si>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</si>
  <si>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</si>
  <si>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</si>
  <si>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</si>
  <si>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</si>
  <si>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</si>
  <si>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</si>
  <si>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</si>
  <si>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</si>
  <si>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</si>
  <si>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</si>
  <si>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</si>
  <si>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</si>
  <si>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</si>
  <si>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</si>
  <si>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</si>
  <si>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</si>
  <si>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</si>
  <si>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</si>
  <si>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</si>
  <si>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</si>
  <si>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</si>
  <si>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</si>
  <si>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</si>
  <si>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</si>
  <si>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</si>
  <si>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</si>
  <si>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</si>
  <si>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</si>
  <si>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</si>
  <si>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</si>
  <si>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</si>
  <si>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</si>
  <si>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</si>
  <si>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</si>
  <si>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</si>
  <si>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</si>
  <si>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</si>
  <si>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</si>
  <si>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</si>
  <si>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</si>
  <si>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</si>
  <si>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</si>
  <si>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</si>
  <si>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</si>
  <si>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</si>
  <si>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</si>
  <si>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</si>
  <si>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</si>
  <si>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</si>
  <si>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</si>
  <si>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</si>
  <si>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</si>
  <si>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</si>
  <si>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</si>
  <si>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</si>
  <si>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</si>
  <si>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</si>
  <si>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</si>
  <si>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</si>
  <si>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</si>
  <si>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</si>
  <si>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</si>
  <si>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</si>
  <si>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</si>
  <si>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</si>
  <si>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</si>
  <si>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</si>
  <si>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</si>
  <si>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</si>
  <si>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</si>
  <si>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</si>
  <si>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</si>
  <si>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</si>
  <si>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</si>
  <si>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</si>
  <si>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</si>
  <si>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</si>
  <si>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</si>
  <si>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</si>
  <si>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</si>
  <si>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</si>
  <si>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</si>
  <si>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</si>
  <si>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</si>
  <si>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</si>
  <si>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</si>
  <si>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</si>
  <si>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</si>
  <si>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</si>
  <si>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</si>
  <si>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</si>
  <si>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</si>
  <si>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</si>
  <si>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</si>
  <si>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</si>
  <si>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</si>
  <si>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</si>
  <si>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</si>
  <si>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</si>
  <si>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</si>
  <si>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</si>
  <si>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</si>
  <si>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</si>
  <si>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</si>
  <si>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</si>
  <si>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</si>
  <si>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</si>
  <si>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</si>
  <si>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</si>
  <si>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</si>
  <si>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</si>
  <si>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</si>
  <si>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</si>
  <si>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</si>
  <si>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</si>
  <si>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</si>
  <si>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</si>
  <si>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</si>
  <si>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</si>
  <si>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</si>
  <si>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</si>
  <si>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</si>
  <si>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</si>
  <si>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</si>
  <si>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</si>
  <si>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</si>
  <si>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</si>
  <si>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</si>
  <si>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</si>
  <si>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</si>
  <si>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</si>
  <si>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</si>
  <si>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</si>
  <si>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</si>
  <si>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</si>
  <si>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</si>
  <si>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</si>
  <si>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</si>
  <si>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</si>
  <si>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</si>
  <si>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</si>
  <si>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</si>
  <si>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</si>
  <si>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</si>
  <si>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</si>
  <si>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</si>
  <si>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</si>
  <si>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</si>
  <si>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</si>
  <si>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</si>
  <si>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</si>
  <si>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</si>
  <si>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</si>
  <si>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</si>
  <si>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</si>
  <si>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</si>
  <si>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</si>
  <si>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</si>
  <si>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</si>
  <si>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</si>
  <si>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</si>
  <si>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</si>
  <si>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</si>
  <si>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</si>
  <si>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</si>
  <si>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</si>
  <si>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</si>
  <si>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</si>
  <si>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</si>
  <si>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</si>
  <si>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</si>
  <si>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</si>
  <si>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</si>
  <si>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</si>
  <si>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</si>
  <si>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</si>
  <si>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</si>
  <si>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</si>
  <si>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</si>
  <si>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</si>
  <si>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</si>
  <si>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</si>
  <si>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</si>
  <si>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</si>
  <si>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</si>
  <si>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</si>
  <si>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</si>
  <si>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</si>
  <si>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</si>
  <si>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</si>
  <si>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</si>
  <si>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</si>
  <si>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</si>
  <si>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</si>
  <si>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</si>
  <si>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</si>
  <si>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</si>
  <si>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</si>
  <si>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</si>
  <si>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</si>
  <si>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</si>
  <si>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</si>
  <si>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</si>
  <si>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</si>
  <si>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</si>
  <si>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</si>
  <si>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</si>
  <si>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</si>
  <si>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</si>
  <si>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</si>
  <si>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</si>
  <si>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</si>
  <si>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</si>
  <si>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</si>
  <si>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</si>
  <si>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</si>
  <si>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</si>
  <si>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</si>
  <si>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</si>
  <si>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</si>
  <si>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</si>
  <si>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</si>
  <si>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</si>
  <si>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</si>
  <si>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</si>
  <si>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</si>
  <si>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</si>
  <si>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</si>
  <si>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</si>
  <si>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</si>
  <si>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</si>
  <si>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</si>
  <si>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</si>
  <si>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</si>
  <si>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</si>
  <si>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</si>
  <si>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</si>
  <si>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</si>
  <si>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</si>
  <si>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</si>
  <si>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</si>
  <si>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</si>
  <si>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</si>
  <si>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</si>
  <si>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</si>
  <si>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</si>
  <si>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</si>
  <si>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</si>
  <si>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</si>
  <si>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</si>
  <si>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</si>
  <si>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</si>
  <si>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</si>
  <si>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</si>
  <si>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</si>
  <si>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</si>
  <si>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</si>
  <si>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</si>
  <si>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</si>
  <si>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</si>
  <si>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66511170/10</t>
  </si>
  <si>
    <t>66511170/11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</si>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</sst>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76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853"/>
  <sheetViews>
    <sheetView tabSelected="1" zoomScale="115" zoomScaleNormal="115" workbookViewId="0">
      <pane ySplit="8" topLeftCell="A103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91" t="s">
        <v>21</v>
      </c>
      <c r="B1" s="492"/>
      <c r="C1" s="493"/>
      <c r="D1" s="503"/>
      <c r="E1" s="503"/>
      <c r="F1" s="503"/>
      <c r="G1" s="503"/>
      <c r="H1" s="10" t="s">
        <v>170</v>
      </c>
    </row>
    <row r="2" spans="1:24" ht="15" customHeight="1" x14ac:dyDescent="0.25">
      <c r="A2" s="494"/>
      <c r="B2" s="495"/>
      <c r="C2" s="496"/>
      <c r="D2" s="504"/>
      <c r="E2" s="504"/>
      <c r="F2" s="504"/>
      <c r="G2" s="504"/>
      <c r="H2" s="500" t="s">
        <v>1902</v>
      </c>
    </row>
    <row r="3" spans="1:24" ht="15" customHeight="1" x14ac:dyDescent="0.25">
      <c r="A3" s="494"/>
      <c r="B3" s="495"/>
      <c r="C3" s="496"/>
      <c r="D3" s="504"/>
      <c r="E3" s="504"/>
      <c r="F3" s="504"/>
      <c r="G3" s="504"/>
      <c r="H3" s="501"/>
    </row>
    <row r="4" spans="1:24" ht="15" customHeight="1" x14ac:dyDescent="0.25">
      <c r="A4" s="494"/>
      <c r="B4" s="495"/>
      <c r="C4" s="496"/>
      <c r="D4" s="504"/>
      <c r="E4" s="504"/>
      <c r="F4" s="504"/>
      <c r="G4" s="504"/>
      <c r="H4" s="501"/>
    </row>
    <row r="5" spans="1:24" ht="15" customHeight="1" x14ac:dyDescent="0.25">
      <c r="A5" s="497"/>
      <c r="B5" s="498"/>
      <c r="C5" s="499"/>
      <c r="D5" s="505"/>
      <c r="E5" s="505"/>
      <c r="F5" s="505"/>
      <c r="G5" s="505"/>
      <c r="H5" s="502"/>
    </row>
    <row r="6" spans="1:24" x14ac:dyDescent="0.25">
      <c r="A6" s="531" t="s">
        <v>1926</v>
      </c>
      <c r="B6" s="532"/>
      <c r="C6" s="532"/>
      <c r="D6" s="532"/>
      <c r="E6" s="532"/>
      <c r="F6" s="532"/>
      <c r="G6" s="532"/>
      <c r="H6" s="533"/>
    </row>
    <row r="7" spans="1:24" ht="15" customHeight="1" x14ac:dyDescent="0.25">
      <c r="A7" s="531" t="s">
        <v>421</v>
      </c>
      <c r="B7" s="532"/>
      <c r="C7" s="532"/>
      <c r="D7" s="532"/>
      <c r="E7" s="532"/>
      <c r="F7" s="532"/>
      <c r="G7" s="532"/>
      <c r="H7" s="534"/>
    </row>
    <row r="8" spans="1:24" ht="78.75" customHeight="1" x14ac:dyDescent="0.25">
      <c r="A8" s="53" t="s">
        <v>0</v>
      </c>
      <c r="B8" s="54" t="s">
        <v>319</v>
      </c>
      <c r="C8" s="54" t="s">
        <v>7</v>
      </c>
      <c r="D8" s="54" t="s">
        <v>1</v>
      </c>
      <c r="E8" s="54" t="s">
        <v>2</v>
      </c>
      <c r="F8" s="55" t="s">
        <v>3</v>
      </c>
      <c r="G8" s="277" t="s">
        <v>4</v>
      </c>
      <c r="H8" s="55" t="s">
        <v>5</v>
      </c>
      <c r="I8" s="278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9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35" t="s">
        <v>52</v>
      </c>
      <c r="B11" s="536"/>
      <c r="C11" s="536"/>
      <c r="D11" s="536"/>
      <c r="E11" s="536"/>
      <c r="F11" s="536"/>
      <c r="G11" s="536"/>
      <c r="H11" s="536"/>
      <c r="J11" s="5"/>
      <c r="K11" s="5"/>
      <c r="L11" s="5"/>
      <c r="M11" s="5"/>
      <c r="N11" s="5"/>
      <c r="O11" s="5"/>
    </row>
    <row r="12" spans="1:24" ht="15" customHeight="1" x14ac:dyDescent="0.25">
      <c r="A12" s="465" t="s">
        <v>22</v>
      </c>
      <c r="B12" s="466"/>
      <c r="C12" s="466"/>
      <c r="D12" s="466"/>
      <c r="E12" s="466"/>
      <c r="F12" s="466"/>
      <c r="G12" s="466"/>
      <c r="H12" s="467"/>
      <c r="J12" s="5"/>
      <c r="K12" s="5"/>
      <c r="L12" s="5"/>
      <c r="M12" s="5"/>
      <c r="N12" s="5"/>
      <c r="O12" s="5"/>
    </row>
    <row r="13" spans="1:24" ht="27" x14ac:dyDescent="0.25">
      <c r="A13" s="188">
        <v>5122</v>
      </c>
      <c r="B13" s="188" t="s">
        <v>4345</v>
      </c>
      <c r="C13" s="188" t="s">
        <v>4346</v>
      </c>
      <c r="D13" s="188" t="s">
        <v>289</v>
      </c>
      <c r="E13" s="188" t="s">
        <v>10</v>
      </c>
      <c r="F13" s="188">
        <v>15000</v>
      </c>
      <c r="G13" s="188">
        <f>+F13*H13</f>
        <v>750000</v>
      </c>
      <c r="H13" s="438">
        <v>50</v>
      </c>
      <c r="J13" s="5"/>
      <c r="K13" s="5"/>
      <c r="L13" s="5"/>
      <c r="M13" s="5"/>
      <c r="N13" s="5"/>
      <c r="O13" s="5"/>
    </row>
    <row r="14" spans="1:24" ht="15" customHeight="1" x14ac:dyDescent="0.25">
      <c r="A14" s="188">
        <v>5122</v>
      </c>
      <c r="B14" s="188" t="s">
        <v>4347</v>
      </c>
      <c r="C14" s="188" t="s">
        <v>457</v>
      </c>
      <c r="D14" s="188" t="s">
        <v>289</v>
      </c>
      <c r="E14" s="188" t="s">
        <v>10</v>
      </c>
      <c r="F14" s="188">
        <v>25000</v>
      </c>
      <c r="G14" s="188">
        <f t="shared" ref="G14:G17" si="0">+F14*H14</f>
        <v>250000</v>
      </c>
      <c r="H14" s="438">
        <v>10</v>
      </c>
      <c r="J14" s="5"/>
      <c r="K14" s="5"/>
      <c r="L14" s="5"/>
      <c r="M14" s="5"/>
      <c r="N14" s="5"/>
      <c r="O14" s="5"/>
    </row>
    <row r="15" spans="1:24" ht="15" customHeight="1" x14ac:dyDescent="0.25">
      <c r="A15" s="188">
        <v>5122</v>
      </c>
      <c r="B15" s="188" t="s">
        <v>4348</v>
      </c>
      <c r="C15" s="188" t="s">
        <v>465</v>
      </c>
      <c r="D15" s="188" t="s">
        <v>289</v>
      </c>
      <c r="E15" s="188" t="s">
        <v>10</v>
      </c>
      <c r="F15" s="188">
        <v>25000</v>
      </c>
      <c r="G15" s="188">
        <f t="shared" si="0"/>
        <v>250000</v>
      </c>
      <c r="H15" s="438">
        <v>10</v>
      </c>
      <c r="J15" s="5"/>
      <c r="K15" s="5"/>
      <c r="L15" s="5"/>
      <c r="M15" s="5"/>
      <c r="N15" s="5"/>
      <c r="O15" s="5"/>
    </row>
    <row r="16" spans="1:24" ht="15" customHeight="1" x14ac:dyDescent="0.25">
      <c r="A16" s="188">
        <v>5122</v>
      </c>
      <c r="B16" s="188" t="s">
        <v>4349</v>
      </c>
      <c r="C16" s="188" t="s">
        <v>465</v>
      </c>
      <c r="D16" s="188" t="s">
        <v>289</v>
      </c>
      <c r="E16" s="188" t="s">
        <v>10</v>
      </c>
      <c r="F16" s="188">
        <v>10000</v>
      </c>
      <c r="G16" s="188">
        <f t="shared" si="0"/>
        <v>200000</v>
      </c>
      <c r="H16" s="438">
        <v>20</v>
      </c>
      <c r="J16" s="5"/>
      <c r="K16" s="5"/>
      <c r="L16" s="5"/>
      <c r="M16" s="5"/>
      <c r="N16" s="5"/>
      <c r="O16" s="5"/>
    </row>
    <row r="17" spans="1:15" ht="15" customHeight="1" x14ac:dyDescent="0.25">
      <c r="A17" s="188">
        <v>5122</v>
      </c>
      <c r="B17" s="188" t="s">
        <v>4350</v>
      </c>
      <c r="C17" s="188" t="s">
        <v>2357</v>
      </c>
      <c r="D17" s="188" t="s">
        <v>289</v>
      </c>
      <c r="E17" s="188" t="s">
        <v>902</v>
      </c>
      <c r="F17" s="188">
        <v>100</v>
      </c>
      <c r="G17" s="188">
        <f t="shared" si="0"/>
        <v>120000</v>
      </c>
      <c r="H17" s="438">
        <v>1200</v>
      </c>
      <c r="J17" s="5"/>
      <c r="K17" s="5"/>
      <c r="L17" s="5"/>
      <c r="M17" s="5"/>
      <c r="N17" s="5"/>
      <c r="O17" s="5"/>
    </row>
    <row r="18" spans="1:15" ht="15" customHeight="1" x14ac:dyDescent="0.25">
      <c r="A18" s="188">
        <v>5122</v>
      </c>
      <c r="B18" s="188" t="s">
        <v>4351</v>
      </c>
      <c r="C18" s="188" t="s">
        <v>4352</v>
      </c>
      <c r="D18" s="188" t="s">
        <v>289</v>
      </c>
      <c r="E18" s="188" t="s">
        <v>10</v>
      </c>
      <c r="F18" s="188">
        <v>80</v>
      </c>
      <c r="G18" s="188"/>
      <c r="H18" s="438">
        <v>1500</v>
      </c>
      <c r="J18" s="5"/>
      <c r="K18" s="5"/>
      <c r="L18" s="5"/>
      <c r="M18" s="5"/>
      <c r="N18" s="5"/>
      <c r="O18" s="5"/>
    </row>
    <row r="19" spans="1:15" ht="15" customHeight="1" x14ac:dyDescent="0.25">
      <c r="A19" s="188">
        <v>5122</v>
      </c>
      <c r="B19" s="188" t="s">
        <v>4342</v>
      </c>
      <c r="C19" s="188" t="s">
        <v>465</v>
      </c>
      <c r="D19" s="188" t="s">
        <v>13</v>
      </c>
      <c r="E19" s="188" t="s">
        <v>10</v>
      </c>
      <c r="F19" s="188">
        <v>170000</v>
      </c>
      <c r="G19" s="188">
        <f>+F19*H19</f>
        <v>680000</v>
      </c>
      <c r="H19" s="438">
        <v>4</v>
      </c>
      <c r="J19" s="5"/>
      <c r="K19" s="5"/>
      <c r="L19" s="5"/>
      <c r="M19" s="5"/>
      <c r="N19" s="5"/>
      <c r="O19" s="5"/>
    </row>
    <row r="20" spans="1:15" ht="15" customHeight="1" x14ac:dyDescent="0.25">
      <c r="A20" s="188">
        <v>5122</v>
      </c>
      <c r="B20" s="188" t="s">
        <v>4306</v>
      </c>
      <c r="C20" s="188" t="s">
        <v>454</v>
      </c>
      <c r="D20" s="188" t="s">
        <v>9</v>
      </c>
      <c r="E20" s="188" t="s">
        <v>10</v>
      </c>
      <c r="F20" s="188">
        <v>600000</v>
      </c>
      <c r="G20" s="188">
        <f>+F20*H20</f>
        <v>600000</v>
      </c>
      <c r="H20" s="438">
        <v>1</v>
      </c>
      <c r="J20" s="5"/>
      <c r="K20" s="5"/>
      <c r="L20" s="5"/>
      <c r="M20" s="5"/>
      <c r="N20" s="5"/>
      <c r="O20" s="5"/>
    </row>
    <row r="21" spans="1:15" ht="15" customHeight="1" x14ac:dyDescent="0.25">
      <c r="A21" s="188">
        <v>5122</v>
      </c>
      <c r="B21" s="188" t="s">
        <v>4307</v>
      </c>
      <c r="C21" s="188" t="s">
        <v>454</v>
      </c>
      <c r="D21" s="188" t="s">
        <v>9</v>
      </c>
      <c r="E21" s="188" t="s">
        <v>10</v>
      </c>
      <c r="F21" s="188">
        <v>1150000</v>
      </c>
      <c r="G21" s="188">
        <f t="shared" ref="G21:G22" si="1">+F21*H21</f>
        <v>1150000</v>
      </c>
      <c r="H21" s="438">
        <v>1</v>
      </c>
      <c r="J21" s="5"/>
      <c r="K21" s="5"/>
      <c r="L21" s="5"/>
      <c r="M21" s="5"/>
      <c r="N21" s="5"/>
      <c r="O21" s="5"/>
    </row>
    <row r="22" spans="1:15" ht="15" customHeight="1" x14ac:dyDescent="0.25">
      <c r="A22" s="188">
        <v>5122</v>
      </c>
      <c r="B22" s="188" t="s">
        <v>4308</v>
      </c>
      <c r="C22" s="188" t="s">
        <v>4309</v>
      </c>
      <c r="D22" s="188" t="s">
        <v>9</v>
      </c>
      <c r="E22" s="188" t="s">
        <v>1531</v>
      </c>
      <c r="F22" s="188">
        <v>650000</v>
      </c>
      <c r="G22" s="188">
        <f t="shared" si="1"/>
        <v>650000</v>
      </c>
      <c r="H22" s="438">
        <v>1</v>
      </c>
      <c r="J22" s="5"/>
      <c r="K22" s="5"/>
      <c r="L22" s="5"/>
      <c r="M22" s="5"/>
      <c r="N22" s="5"/>
      <c r="O22" s="5"/>
    </row>
    <row r="23" spans="1:15" x14ac:dyDescent="0.25">
      <c r="A23" s="188">
        <v>4269</v>
      </c>
      <c r="B23" s="188" t="s">
        <v>3918</v>
      </c>
      <c r="C23" s="188" t="s">
        <v>3919</v>
      </c>
      <c r="D23" s="188" t="s">
        <v>9</v>
      </c>
      <c r="E23" s="188" t="s">
        <v>10</v>
      </c>
      <c r="F23" s="188">
        <v>55000</v>
      </c>
      <c r="G23" s="188">
        <f>+F23*H23</f>
        <v>220000</v>
      </c>
      <c r="H23" s="438">
        <v>4</v>
      </c>
      <c r="J23" s="5"/>
      <c r="K23" s="5"/>
      <c r="L23" s="5"/>
      <c r="M23" s="5"/>
      <c r="N23" s="5"/>
      <c r="O23" s="5"/>
    </row>
    <row r="24" spans="1:15" ht="15" customHeight="1" x14ac:dyDescent="0.25">
      <c r="A24" s="188">
        <v>4269</v>
      </c>
      <c r="B24" s="188" t="s">
        <v>3920</v>
      </c>
      <c r="C24" s="188" t="s">
        <v>3919</v>
      </c>
      <c r="D24" s="188" t="s">
        <v>9</v>
      </c>
      <c r="E24" s="188" t="s">
        <v>10</v>
      </c>
      <c r="F24" s="188">
        <v>120000</v>
      </c>
      <c r="G24" s="188">
        <f t="shared" ref="G24:G29" si="2">+F24*H24</f>
        <v>600000</v>
      </c>
      <c r="H24" s="438">
        <v>5</v>
      </c>
      <c r="J24" s="5"/>
      <c r="K24" s="5"/>
      <c r="L24" s="5"/>
      <c r="M24" s="5"/>
      <c r="N24" s="5"/>
      <c r="O24" s="5"/>
    </row>
    <row r="25" spans="1:15" ht="15" customHeight="1" x14ac:dyDescent="0.25">
      <c r="A25" s="188">
        <v>4269</v>
      </c>
      <c r="B25" s="188" t="s">
        <v>3921</v>
      </c>
      <c r="C25" s="188" t="s">
        <v>3919</v>
      </c>
      <c r="D25" s="188" t="s">
        <v>9</v>
      </c>
      <c r="E25" s="188" t="s">
        <v>10</v>
      </c>
      <c r="F25" s="188">
        <v>42000</v>
      </c>
      <c r="G25" s="188">
        <f t="shared" si="2"/>
        <v>840000</v>
      </c>
      <c r="H25" s="438">
        <v>20</v>
      </c>
      <c r="J25" s="5"/>
      <c r="K25" s="5"/>
      <c r="L25" s="5"/>
      <c r="M25" s="5"/>
      <c r="N25" s="5"/>
      <c r="O25" s="5"/>
    </row>
    <row r="26" spans="1:15" ht="15" customHeight="1" x14ac:dyDescent="0.25">
      <c r="A26" s="188">
        <v>4269</v>
      </c>
      <c r="B26" s="188" t="s">
        <v>3922</v>
      </c>
      <c r="C26" s="188" t="s">
        <v>3919</v>
      </c>
      <c r="D26" s="188" t="s">
        <v>9</v>
      </c>
      <c r="E26" s="188" t="s">
        <v>10</v>
      </c>
      <c r="F26" s="188">
        <v>55000</v>
      </c>
      <c r="G26" s="188">
        <f t="shared" si="2"/>
        <v>385000</v>
      </c>
      <c r="H26" s="438">
        <v>7</v>
      </c>
      <c r="J26" s="5"/>
      <c r="K26" s="5"/>
      <c r="L26" s="5"/>
      <c r="M26" s="5"/>
      <c r="N26" s="5"/>
      <c r="O26" s="5"/>
    </row>
    <row r="27" spans="1:15" ht="15" customHeight="1" x14ac:dyDescent="0.25">
      <c r="A27" s="188">
        <v>4269</v>
      </c>
      <c r="B27" s="188" t="s">
        <v>3923</v>
      </c>
      <c r="C27" s="188" t="s">
        <v>3919</v>
      </c>
      <c r="D27" s="188" t="s">
        <v>9</v>
      </c>
      <c r="E27" s="188" t="s">
        <v>10</v>
      </c>
      <c r="F27" s="188">
        <v>55000</v>
      </c>
      <c r="G27" s="188">
        <f t="shared" si="2"/>
        <v>275000</v>
      </c>
      <c r="H27" s="4">
        <v>5</v>
      </c>
      <c r="J27" s="5"/>
      <c r="K27" s="5"/>
      <c r="L27" s="5"/>
      <c r="M27" s="5"/>
      <c r="N27" s="5"/>
      <c r="O27" s="5"/>
    </row>
    <row r="28" spans="1:15" ht="15" customHeight="1" x14ac:dyDescent="0.25">
      <c r="A28" s="188">
        <v>4269</v>
      </c>
      <c r="B28" s="188" t="s">
        <v>3924</v>
      </c>
      <c r="C28" s="188" t="s">
        <v>3919</v>
      </c>
      <c r="D28" s="188" t="s">
        <v>9</v>
      </c>
      <c r="E28" s="188" t="s">
        <v>10</v>
      </c>
      <c r="F28" s="188">
        <v>55000</v>
      </c>
      <c r="G28" s="188">
        <f t="shared" si="2"/>
        <v>220000</v>
      </c>
      <c r="H28" s="4">
        <v>4</v>
      </c>
      <c r="J28" s="5"/>
      <c r="K28" s="5"/>
      <c r="L28" s="5"/>
      <c r="M28" s="5"/>
      <c r="N28" s="5"/>
      <c r="O28" s="5"/>
    </row>
    <row r="29" spans="1:15" ht="15" customHeight="1" x14ac:dyDescent="0.25">
      <c r="A29" s="188">
        <v>4269</v>
      </c>
      <c r="B29" s="188" t="s">
        <v>3925</v>
      </c>
      <c r="C29" s="188" t="s">
        <v>3919</v>
      </c>
      <c r="D29" s="188" t="s">
        <v>9</v>
      </c>
      <c r="E29" s="188" t="s">
        <v>10</v>
      </c>
      <c r="F29" s="188">
        <v>55000</v>
      </c>
      <c r="G29" s="188">
        <f t="shared" si="2"/>
        <v>165000</v>
      </c>
      <c r="H29" s="4">
        <v>3</v>
      </c>
      <c r="J29" s="5"/>
      <c r="K29" s="5"/>
      <c r="L29" s="5"/>
      <c r="M29" s="5"/>
      <c r="N29" s="5"/>
      <c r="O29" s="5"/>
    </row>
    <row r="30" spans="1:15" ht="15" customHeight="1" x14ac:dyDescent="0.25">
      <c r="A30" s="188">
        <v>5122</v>
      </c>
      <c r="B30" s="188" t="s">
        <v>3476</v>
      </c>
      <c r="C30" s="188" t="s">
        <v>3477</v>
      </c>
      <c r="D30" s="188" t="s">
        <v>9</v>
      </c>
      <c r="E30" s="188" t="s">
        <v>10</v>
      </c>
      <c r="F30" s="188">
        <v>30000</v>
      </c>
      <c r="G30" s="188">
        <f>+F30*H30</f>
        <v>300000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8">
        <v>5122</v>
      </c>
      <c r="B31" s="188" t="s">
        <v>3478</v>
      </c>
      <c r="C31" s="188" t="s">
        <v>3479</v>
      </c>
      <c r="D31" s="188" t="s">
        <v>9</v>
      </c>
      <c r="E31" s="188" t="s">
        <v>10</v>
      </c>
      <c r="F31" s="188">
        <v>200000</v>
      </c>
      <c r="G31" s="188">
        <f t="shared" ref="G31:G39" si="3">+F31*H31</f>
        <v>400000</v>
      </c>
      <c r="H31" s="4">
        <v>2</v>
      </c>
      <c r="J31" s="5"/>
      <c r="K31" s="5"/>
      <c r="L31" s="5"/>
      <c r="M31" s="5"/>
      <c r="N31" s="5"/>
      <c r="O31" s="5"/>
    </row>
    <row r="32" spans="1:15" ht="15" customHeight="1" x14ac:dyDescent="0.25">
      <c r="A32" s="188">
        <v>5122</v>
      </c>
      <c r="B32" s="188" t="s">
        <v>3480</v>
      </c>
      <c r="C32" s="188" t="s">
        <v>2260</v>
      </c>
      <c r="D32" s="188" t="s">
        <v>9</v>
      </c>
      <c r="E32" s="188" t="s">
        <v>10</v>
      </c>
      <c r="F32" s="188">
        <v>55000</v>
      </c>
      <c r="G32" s="188">
        <f t="shared" si="3"/>
        <v>3300000</v>
      </c>
      <c r="H32" s="4">
        <v>60</v>
      </c>
      <c r="J32" s="5"/>
      <c r="K32" s="5"/>
      <c r="L32" s="5"/>
      <c r="M32" s="5"/>
      <c r="N32" s="5"/>
      <c r="O32" s="5"/>
    </row>
    <row r="33" spans="1:15" ht="15" customHeight="1" x14ac:dyDescent="0.25">
      <c r="A33" s="188">
        <v>5122</v>
      </c>
      <c r="B33" s="188" t="s">
        <v>3481</v>
      </c>
      <c r="C33" s="188" t="s">
        <v>3482</v>
      </c>
      <c r="D33" s="188" t="s">
        <v>9</v>
      </c>
      <c r="E33" s="188" t="s">
        <v>901</v>
      </c>
      <c r="F33" s="188">
        <v>5000</v>
      </c>
      <c r="G33" s="188">
        <f t="shared" si="3"/>
        <v>50000</v>
      </c>
      <c r="H33" s="4">
        <v>10</v>
      </c>
      <c r="J33" s="5"/>
      <c r="K33" s="5"/>
      <c r="L33" s="5"/>
      <c r="M33" s="5"/>
      <c r="N33" s="5"/>
      <c r="O33" s="5"/>
    </row>
    <row r="34" spans="1:15" ht="15" customHeight="1" x14ac:dyDescent="0.25">
      <c r="A34" s="188">
        <v>5122</v>
      </c>
      <c r="B34" s="188" t="s">
        <v>3483</v>
      </c>
      <c r="C34" s="188" t="s">
        <v>2370</v>
      </c>
      <c r="D34" s="188" t="s">
        <v>9</v>
      </c>
      <c r="E34" s="188" t="s">
        <v>10</v>
      </c>
      <c r="F34" s="188">
        <v>10000</v>
      </c>
      <c r="G34" s="188">
        <f t="shared" si="3"/>
        <v>200000</v>
      </c>
      <c r="H34" s="4">
        <v>20</v>
      </c>
      <c r="J34" s="5"/>
      <c r="K34" s="5"/>
      <c r="L34" s="5"/>
      <c r="M34" s="5"/>
      <c r="N34" s="5"/>
      <c r="O34" s="5"/>
    </row>
    <row r="35" spans="1:15" ht="15" customHeight="1" x14ac:dyDescent="0.25">
      <c r="A35" s="188">
        <v>5122</v>
      </c>
      <c r="B35" s="188" t="s">
        <v>3484</v>
      </c>
      <c r="C35" s="188" t="s">
        <v>3485</v>
      </c>
      <c r="D35" s="188" t="s">
        <v>9</v>
      </c>
      <c r="E35" s="188" t="s">
        <v>10</v>
      </c>
      <c r="F35" s="188">
        <v>25000</v>
      </c>
      <c r="G35" s="188">
        <f t="shared" si="3"/>
        <v>250000</v>
      </c>
      <c r="H35" s="4">
        <v>10</v>
      </c>
      <c r="J35" s="5"/>
      <c r="K35" s="5"/>
      <c r="L35" s="5"/>
      <c r="M35" s="5"/>
      <c r="N35" s="5"/>
      <c r="O35" s="5"/>
    </row>
    <row r="36" spans="1:15" ht="15" customHeight="1" x14ac:dyDescent="0.25">
      <c r="A36" s="188">
        <v>5122</v>
      </c>
      <c r="B36" s="188" t="s">
        <v>3486</v>
      </c>
      <c r="C36" s="188" t="s">
        <v>3487</v>
      </c>
      <c r="D36" s="188" t="s">
        <v>9</v>
      </c>
      <c r="E36" s="188" t="s">
        <v>10</v>
      </c>
      <c r="F36" s="188">
        <v>100000</v>
      </c>
      <c r="G36" s="188">
        <f t="shared" si="3"/>
        <v>400000</v>
      </c>
      <c r="H36" s="4">
        <v>4</v>
      </c>
      <c r="J36" s="5"/>
      <c r="K36" s="5"/>
      <c r="L36" s="5"/>
      <c r="M36" s="5"/>
      <c r="N36" s="5"/>
      <c r="O36" s="5"/>
    </row>
    <row r="37" spans="1:15" ht="15" customHeight="1" x14ac:dyDescent="0.25">
      <c r="A37" s="188">
        <v>5122</v>
      </c>
      <c r="B37" s="188" t="s">
        <v>3488</v>
      </c>
      <c r="C37" s="188" t="s">
        <v>3489</v>
      </c>
      <c r="D37" s="188" t="s">
        <v>9</v>
      </c>
      <c r="E37" s="188" t="s">
        <v>10</v>
      </c>
      <c r="F37" s="188">
        <v>40000</v>
      </c>
      <c r="G37" s="188">
        <f t="shared" si="3"/>
        <v>1600000</v>
      </c>
      <c r="H37" s="4">
        <v>40</v>
      </c>
      <c r="J37" s="5"/>
      <c r="K37" s="5"/>
      <c r="L37" s="5"/>
      <c r="M37" s="5"/>
      <c r="N37" s="5"/>
      <c r="O37" s="5"/>
    </row>
    <row r="38" spans="1:15" ht="15" customHeight="1" x14ac:dyDescent="0.25">
      <c r="A38" s="188">
        <v>5122</v>
      </c>
      <c r="B38" s="188" t="s">
        <v>3490</v>
      </c>
      <c r="C38" s="188" t="s">
        <v>2372</v>
      </c>
      <c r="D38" s="188" t="s">
        <v>9</v>
      </c>
      <c r="E38" s="188" t="s">
        <v>10</v>
      </c>
      <c r="F38" s="188">
        <v>100000</v>
      </c>
      <c r="G38" s="188">
        <f t="shared" si="3"/>
        <v>2000000</v>
      </c>
      <c r="H38" s="4">
        <v>20</v>
      </c>
      <c r="J38" s="5"/>
      <c r="K38" s="5"/>
      <c r="L38" s="5"/>
      <c r="M38" s="5"/>
      <c r="N38" s="5"/>
      <c r="O38" s="5"/>
    </row>
    <row r="39" spans="1:15" ht="15" customHeight="1" x14ac:dyDescent="0.25">
      <c r="A39" s="188">
        <v>5122</v>
      </c>
      <c r="B39" s="188" t="s">
        <v>3491</v>
      </c>
      <c r="C39" s="188" t="s">
        <v>3492</v>
      </c>
      <c r="D39" s="188" t="s">
        <v>9</v>
      </c>
      <c r="E39" s="188" t="s">
        <v>10</v>
      </c>
      <c r="F39" s="188">
        <v>60000</v>
      </c>
      <c r="G39" s="188">
        <f t="shared" si="3"/>
        <v>600000</v>
      </c>
      <c r="H39" s="4">
        <v>10</v>
      </c>
      <c r="J39" s="5"/>
      <c r="K39" s="5"/>
      <c r="L39" s="5"/>
      <c r="M39" s="5"/>
      <c r="N39" s="5"/>
      <c r="O39" s="5"/>
    </row>
    <row r="40" spans="1:15" ht="15" customHeight="1" x14ac:dyDescent="0.25">
      <c r="A40" s="188">
        <v>4251</v>
      </c>
      <c r="B40" s="188" t="s">
        <v>2702</v>
      </c>
      <c r="C40" s="188" t="s">
        <v>2703</v>
      </c>
      <c r="D40" s="188" t="s">
        <v>9</v>
      </c>
      <c r="E40" s="188" t="s">
        <v>10</v>
      </c>
      <c r="F40" s="188">
        <v>24000</v>
      </c>
      <c r="G40" s="188">
        <f>+F40*H40</f>
        <v>480000</v>
      </c>
      <c r="H40" s="4">
        <v>20</v>
      </c>
      <c r="J40" s="5"/>
      <c r="K40" s="5"/>
      <c r="L40" s="5"/>
      <c r="M40" s="5"/>
      <c r="N40" s="5"/>
      <c r="O40" s="5"/>
    </row>
    <row r="41" spans="1:15" ht="27" x14ac:dyDescent="0.25">
      <c r="A41" s="188">
        <v>4251</v>
      </c>
      <c r="B41" s="188" t="s">
        <v>2704</v>
      </c>
      <c r="C41" s="188" t="s">
        <v>19</v>
      </c>
      <c r="D41" s="188" t="s">
        <v>9</v>
      </c>
      <c r="E41" s="188" t="s">
        <v>10</v>
      </c>
      <c r="F41" s="188">
        <v>30000</v>
      </c>
      <c r="G41" s="188">
        <f t="shared" ref="G41:G44" si="4">+F41*H41</f>
        <v>360000</v>
      </c>
      <c r="H41" s="4">
        <v>12</v>
      </c>
      <c r="J41" s="5"/>
      <c r="K41" s="5"/>
      <c r="L41" s="5"/>
      <c r="M41" s="5"/>
      <c r="N41" s="5"/>
      <c r="O41" s="5"/>
    </row>
    <row r="42" spans="1:15" x14ac:dyDescent="0.25">
      <c r="A42" s="188">
        <v>4251</v>
      </c>
      <c r="B42" s="188" t="s">
        <v>2705</v>
      </c>
      <c r="C42" s="188" t="s">
        <v>1398</v>
      </c>
      <c r="D42" s="188" t="s">
        <v>9</v>
      </c>
      <c r="E42" s="188" t="s">
        <v>10</v>
      </c>
      <c r="F42" s="188">
        <v>80000</v>
      </c>
      <c r="G42" s="188">
        <f t="shared" si="4"/>
        <v>400000</v>
      </c>
      <c r="H42" s="4">
        <v>5</v>
      </c>
      <c r="J42" s="5"/>
      <c r="K42" s="5"/>
      <c r="L42" s="5"/>
      <c r="M42" s="5"/>
      <c r="N42" s="5"/>
      <c r="O42" s="5"/>
    </row>
    <row r="43" spans="1:15" ht="27" x14ac:dyDescent="0.25">
      <c r="A43" s="188">
        <v>4251</v>
      </c>
      <c r="B43" s="188" t="s">
        <v>2706</v>
      </c>
      <c r="C43" s="188" t="s">
        <v>2707</v>
      </c>
      <c r="D43" s="188" t="s">
        <v>9</v>
      </c>
      <c r="E43" s="188" t="s">
        <v>10</v>
      </c>
      <c r="F43" s="188">
        <v>45000</v>
      </c>
      <c r="G43" s="188">
        <f t="shared" si="4"/>
        <v>135000</v>
      </c>
      <c r="H43" s="4">
        <v>3</v>
      </c>
      <c r="J43" s="5"/>
      <c r="K43" s="5"/>
      <c r="L43" s="5"/>
      <c r="M43" s="5"/>
      <c r="N43" s="5"/>
      <c r="O43" s="5"/>
    </row>
    <row r="44" spans="1:15" ht="15" customHeight="1" x14ac:dyDescent="0.25">
      <c r="A44" s="188">
        <v>4251</v>
      </c>
      <c r="B44" s="188" t="s">
        <v>2708</v>
      </c>
      <c r="C44" s="188" t="s">
        <v>2709</v>
      </c>
      <c r="D44" s="188" t="s">
        <v>9</v>
      </c>
      <c r="E44" s="188" t="s">
        <v>10</v>
      </c>
      <c r="F44" s="188">
        <v>70000</v>
      </c>
      <c r="G44" s="188">
        <f t="shared" si="4"/>
        <v>1400000</v>
      </c>
      <c r="H44" s="4">
        <v>20</v>
      </c>
      <c r="J44" s="5"/>
      <c r="K44" s="5"/>
      <c r="L44" s="5"/>
      <c r="M44" s="5"/>
      <c r="N44" s="5"/>
      <c r="O44" s="5"/>
    </row>
    <row r="45" spans="1:15" x14ac:dyDescent="0.25">
      <c r="A45" s="188">
        <v>5129</v>
      </c>
      <c r="B45" s="188" t="s">
        <v>1923</v>
      </c>
      <c r="C45" s="188" t="s">
        <v>1924</v>
      </c>
      <c r="D45" s="188" t="s">
        <v>428</v>
      </c>
      <c r="E45" s="188" t="s">
        <v>1531</v>
      </c>
      <c r="F45" s="188">
        <v>20700000</v>
      </c>
      <c r="G45" s="188">
        <v>20700000</v>
      </c>
      <c r="H45" s="4">
        <v>1</v>
      </c>
      <c r="J45" s="5"/>
      <c r="K45" s="5"/>
      <c r="L45" s="5"/>
      <c r="M45" s="5"/>
      <c r="N45" s="5"/>
      <c r="O45" s="5"/>
    </row>
    <row r="46" spans="1:15" ht="40.5" x14ac:dyDescent="0.25">
      <c r="A46" s="4">
        <v>5129</v>
      </c>
      <c r="B46" s="4" t="s">
        <v>1789</v>
      </c>
      <c r="C46" s="4" t="s">
        <v>1790</v>
      </c>
      <c r="D46" s="4" t="s">
        <v>9</v>
      </c>
      <c r="E46" s="4" t="s">
        <v>10</v>
      </c>
      <c r="F46" s="4">
        <v>0</v>
      </c>
      <c r="G46" s="4">
        <v>0</v>
      </c>
      <c r="H46" s="4">
        <v>1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300</v>
      </c>
      <c r="B47" s="4" t="s">
        <v>1647</v>
      </c>
      <c r="C47" s="4" t="s">
        <v>1648</v>
      </c>
      <c r="D47" s="4" t="s">
        <v>9</v>
      </c>
      <c r="E47" s="4" t="s">
        <v>970</v>
      </c>
      <c r="F47" s="4">
        <v>0</v>
      </c>
      <c r="G47" s="4">
        <v>0</v>
      </c>
      <c r="H47" s="4">
        <v>5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300</v>
      </c>
      <c r="B48" s="4" t="s">
        <v>1649</v>
      </c>
      <c r="C48" s="4" t="s">
        <v>1650</v>
      </c>
      <c r="D48" s="4" t="s">
        <v>9</v>
      </c>
      <c r="E48" s="4" t="s">
        <v>970</v>
      </c>
      <c r="F48" s="4">
        <v>0</v>
      </c>
      <c r="G48" s="4">
        <v>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4" t="s">
        <v>300</v>
      </c>
      <c r="B49" s="4" t="s">
        <v>1651</v>
      </c>
      <c r="C49" s="4" t="s">
        <v>1652</v>
      </c>
      <c r="D49" s="4" t="s">
        <v>9</v>
      </c>
      <c r="E49" s="4" t="s">
        <v>970</v>
      </c>
      <c r="F49" s="4">
        <v>0</v>
      </c>
      <c r="G49" s="4">
        <v>0</v>
      </c>
      <c r="H49" s="4">
        <v>1</v>
      </c>
      <c r="J49" s="5"/>
      <c r="K49" s="5"/>
      <c r="L49" s="5"/>
      <c r="M49" s="5"/>
      <c r="N49" s="5"/>
      <c r="O49" s="5"/>
    </row>
    <row r="50" spans="1:15" ht="15" customHeight="1" x14ac:dyDescent="0.25">
      <c r="A50" s="4" t="s">
        <v>300</v>
      </c>
      <c r="B50" s="4" t="s">
        <v>1653</v>
      </c>
      <c r="C50" s="4" t="s">
        <v>1654</v>
      </c>
      <c r="D50" s="4" t="s">
        <v>9</v>
      </c>
      <c r="E50" s="4" t="s">
        <v>970</v>
      </c>
      <c r="F50" s="4">
        <v>0</v>
      </c>
      <c r="G50" s="4">
        <v>0</v>
      </c>
      <c r="H50" s="4">
        <v>15</v>
      </c>
      <c r="J50" s="5"/>
      <c r="K50" s="5"/>
      <c r="L50" s="5"/>
      <c r="M50" s="5"/>
      <c r="N50" s="5"/>
      <c r="O50" s="5"/>
    </row>
    <row r="51" spans="1:15" ht="15" customHeight="1" x14ac:dyDescent="0.25">
      <c r="A51" s="4" t="s">
        <v>300</v>
      </c>
      <c r="B51" s="4" t="s">
        <v>1655</v>
      </c>
      <c r="C51" s="4" t="s">
        <v>588</v>
      </c>
      <c r="D51" s="4" t="s">
        <v>9</v>
      </c>
      <c r="E51" s="4" t="s">
        <v>11</v>
      </c>
      <c r="F51" s="4">
        <v>196.8</v>
      </c>
      <c r="G51" s="4">
        <f>+F51*H51</f>
        <v>590400</v>
      </c>
      <c r="H51" s="4">
        <v>3000</v>
      </c>
      <c r="J51" s="5"/>
      <c r="K51" s="5"/>
      <c r="L51" s="5"/>
      <c r="M51" s="5"/>
      <c r="N51" s="5"/>
      <c r="O51" s="5"/>
    </row>
    <row r="52" spans="1:15" ht="15" customHeight="1" x14ac:dyDescent="0.25">
      <c r="A52" s="4" t="s">
        <v>300</v>
      </c>
      <c r="B52" s="4" t="s">
        <v>1656</v>
      </c>
      <c r="C52" s="4" t="s">
        <v>1657</v>
      </c>
      <c r="D52" s="4" t="s">
        <v>9</v>
      </c>
      <c r="E52" s="4" t="s">
        <v>970</v>
      </c>
      <c r="F52" s="4">
        <v>4992</v>
      </c>
      <c r="G52" s="4">
        <f t="shared" ref="G52:G53" si="5">+F52*H52</f>
        <v>99840</v>
      </c>
      <c r="H52" s="4">
        <v>20</v>
      </c>
      <c r="J52" s="5"/>
      <c r="K52" s="5"/>
      <c r="L52" s="5"/>
      <c r="M52" s="5"/>
      <c r="N52" s="5"/>
      <c r="O52" s="5"/>
    </row>
    <row r="53" spans="1:15" ht="15" customHeight="1" x14ac:dyDescent="0.25">
      <c r="A53" s="4" t="s">
        <v>300</v>
      </c>
      <c r="B53" s="4" t="s">
        <v>1658</v>
      </c>
      <c r="C53" s="4" t="s">
        <v>1659</v>
      </c>
      <c r="D53" s="4" t="s">
        <v>9</v>
      </c>
      <c r="E53" s="4" t="s">
        <v>970</v>
      </c>
      <c r="F53" s="4">
        <v>9996</v>
      </c>
      <c r="G53" s="4">
        <f t="shared" si="5"/>
        <v>499800</v>
      </c>
      <c r="H53" s="4">
        <v>50</v>
      </c>
      <c r="J53" s="5"/>
      <c r="K53" s="5"/>
      <c r="L53" s="5"/>
      <c r="M53" s="5"/>
      <c r="N53" s="5"/>
      <c r="O53" s="5"/>
    </row>
    <row r="54" spans="1:15" ht="15" customHeight="1" x14ac:dyDescent="0.25">
      <c r="A54" s="4" t="s">
        <v>300</v>
      </c>
      <c r="B54" s="4" t="s">
        <v>1660</v>
      </c>
      <c r="C54" s="4" t="s">
        <v>1661</v>
      </c>
      <c r="D54" s="4" t="s">
        <v>9</v>
      </c>
      <c r="E54" s="4" t="s">
        <v>970</v>
      </c>
      <c r="F54" s="4">
        <v>0</v>
      </c>
      <c r="G54" s="4">
        <v>0</v>
      </c>
      <c r="H54" s="4">
        <v>2</v>
      </c>
      <c r="J54" s="5"/>
      <c r="K54" s="5"/>
      <c r="L54" s="5"/>
      <c r="M54" s="5"/>
      <c r="N54" s="5"/>
      <c r="O54" s="5"/>
    </row>
    <row r="55" spans="1:15" ht="15" customHeight="1" x14ac:dyDescent="0.25">
      <c r="A55" s="4" t="s">
        <v>300</v>
      </c>
      <c r="B55" s="4" t="s">
        <v>1662</v>
      </c>
      <c r="C55" s="4" t="s">
        <v>1663</v>
      </c>
      <c r="D55" s="4" t="s">
        <v>9</v>
      </c>
      <c r="E55" s="4" t="s">
        <v>970</v>
      </c>
      <c r="F55" s="4">
        <v>0</v>
      </c>
      <c r="G55" s="4">
        <v>0</v>
      </c>
      <c r="H55" s="4">
        <v>10</v>
      </c>
      <c r="J55" s="5"/>
      <c r="K55" s="5"/>
      <c r="L55" s="5"/>
      <c r="M55" s="5"/>
      <c r="N55" s="5"/>
      <c r="O55" s="5"/>
    </row>
    <row r="56" spans="1:15" ht="15" customHeight="1" x14ac:dyDescent="0.25">
      <c r="A56" s="4" t="s">
        <v>300</v>
      </c>
      <c r="B56" s="4" t="s">
        <v>1664</v>
      </c>
      <c r="C56" s="4" t="s">
        <v>1665</v>
      </c>
      <c r="D56" s="4" t="s">
        <v>9</v>
      </c>
      <c r="E56" s="4" t="s">
        <v>970</v>
      </c>
      <c r="F56" s="4">
        <v>0</v>
      </c>
      <c r="G56" s="4">
        <v>0</v>
      </c>
      <c r="H56" s="4">
        <v>2</v>
      </c>
      <c r="J56" s="5"/>
      <c r="K56" s="5"/>
      <c r="L56" s="5"/>
      <c r="M56" s="5"/>
      <c r="N56" s="5"/>
      <c r="O56" s="5"/>
    </row>
    <row r="57" spans="1:15" ht="15" customHeight="1" x14ac:dyDescent="0.25">
      <c r="A57" s="4" t="s">
        <v>300</v>
      </c>
      <c r="B57" s="4" t="s">
        <v>2597</v>
      </c>
      <c r="C57" s="4" t="s">
        <v>2598</v>
      </c>
      <c r="D57" s="4" t="s">
        <v>13</v>
      </c>
      <c r="E57" s="4" t="s">
        <v>11</v>
      </c>
      <c r="F57" s="4">
        <v>45600</v>
      </c>
      <c r="G57" s="4">
        <f>+H57*F57</f>
        <v>182400</v>
      </c>
      <c r="H57" s="4">
        <v>4</v>
      </c>
      <c r="J57" s="5"/>
      <c r="K57" s="5"/>
      <c r="L57" s="5"/>
      <c r="M57" s="5"/>
      <c r="N57" s="5"/>
      <c r="O57" s="5"/>
    </row>
    <row r="58" spans="1:15" ht="15" customHeight="1" x14ac:dyDescent="0.25">
      <c r="A58" s="4" t="s">
        <v>300</v>
      </c>
      <c r="B58" s="4" t="s">
        <v>2599</v>
      </c>
      <c r="C58" s="4" t="s">
        <v>2600</v>
      </c>
      <c r="D58" s="4" t="s">
        <v>13</v>
      </c>
      <c r="E58" s="4" t="s">
        <v>11</v>
      </c>
      <c r="F58" s="4">
        <v>17442</v>
      </c>
      <c r="G58" s="4">
        <f>+H58*F58</f>
        <v>69768</v>
      </c>
      <c r="H58" s="4">
        <v>4</v>
      </c>
      <c r="J58" s="5"/>
      <c r="K58" s="5"/>
      <c r="L58" s="5"/>
      <c r="M58" s="5"/>
      <c r="N58" s="5"/>
      <c r="O58" s="5"/>
    </row>
    <row r="59" spans="1:15" ht="15" customHeight="1" x14ac:dyDescent="0.25">
      <c r="A59" s="4">
        <v>4267</v>
      </c>
      <c r="B59" s="4" t="s">
        <v>1592</v>
      </c>
      <c r="C59" s="4" t="s">
        <v>1593</v>
      </c>
      <c r="D59" s="4" t="s">
        <v>9</v>
      </c>
      <c r="E59" s="4" t="s">
        <v>10</v>
      </c>
      <c r="F59" s="4">
        <v>0</v>
      </c>
      <c r="G59" s="4">
        <v>0</v>
      </c>
      <c r="H59" s="4">
        <v>10</v>
      </c>
      <c r="J59" s="5"/>
      <c r="K59" s="5"/>
      <c r="L59" s="5"/>
      <c r="M59" s="5"/>
      <c r="N59" s="5"/>
      <c r="O59" s="5"/>
    </row>
    <row r="60" spans="1:15" ht="15" customHeight="1" x14ac:dyDescent="0.25">
      <c r="A60" s="4">
        <v>4267</v>
      </c>
      <c r="B60" s="4" t="s">
        <v>1594</v>
      </c>
      <c r="C60" s="4" t="s">
        <v>1595</v>
      </c>
      <c r="D60" s="4" t="s">
        <v>9</v>
      </c>
      <c r="E60" s="4" t="s">
        <v>10</v>
      </c>
      <c r="F60" s="4">
        <v>0</v>
      </c>
      <c r="G60" s="4">
        <v>0</v>
      </c>
      <c r="H60" s="4">
        <v>60</v>
      </c>
      <c r="J60" s="5"/>
      <c r="K60" s="5"/>
      <c r="L60" s="5"/>
      <c r="M60" s="5"/>
      <c r="N60" s="5"/>
      <c r="O60" s="5"/>
    </row>
    <row r="61" spans="1:15" ht="15" customHeight="1" x14ac:dyDescent="0.25">
      <c r="A61" s="4">
        <v>4267</v>
      </c>
      <c r="B61" s="4" t="s">
        <v>1596</v>
      </c>
      <c r="C61" s="4" t="s">
        <v>1595</v>
      </c>
      <c r="D61" s="4" t="s">
        <v>9</v>
      </c>
      <c r="E61" s="4" t="s">
        <v>10</v>
      </c>
      <c r="F61" s="4">
        <v>0</v>
      </c>
      <c r="G61" s="4">
        <v>0</v>
      </c>
      <c r="H61" s="4">
        <v>100</v>
      </c>
      <c r="J61" s="5"/>
      <c r="K61" s="5"/>
      <c r="L61" s="5"/>
      <c r="M61" s="5"/>
      <c r="N61" s="5"/>
      <c r="O61" s="5"/>
    </row>
    <row r="62" spans="1:15" ht="27" x14ac:dyDescent="0.25">
      <c r="A62" s="4">
        <v>4267</v>
      </c>
      <c r="B62" s="4" t="s">
        <v>1597</v>
      </c>
      <c r="C62" s="4" t="s">
        <v>865</v>
      </c>
      <c r="D62" s="4" t="s">
        <v>9</v>
      </c>
      <c r="E62" s="4" t="s">
        <v>10</v>
      </c>
      <c r="F62" s="4">
        <v>0</v>
      </c>
      <c r="G62" s="4">
        <v>0</v>
      </c>
      <c r="H62" s="4">
        <v>50</v>
      </c>
      <c r="J62" s="5"/>
      <c r="K62" s="5"/>
      <c r="L62" s="5"/>
      <c r="M62" s="5"/>
      <c r="N62" s="5"/>
      <c r="O62" s="5"/>
    </row>
    <row r="63" spans="1:15" x14ac:dyDescent="0.25">
      <c r="A63" s="4">
        <v>4267</v>
      </c>
      <c r="B63" s="4" t="s">
        <v>1598</v>
      </c>
      <c r="C63" s="4" t="s">
        <v>1551</v>
      </c>
      <c r="D63" s="4" t="s">
        <v>9</v>
      </c>
      <c r="E63" s="4" t="s">
        <v>10</v>
      </c>
      <c r="F63" s="4">
        <v>0</v>
      </c>
      <c r="G63" s="4">
        <v>0</v>
      </c>
      <c r="H63" s="4">
        <v>130</v>
      </c>
      <c r="J63" s="5"/>
      <c r="K63" s="5"/>
      <c r="L63" s="5"/>
      <c r="M63" s="5"/>
      <c r="N63" s="5"/>
      <c r="O63" s="5"/>
    </row>
    <row r="64" spans="1:15" ht="27" x14ac:dyDescent="0.25">
      <c r="A64" s="4">
        <v>4267</v>
      </c>
      <c r="B64" s="4" t="s">
        <v>1599</v>
      </c>
      <c r="C64" s="4" t="s">
        <v>1600</v>
      </c>
      <c r="D64" s="4" t="s">
        <v>9</v>
      </c>
      <c r="E64" s="4" t="s">
        <v>10</v>
      </c>
      <c r="F64" s="4">
        <v>0</v>
      </c>
      <c r="G64" s="4">
        <v>0</v>
      </c>
      <c r="H64" s="4">
        <v>180000</v>
      </c>
      <c r="J64" s="5"/>
      <c r="K64" s="5"/>
      <c r="L64" s="5"/>
      <c r="M64" s="5"/>
      <c r="N64" s="5"/>
      <c r="O64" s="5"/>
    </row>
    <row r="65" spans="1:24" ht="15" customHeight="1" x14ac:dyDescent="0.25">
      <c r="A65" s="4">
        <v>4267</v>
      </c>
      <c r="B65" s="4" t="s">
        <v>1601</v>
      </c>
      <c r="C65" s="4" t="s">
        <v>1563</v>
      </c>
      <c r="D65" s="4" t="s">
        <v>9</v>
      </c>
      <c r="E65" s="4" t="s">
        <v>10</v>
      </c>
      <c r="F65" s="4">
        <v>0</v>
      </c>
      <c r="G65" s="4">
        <v>0</v>
      </c>
      <c r="H65" s="4">
        <v>200</v>
      </c>
      <c r="J65" s="5"/>
      <c r="K65" s="5"/>
      <c r="L65" s="5"/>
      <c r="M65" s="5"/>
      <c r="N65" s="5"/>
      <c r="O65" s="5"/>
    </row>
    <row r="66" spans="1:24" ht="15" customHeight="1" x14ac:dyDescent="0.25">
      <c r="A66" s="4">
        <v>4269</v>
      </c>
      <c r="B66" s="4" t="s">
        <v>1407</v>
      </c>
      <c r="C66" s="4" t="s">
        <v>701</v>
      </c>
      <c r="D66" s="4" t="s">
        <v>9</v>
      </c>
      <c r="E66" s="4" t="s">
        <v>10</v>
      </c>
      <c r="F66" s="4">
        <v>9900</v>
      </c>
      <c r="G66" s="4">
        <v>9900</v>
      </c>
      <c r="H66" s="4">
        <v>150</v>
      </c>
      <c r="J66" s="5"/>
      <c r="K66" s="5"/>
      <c r="L66" s="5"/>
      <c r="M66" s="5"/>
      <c r="N66" s="5"/>
      <c r="O66" s="5"/>
    </row>
    <row r="67" spans="1:24" ht="15" customHeight="1" x14ac:dyDescent="0.25">
      <c r="A67" s="4">
        <v>4269</v>
      </c>
      <c r="B67" s="4" t="s">
        <v>1408</v>
      </c>
      <c r="C67" s="4" t="s">
        <v>701</v>
      </c>
      <c r="D67" s="4" t="s">
        <v>9</v>
      </c>
      <c r="E67" s="4" t="s">
        <v>10</v>
      </c>
      <c r="F67" s="4">
        <v>25740</v>
      </c>
      <c r="G67" s="4">
        <v>25740</v>
      </c>
      <c r="H67" s="4">
        <v>50</v>
      </c>
      <c r="J67" s="5"/>
      <c r="K67" s="5"/>
      <c r="L67" s="5"/>
      <c r="M67" s="5"/>
      <c r="N67" s="5"/>
      <c r="O67" s="5"/>
    </row>
    <row r="68" spans="1:24" ht="15" customHeight="1" x14ac:dyDescent="0.25">
      <c r="A68" s="4">
        <v>4269</v>
      </c>
      <c r="B68" s="4" t="s">
        <v>1409</v>
      </c>
      <c r="C68" s="4" t="s">
        <v>698</v>
      </c>
      <c r="D68" s="4" t="s">
        <v>9</v>
      </c>
      <c r="E68" s="4" t="s">
        <v>10</v>
      </c>
      <c r="F68" s="4">
        <v>120</v>
      </c>
      <c r="G68" s="4">
        <v>120</v>
      </c>
      <c r="H68" s="4">
        <v>1000</v>
      </c>
      <c r="J68" s="5"/>
      <c r="K68" s="5"/>
      <c r="L68" s="5"/>
      <c r="M68" s="5"/>
      <c r="N68" s="5"/>
      <c r="O68" s="5"/>
    </row>
    <row r="69" spans="1:24" ht="15" customHeight="1" x14ac:dyDescent="0.25">
      <c r="A69" s="4">
        <v>4269</v>
      </c>
      <c r="B69" s="4" t="s">
        <v>1410</v>
      </c>
      <c r="C69" s="4" t="s">
        <v>701</v>
      </c>
      <c r="D69" s="4" t="s">
        <v>9</v>
      </c>
      <c r="E69" s="4" t="s">
        <v>10</v>
      </c>
      <c r="F69" s="4">
        <v>43560</v>
      </c>
      <c r="G69" s="4">
        <v>43560</v>
      </c>
      <c r="H69" s="4">
        <v>70</v>
      </c>
      <c r="J69" s="5"/>
      <c r="K69" s="5"/>
      <c r="L69" s="5"/>
      <c r="M69" s="5"/>
      <c r="N69" s="5"/>
      <c r="O69" s="5"/>
    </row>
    <row r="70" spans="1:24" ht="15" customHeight="1" x14ac:dyDescent="0.25">
      <c r="A70" s="4">
        <v>4267</v>
      </c>
      <c r="B70" s="4" t="s">
        <v>1365</v>
      </c>
      <c r="C70" s="4" t="s">
        <v>588</v>
      </c>
      <c r="D70" s="4" t="s">
        <v>9</v>
      </c>
      <c r="E70" s="4" t="s">
        <v>11</v>
      </c>
      <c r="F70" s="4">
        <v>60</v>
      </c>
      <c r="G70" s="4">
        <f>F70*H70</f>
        <v>4200000</v>
      </c>
      <c r="H70" s="4">
        <v>70000</v>
      </c>
      <c r="J70" s="5"/>
      <c r="K70" s="5"/>
      <c r="L70" s="5"/>
      <c r="M70" s="5"/>
      <c r="N70" s="5"/>
      <c r="O70" s="5"/>
    </row>
    <row r="71" spans="1:24" ht="15" customHeight="1" x14ac:dyDescent="0.25">
      <c r="A71" s="4">
        <v>4261</v>
      </c>
      <c r="B71" s="4" t="s">
        <v>786</v>
      </c>
      <c r="C71" s="4" t="s">
        <v>267</v>
      </c>
      <c r="D71" s="4" t="s">
        <v>9</v>
      </c>
      <c r="E71" s="4" t="s">
        <v>11</v>
      </c>
      <c r="F71" s="4">
        <v>490</v>
      </c>
      <c r="G71" s="4">
        <f>F71*H71</f>
        <v>36544200</v>
      </c>
      <c r="H71" s="4">
        <v>74580</v>
      </c>
      <c r="J71" s="5"/>
      <c r="K71" s="5"/>
      <c r="L71" s="5"/>
      <c r="M71" s="5"/>
      <c r="N71" s="5"/>
      <c r="O71" s="5"/>
    </row>
    <row r="72" spans="1:24" s="329" customFormat="1" x14ac:dyDescent="0.25">
      <c r="A72" s="4">
        <v>4261</v>
      </c>
      <c r="B72" s="4" t="s">
        <v>591</v>
      </c>
      <c r="C72" s="4" t="s">
        <v>592</v>
      </c>
      <c r="D72" s="4" t="s">
        <v>9</v>
      </c>
      <c r="E72" s="4" t="s">
        <v>589</v>
      </c>
      <c r="F72" s="4">
        <v>46.5</v>
      </c>
      <c r="G72" s="4">
        <f>F72*H72</f>
        <v>37200</v>
      </c>
      <c r="H72" s="4">
        <v>800</v>
      </c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</row>
    <row r="73" spans="1:24" s="329" customFormat="1" ht="27" x14ac:dyDescent="0.25">
      <c r="A73" s="4">
        <v>4261</v>
      </c>
      <c r="B73" s="4" t="s">
        <v>593</v>
      </c>
      <c r="C73" s="4" t="s">
        <v>594</v>
      </c>
      <c r="D73" s="4" t="s">
        <v>9</v>
      </c>
      <c r="E73" s="4" t="s">
        <v>589</v>
      </c>
      <c r="F73" s="4">
        <v>52.8</v>
      </c>
      <c r="G73" s="4">
        <f t="shared" ref="G73:G126" si="6">F73*H73</f>
        <v>26400</v>
      </c>
      <c r="H73" s="4">
        <v>500</v>
      </c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</row>
    <row r="74" spans="1:24" s="329" customFormat="1" ht="27" x14ac:dyDescent="0.25">
      <c r="A74" s="4">
        <v>4261</v>
      </c>
      <c r="B74" s="4" t="s">
        <v>597</v>
      </c>
      <c r="C74" s="4" t="s">
        <v>598</v>
      </c>
      <c r="D74" s="4" t="s">
        <v>9</v>
      </c>
      <c r="E74" s="4" t="s">
        <v>10</v>
      </c>
      <c r="F74" s="4">
        <v>38.4</v>
      </c>
      <c r="G74" s="4">
        <f t="shared" si="6"/>
        <v>192000</v>
      </c>
      <c r="H74" s="4">
        <v>5000</v>
      </c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</row>
    <row r="75" spans="1:24" s="329" customFormat="1" x14ac:dyDescent="0.25">
      <c r="A75" s="4">
        <v>4261</v>
      </c>
      <c r="B75" s="4" t="s">
        <v>599</v>
      </c>
      <c r="C75" s="4" t="s">
        <v>600</v>
      </c>
      <c r="D75" s="4" t="s">
        <v>9</v>
      </c>
      <c r="E75" s="4" t="s">
        <v>590</v>
      </c>
      <c r="F75" s="4">
        <v>990</v>
      </c>
      <c r="G75" s="4">
        <f t="shared" si="6"/>
        <v>99000</v>
      </c>
      <c r="H75" s="4">
        <v>100</v>
      </c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</row>
    <row r="76" spans="1:24" s="329" customFormat="1" x14ac:dyDescent="0.25">
      <c r="A76" s="4">
        <v>4261</v>
      </c>
      <c r="B76" s="4" t="s">
        <v>603</v>
      </c>
      <c r="C76" s="4" t="s">
        <v>604</v>
      </c>
      <c r="D76" s="4" t="s">
        <v>9</v>
      </c>
      <c r="E76" s="4" t="s">
        <v>10</v>
      </c>
      <c r="F76" s="4">
        <v>114</v>
      </c>
      <c r="G76" s="4">
        <f t="shared" si="6"/>
        <v>11400</v>
      </c>
      <c r="H76" s="4">
        <v>100</v>
      </c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</row>
    <row r="77" spans="1:24" s="329" customFormat="1" x14ac:dyDescent="0.25">
      <c r="A77" s="4">
        <v>4261</v>
      </c>
      <c r="B77" s="4" t="s">
        <v>607</v>
      </c>
      <c r="C77" s="4" t="s">
        <v>608</v>
      </c>
      <c r="D77" s="4" t="s">
        <v>9</v>
      </c>
      <c r="E77" s="4" t="s">
        <v>10</v>
      </c>
      <c r="F77" s="4">
        <v>570</v>
      </c>
      <c r="G77" s="4">
        <f t="shared" si="6"/>
        <v>114000</v>
      </c>
      <c r="H77" s="4">
        <v>200</v>
      </c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</row>
    <row r="78" spans="1:24" s="329" customFormat="1" x14ac:dyDescent="0.25">
      <c r="A78" s="4">
        <v>4261</v>
      </c>
      <c r="B78" s="4" t="s">
        <v>611</v>
      </c>
      <c r="C78" s="4" t="s">
        <v>612</v>
      </c>
      <c r="D78" s="4" t="s">
        <v>9</v>
      </c>
      <c r="E78" s="4" t="s">
        <v>10</v>
      </c>
      <c r="F78" s="4">
        <v>323.31</v>
      </c>
      <c r="G78" s="4">
        <f t="shared" si="6"/>
        <v>161655</v>
      </c>
      <c r="H78" s="4">
        <v>500</v>
      </c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</row>
    <row r="79" spans="1:24" s="329" customFormat="1" x14ac:dyDescent="0.25">
      <c r="A79" s="4">
        <v>4261</v>
      </c>
      <c r="B79" s="4" t="s">
        <v>623</v>
      </c>
      <c r="C79" s="4" t="s">
        <v>624</v>
      </c>
      <c r="D79" s="4" t="s">
        <v>9</v>
      </c>
      <c r="E79" s="4" t="s">
        <v>10</v>
      </c>
      <c r="F79" s="4">
        <v>54</v>
      </c>
      <c r="G79" s="4">
        <f t="shared" si="6"/>
        <v>108000</v>
      </c>
      <c r="H79" s="4">
        <v>2000</v>
      </c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</row>
    <row r="80" spans="1:24" s="329" customFormat="1" x14ac:dyDescent="0.25">
      <c r="A80" s="4">
        <v>4261</v>
      </c>
      <c r="B80" s="4" t="s">
        <v>625</v>
      </c>
      <c r="C80" s="4" t="s">
        <v>626</v>
      </c>
      <c r="D80" s="4" t="s">
        <v>9</v>
      </c>
      <c r="E80" s="4" t="s">
        <v>10</v>
      </c>
      <c r="F80" s="4">
        <v>4.2</v>
      </c>
      <c r="G80" s="4">
        <f t="shared" si="6"/>
        <v>8400</v>
      </c>
      <c r="H80" s="4">
        <v>2000</v>
      </c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</row>
    <row r="81" spans="1:24" s="329" customFormat="1" x14ac:dyDescent="0.25">
      <c r="A81" s="4">
        <v>4261</v>
      </c>
      <c r="B81" s="4" t="s">
        <v>629</v>
      </c>
      <c r="C81" s="4" t="s">
        <v>630</v>
      </c>
      <c r="D81" s="4" t="s">
        <v>9</v>
      </c>
      <c r="E81" s="4" t="s">
        <v>10</v>
      </c>
      <c r="F81" s="4">
        <v>174</v>
      </c>
      <c r="G81" s="4">
        <f t="shared" si="6"/>
        <v>17400</v>
      </c>
      <c r="H81" s="4">
        <v>100</v>
      </c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</row>
    <row r="82" spans="1:24" s="329" customFormat="1" ht="27" x14ac:dyDescent="0.25">
      <c r="A82" s="4">
        <v>4261</v>
      </c>
      <c r="B82" s="4" t="s">
        <v>633</v>
      </c>
      <c r="C82" s="4" t="s">
        <v>634</v>
      </c>
      <c r="D82" s="4" t="s">
        <v>9</v>
      </c>
      <c r="E82" s="4" t="s">
        <v>589</v>
      </c>
      <c r="F82" s="4">
        <v>26.4</v>
      </c>
      <c r="G82" s="4">
        <f t="shared" si="6"/>
        <v>13200</v>
      </c>
      <c r="H82" s="4">
        <v>500</v>
      </c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</row>
    <row r="83" spans="1:24" s="329" customFormat="1" ht="27" x14ac:dyDescent="0.25">
      <c r="A83" s="4">
        <v>4261</v>
      </c>
      <c r="B83" s="4" t="s">
        <v>635</v>
      </c>
      <c r="C83" s="4" t="s">
        <v>636</v>
      </c>
      <c r="D83" s="4" t="s">
        <v>9</v>
      </c>
      <c r="E83" s="4" t="s">
        <v>10</v>
      </c>
      <c r="F83" s="4">
        <v>2.88</v>
      </c>
      <c r="G83" s="4">
        <f t="shared" si="6"/>
        <v>144000</v>
      </c>
      <c r="H83" s="4">
        <v>50000</v>
      </c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</row>
    <row r="84" spans="1:24" s="329" customFormat="1" ht="27" x14ac:dyDescent="0.25">
      <c r="A84" s="4">
        <v>4261</v>
      </c>
      <c r="B84" s="4" t="s">
        <v>640</v>
      </c>
      <c r="C84" s="4" t="s">
        <v>641</v>
      </c>
      <c r="D84" s="4" t="s">
        <v>9</v>
      </c>
      <c r="E84" s="4" t="s">
        <v>10</v>
      </c>
      <c r="F84" s="4">
        <v>59.4</v>
      </c>
      <c r="G84" s="4">
        <f t="shared" si="6"/>
        <v>118800</v>
      </c>
      <c r="H84" s="4">
        <v>2000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</row>
    <row r="85" spans="1:24" s="329" customFormat="1" x14ac:dyDescent="0.25">
      <c r="A85" s="4">
        <v>4261</v>
      </c>
      <c r="B85" s="4" t="s">
        <v>651</v>
      </c>
      <c r="C85" s="4" t="s">
        <v>652</v>
      </c>
      <c r="D85" s="4" t="s">
        <v>9</v>
      </c>
      <c r="E85" s="4" t="s">
        <v>10</v>
      </c>
      <c r="F85" s="4">
        <v>26.64</v>
      </c>
      <c r="G85" s="4">
        <f t="shared" si="6"/>
        <v>53280</v>
      </c>
      <c r="H85" s="4">
        <v>2000</v>
      </c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</row>
    <row r="86" spans="1:24" s="329" customFormat="1" x14ac:dyDescent="0.25">
      <c r="A86" s="4">
        <v>4261</v>
      </c>
      <c r="B86" s="4" t="s">
        <v>657</v>
      </c>
      <c r="C86" s="4" t="s">
        <v>658</v>
      </c>
      <c r="D86" s="4" t="s">
        <v>9</v>
      </c>
      <c r="E86" s="4" t="s">
        <v>10</v>
      </c>
      <c r="F86" s="4">
        <v>5.0999999999999996</v>
      </c>
      <c r="G86" s="4">
        <f t="shared" si="6"/>
        <v>10200</v>
      </c>
      <c r="H86" s="4">
        <v>2000</v>
      </c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</row>
    <row r="87" spans="1:24" s="329" customFormat="1" x14ac:dyDescent="0.25">
      <c r="A87" s="4">
        <v>4261</v>
      </c>
      <c r="B87" s="4" t="s">
        <v>659</v>
      </c>
      <c r="C87" s="4" t="s">
        <v>660</v>
      </c>
      <c r="D87" s="4" t="s">
        <v>9</v>
      </c>
      <c r="E87" s="4" t="s">
        <v>590</v>
      </c>
      <c r="F87" s="4">
        <v>541.5</v>
      </c>
      <c r="G87" s="4">
        <f t="shared" si="6"/>
        <v>8664000</v>
      </c>
      <c r="H87" s="4">
        <v>16000</v>
      </c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</row>
    <row r="88" spans="1:24" s="329" customFormat="1" x14ac:dyDescent="0.25">
      <c r="A88" s="4">
        <v>4261</v>
      </c>
      <c r="B88" s="4" t="s">
        <v>663</v>
      </c>
      <c r="C88" s="4" t="s">
        <v>664</v>
      </c>
      <c r="D88" s="4" t="s">
        <v>9</v>
      </c>
      <c r="E88" s="4" t="s">
        <v>589</v>
      </c>
      <c r="F88" s="4">
        <v>132</v>
      </c>
      <c r="G88" s="4">
        <f t="shared" si="6"/>
        <v>52800</v>
      </c>
      <c r="H88" s="4">
        <v>400</v>
      </c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</row>
    <row r="89" spans="1:24" s="329" customFormat="1" x14ac:dyDescent="0.25">
      <c r="A89" s="4">
        <v>4261</v>
      </c>
      <c r="B89" s="4" t="s">
        <v>671</v>
      </c>
      <c r="C89" s="4" t="s">
        <v>672</v>
      </c>
      <c r="D89" s="4" t="s">
        <v>9</v>
      </c>
      <c r="E89" s="4" t="s">
        <v>10</v>
      </c>
      <c r="F89" s="4">
        <v>240</v>
      </c>
      <c r="G89" s="4">
        <f t="shared" si="6"/>
        <v>24000</v>
      </c>
      <c r="H89" s="4">
        <v>100</v>
      </c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</row>
    <row r="90" spans="1:24" s="329" customFormat="1" x14ac:dyDescent="0.25">
      <c r="A90" s="4">
        <v>4261</v>
      </c>
      <c r="B90" s="4" t="s">
        <v>678</v>
      </c>
      <c r="C90" s="4" t="s">
        <v>658</v>
      </c>
      <c r="D90" s="4" t="s">
        <v>9</v>
      </c>
      <c r="E90" s="4" t="s">
        <v>10</v>
      </c>
      <c r="F90" s="4">
        <v>8.0500000000000007</v>
      </c>
      <c r="G90" s="4">
        <f t="shared" si="6"/>
        <v>28175.000000000004</v>
      </c>
      <c r="H90" s="4">
        <v>3500</v>
      </c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</row>
    <row r="91" spans="1:24" s="329" customFormat="1" x14ac:dyDescent="0.25">
      <c r="A91" s="4">
        <v>4261</v>
      </c>
      <c r="B91" s="4" t="s">
        <v>693</v>
      </c>
      <c r="C91" s="4" t="s">
        <v>652</v>
      </c>
      <c r="D91" s="4" t="s">
        <v>9</v>
      </c>
      <c r="E91" s="4" t="s">
        <v>10</v>
      </c>
      <c r="F91" s="4">
        <v>11.2</v>
      </c>
      <c r="G91" s="4">
        <f t="shared" si="6"/>
        <v>33600</v>
      </c>
      <c r="H91" s="4">
        <v>3000</v>
      </c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</row>
    <row r="92" spans="1:24" s="329" customFormat="1" ht="15" customHeight="1" x14ac:dyDescent="0.25">
      <c r="A92" s="4">
        <v>4261</v>
      </c>
      <c r="B92" s="4" t="s">
        <v>595</v>
      </c>
      <c r="C92" s="4" t="s">
        <v>596</v>
      </c>
      <c r="D92" s="4" t="s">
        <v>9</v>
      </c>
      <c r="E92" s="4" t="s">
        <v>10</v>
      </c>
      <c r="F92" s="4">
        <v>150</v>
      </c>
      <c r="G92" s="4">
        <f t="shared" si="6"/>
        <v>60000</v>
      </c>
      <c r="H92" s="4">
        <v>400</v>
      </c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</row>
    <row r="93" spans="1:24" s="329" customFormat="1" x14ac:dyDescent="0.25">
      <c r="A93" s="4">
        <v>4261</v>
      </c>
      <c r="B93" s="4" t="s">
        <v>601</v>
      </c>
      <c r="C93" s="4" t="s">
        <v>602</v>
      </c>
      <c r="D93" s="4" t="s">
        <v>9</v>
      </c>
      <c r="E93" s="4" t="s">
        <v>10</v>
      </c>
      <c r="F93" s="4">
        <v>23.4</v>
      </c>
      <c r="G93" s="4">
        <f t="shared" si="6"/>
        <v>4680</v>
      </c>
      <c r="H93" s="4">
        <v>200</v>
      </c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</row>
    <row r="94" spans="1:24" s="329" customFormat="1" ht="27" x14ac:dyDescent="0.25">
      <c r="A94" s="4">
        <v>4261</v>
      </c>
      <c r="B94" s="4" t="s">
        <v>605</v>
      </c>
      <c r="C94" s="4" t="s">
        <v>606</v>
      </c>
      <c r="D94" s="4" t="s">
        <v>9</v>
      </c>
      <c r="E94" s="4" t="s">
        <v>10</v>
      </c>
      <c r="F94" s="4">
        <v>1640</v>
      </c>
      <c r="G94" s="4">
        <f t="shared" si="6"/>
        <v>82000</v>
      </c>
      <c r="H94" s="4">
        <v>50</v>
      </c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</row>
    <row r="95" spans="1:24" s="329" customFormat="1" ht="15" customHeight="1" x14ac:dyDescent="0.25">
      <c r="A95" s="4">
        <v>4261</v>
      </c>
      <c r="B95" s="4" t="s">
        <v>609</v>
      </c>
      <c r="C95" s="4" t="s">
        <v>610</v>
      </c>
      <c r="D95" s="4" t="s">
        <v>9</v>
      </c>
      <c r="E95" s="4" t="s">
        <v>10</v>
      </c>
      <c r="F95" s="4">
        <v>12.72</v>
      </c>
      <c r="G95" s="4">
        <f t="shared" si="6"/>
        <v>6360</v>
      </c>
      <c r="H95" s="4">
        <v>500</v>
      </c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</row>
    <row r="96" spans="1:24" s="329" customFormat="1" x14ac:dyDescent="0.25">
      <c r="A96" s="4">
        <v>4261</v>
      </c>
      <c r="B96" s="4" t="s">
        <v>613</v>
      </c>
      <c r="C96" s="4" t="s">
        <v>614</v>
      </c>
      <c r="D96" s="4" t="s">
        <v>9</v>
      </c>
      <c r="E96" s="4" t="s">
        <v>10</v>
      </c>
      <c r="F96" s="4">
        <v>43.8</v>
      </c>
      <c r="G96" s="4">
        <f t="shared" si="6"/>
        <v>8760</v>
      </c>
      <c r="H96" s="4">
        <v>200</v>
      </c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</row>
    <row r="97" spans="1:24" s="329" customFormat="1" x14ac:dyDescent="0.25">
      <c r="A97" s="4">
        <v>4261</v>
      </c>
      <c r="B97" s="4" t="s">
        <v>615</v>
      </c>
      <c r="C97" s="4" t="s">
        <v>616</v>
      </c>
      <c r="D97" s="4" t="s">
        <v>9</v>
      </c>
      <c r="E97" s="4" t="s">
        <v>10</v>
      </c>
      <c r="F97" s="4">
        <v>2.5</v>
      </c>
      <c r="G97" s="4">
        <f t="shared" si="6"/>
        <v>10000</v>
      </c>
      <c r="H97" s="4">
        <v>4000</v>
      </c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</row>
    <row r="98" spans="1:24" s="329" customFormat="1" ht="15" customHeight="1" x14ac:dyDescent="0.25">
      <c r="A98" s="4">
        <v>4261</v>
      </c>
      <c r="B98" s="4" t="s">
        <v>617</v>
      </c>
      <c r="C98" s="4" t="s">
        <v>618</v>
      </c>
      <c r="D98" s="4" t="s">
        <v>9</v>
      </c>
      <c r="E98" s="4" t="s">
        <v>590</v>
      </c>
      <c r="F98" s="4">
        <v>1524</v>
      </c>
      <c r="G98" s="4">
        <f t="shared" si="6"/>
        <v>15240</v>
      </c>
      <c r="H98" s="4">
        <v>10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</row>
    <row r="99" spans="1:24" s="329" customFormat="1" ht="15" customHeight="1" x14ac:dyDescent="0.25">
      <c r="A99" s="4">
        <v>4261</v>
      </c>
      <c r="B99" s="4" t="s">
        <v>619</v>
      </c>
      <c r="C99" s="4" t="s">
        <v>620</v>
      </c>
      <c r="D99" s="4" t="s">
        <v>9</v>
      </c>
      <c r="E99" s="4" t="s">
        <v>10</v>
      </c>
      <c r="F99" s="4">
        <v>252</v>
      </c>
      <c r="G99" s="4">
        <f t="shared" si="6"/>
        <v>252000</v>
      </c>
      <c r="H99" s="4">
        <v>1000</v>
      </c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</row>
    <row r="100" spans="1:24" s="329" customFormat="1" ht="15" customHeight="1" x14ac:dyDescent="0.25">
      <c r="A100" s="4">
        <v>4261</v>
      </c>
      <c r="B100" s="4" t="s">
        <v>621</v>
      </c>
      <c r="C100" s="4" t="s">
        <v>622</v>
      </c>
      <c r="D100" s="4" t="s">
        <v>9</v>
      </c>
      <c r="E100" s="4" t="s">
        <v>10</v>
      </c>
      <c r="F100" s="4">
        <v>460</v>
      </c>
      <c r="G100" s="4">
        <f t="shared" si="6"/>
        <v>13800</v>
      </c>
      <c r="H100" s="4">
        <v>30</v>
      </c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</row>
    <row r="101" spans="1:24" s="329" customFormat="1" ht="15" customHeight="1" x14ac:dyDescent="0.25">
      <c r="A101" s="4">
        <v>4261</v>
      </c>
      <c r="B101" s="4" t="s">
        <v>627</v>
      </c>
      <c r="C101" s="4" t="s">
        <v>628</v>
      </c>
      <c r="D101" s="4" t="s">
        <v>9</v>
      </c>
      <c r="E101" s="4" t="s">
        <v>10</v>
      </c>
      <c r="F101" s="4">
        <v>49.44</v>
      </c>
      <c r="G101" s="4">
        <f t="shared" si="6"/>
        <v>4944</v>
      </c>
      <c r="H101" s="4">
        <v>100</v>
      </c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</row>
    <row r="102" spans="1:24" s="329" customFormat="1" ht="15" customHeight="1" x14ac:dyDescent="0.25">
      <c r="A102" s="4">
        <v>4261</v>
      </c>
      <c r="B102" s="4" t="s">
        <v>631</v>
      </c>
      <c r="C102" s="4" t="s">
        <v>632</v>
      </c>
      <c r="D102" s="4" t="s">
        <v>9</v>
      </c>
      <c r="E102" s="4" t="s">
        <v>10</v>
      </c>
      <c r="F102" s="4">
        <v>990</v>
      </c>
      <c r="G102" s="4">
        <f t="shared" si="6"/>
        <v>198000</v>
      </c>
      <c r="H102" s="4">
        <v>200</v>
      </c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</row>
    <row r="103" spans="1:24" s="329" customFormat="1" ht="15" customHeight="1" x14ac:dyDescent="0.25">
      <c r="A103" s="4">
        <v>4261</v>
      </c>
      <c r="B103" s="4" t="s">
        <v>637</v>
      </c>
      <c r="C103" s="4" t="s">
        <v>596</v>
      </c>
      <c r="D103" s="4" t="s">
        <v>9</v>
      </c>
      <c r="E103" s="4" t="s">
        <v>10</v>
      </c>
      <c r="F103" s="4">
        <v>16662</v>
      </c>
      <c r="G103" s="4">
        <f t="shared" si="6"/>
        <v>2499300</v>
      </c>
      <c r="H103" s="4">
        <v>150</v>
      </c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</row>
    <row r="104" spans="1:24" s="329" customFormat="1" ht="15" customHeight="1" x14ac:dyDescent="0.25">
      <c r="A104" s="4">
        <v>4261</v>
      </c>
      <c r="B104" s="4" t="s">
        <v>638</v>
      </c>
      <c r="C104" s="4" t="s">
        <v>639</v>
      </c>
      <c r="D104" s="4" t="s">
        <v>9</v>
      </c>
      <c r="E104" s="4" t="s">
        <v>10</v>
      </c>
      <c r="F104" s="4">
        <v>3960</v>
      </c>
      <c r="G104" s="4">
        <f t="shared" si="6"/>
        <v>79200</v>
      </c>
      <c r="H104" s="4">
        <v>20</v>
      </c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</row>
    <row r="105" spans="1:24" s="329" customFormat="1" ht="15" customHeight="1" x14ac:dyDescent="0.25">
      <c r="A105" s="4">
        <v>4261</v>
      </c>
      <c r="B105" s="4" t="s">
        <v>642</v>
      </c>
      <c r="C105" s="4" t="s">
        <v>643</v>
      </c>
      <c r="D105" s="4" t="s">
        <v>9</v>
      </c>
      <c r="E105" s="4" t="s">
        <v>10</v>
      </c>
      <c r="F105" s="4">
        <v>88</v>
      </c>
      <c r="G105" s="4">
        <f t="shared" si="6"/>
        <v>26400</v>
      </c>
      <c r="H105" s="4">
        <v>300</v>
      </c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</row>
    <row r="106" spans="1:24" s="329" customFormat="1" ht="15" customHeight="1" x14ac:dyDescent="0.25">
      <c r="A106" s="4">
        <v>4261</v>
      </c>
      <c r="B106" s="4" t="s">
        <v>644</v>
      </c>
      <c r="C106" s="4" t="s">
        <v>645</v>
      </c>
      <c r="D106" s="4" t="s">
        <v>9</v>
      </c>
      <c r="E106" s="4" t="s">
        <v>10</v>
      </c>
      <c r="F106" s="4">
        <v>720</v>
      </c>
      <c r="G106" s="4">
        <f t="shared" si="6"/>
        <v>14400</v>
      </c>
      <c r="H106" s="4">
        <v>20</v>
      </c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</row>
    <row r="107" spans="1:24" s="329" customFormat="1" ht="15" customHeight="1" x14ac:dyDescent="0.25">
      <c r="A107" s="4">
        <v>4261</v>
      </c>
      <c r="B107" s="4" t="s">
        <v>646</v>
      </c>
      <c r="C107" s="4" t="s">
        <v>647</v>
      </c>
      <c r="D107" s="4" t="s">
        <v>9</v>
      </c>
      <c r="E107" s="4" t="s">
        <v>10</v>
      </c>
      <c r="F107" s="4">
        <v>29.28</v>
      </c>
      <c r="G107" s="4">
        <f t="shared" si="6"/>
        <v>14640</v>
      </c>
      <c r="H107" s="4">
        <v>500</v>
      </c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</row>
    <row r="108" spans="1:24" s="329" customFormat="1" x14ac:dyDescent="0.25">
      <c r="A108" s="4">
        <v>4261</v>
      </c>
      <c r="B108" s="4" t="s">
        <v>648</v>
      </c>
      <c r="C108" s="4" t="s">
        <v>596</v>
      </c>
      <c r="D108" s="4" t="s">
        <v>9</v>
      </c>
      <c r="E108" s="4" t="s">
        <v>10</v>
      </c>
      <c r="F108" s="4">
        <v>956.4</v>
      </c>
      <c r="G108" s="4">
        <f t="shared" si="6"/>
        <v>95640</v>
      </c>
      <c r="H108" s="4">
        <v>100</v>
      </c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</row>
    <row r="109" spans="1:24" s="329" customFormat="1" ht="15" customHeight="1" x14ac:dyDescent="0.25">
      <c r="A109" s="4">
        <v>4261</v>
      </c>
      <c r="B109" s="4" t="s">
        <v>649</v>
      </c>
      <c r="C109" s="4" t="s">
        <v>650</v>
      </c>
      <c r="D109" s="4" t="s">
        <v>9</v>
      </c>
      <c r="E109" s="4" t="s">
        <v>10</v>
      </c>
      <c r="F109" s="4">
        <v>316.8</v>
      </c>
      <c r="G109" s="4">
        <f t="shared" si="6"/>
        <v>63360</v>
      </c>
      <c r="H109" s="4">
        <v>200</v>
      </c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</row>
    <row r="110" spans="1:24" s="329" customFormat="1" ht="15" customHeight="1" x14ac:dyDescent="0.25">
      <c r="A110" s="4">
        <v>4261</v>
      </c>
      <c r="B110" s="4" t="s">
        <v>653</v>
      </c>
      <c r="C110" s="4" t="s">
        <v>654</v>
      </c>
      <c r="D110" s="4" t="s">
        <v>9</v>
      </c>
      <c r="E110" s="4" t="s">
        <v>10</v>
      </c>
      <c r="F110" s="4">
        <v>11.1</v>
      </c>
      <c r="G110" s="4">
        <f t="shared" si="6"/>
        <v>2220</v>
      </c>
      <c r="H110" s="4">
        <v>200</v>
      </c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</row>
    <row r="111" spans="1:24" s="329" customFormat="1" ht="15" customHeight="1" x14ac:dyDescent="0.25">
      <c r="A111" s="4">
        <v>4261</v>
      </c>
      <c r="B111" s="4" t="s">
        <v>655</v>
      </c>
      <c r="C111" s="4" t="s">
        <v>656</v>
      </c>
      <c r="D111" s="4" t="s">
        <v>9</v>
      </c>
      <c r="E111" s="4" t="s">
        <v>10</v>
      </c>
      <c r="F111" s="4">
        <v>1800</v>
      </c>
      <c r="G111" s="4">
        <f t="shared" si="6"/>
        <v>270000</v>
      </c>
      <c r="H111" s="4">
        <v>150</v>
      </c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</row>
    <row r="112" spans="1:24" s="329" customFormat="1" ht="27" x14ac:dyDescent="0.25">
      <c r="A112" s="4">
        <v>4261</v>
      </c>
      <c r="B112" s="4" t="s">
        <v>661</v>
      </c>
      <c r="C112" s="4" t="s">
        <v>662</v>
      </c>
      <c r="D112" s="4" t="s">
        <v>9</v>
      </c>
      <c r="E112" s="4" t="s">
        <v>10</v>
      </c>
      <c r="F112" s="4">
        <v>1360</v>
      </c>
      <c r="G112" s="4">
        <f t="shared" si="6"/>
        <v>40800</v>
      </c>
      <c r="H112" s="4">
        <v>30</v>
      </c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</row>
    <row r="113" spans="1:24" s="329" customFormat="1" ht="15" customHeight="1" x14ac:dyDescent="0.25">
      <c r="A113" s="4">
        <v>4261</v>
      </c>
      <c r="B113" s="4" t="s">
        <v>665</v>
      </c>
      <c r="C113" s="4" t="s">
        <v>666</v>
      </c>
      <c r="D113" s="4" t="s">
        <v>9</v>
      </c>
      <c r="E113" s="4" t="s">
        <v>10</v>
      </c>
      <c r="F113" s="4">
        <v>4950</v>
      </c>
      <c r="G113" s="4">
        <f t="shared" si="6"/>
        <v>49500</v>
      </c>
      <c r="H113" s="4">
        <v>10</v>
      </c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</row>
    <row r="114" spans="1:24" s="329" customFormat="1" ht="15" customHeight="1" x14ac:dyDescent="0.25">
      <c r="A114" s="4">
        <v>4261</v>
      </c>
      <c r="B114" s="4" t="s">
        <v>667</v>
      </c>
      <c r="C114" s="4" t="s">
        <v>668</v>
      </c>
      <c r="D114" s="4" t="s">
        <v>9</v>
      </c>
      <c r="E114" s="4" t="s">
        <v>10</v>
      </c>
      <c r="F114" s="4">
        <v>78</v>
      </c>
      <c r="G114" s="4">
        <f t="shared" si="6"/>
        <v>7800</v>
      </c>
      <c r="H114" s="4">
        <v>100</v>
      </c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</row>
    <row r="115" spans="1:24" s="329" customFormat="1" ht="15" customHeight="1" x14ac:dyDescent="0.25">
      <c r="A115" s="4">
        <v>4261</v>
      </c>
      <c r="B115" s="4" t="s">
        <v>669</v>
      </c>
      <c r="C115" s="4" t="s">
        <v>670</v>
      </c>
      <c r="D115" s="4" t="s">
        <v>9</v>
      </c>
      <c r="E115" s="4" t="s">
        <v>10</v>
      </c>
      <c r="F115" s="4">
        <v>56.1</v>
      </c>
      <c r="G115" s="4">
        <f t="shared" si="6"/>
        <v>44880</v>
      </c>
      <c r="H115" s="4">
        <v>800</v>
      </c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</row>
    <row r="116" spans="1:24" s="329" customFormat="1" ht="15" customHeight="1" x14ac:dyDescent="0.25">
      <c r="A116" s="4">
        <v>4261</v>
      </c>
      <c r="B116" s="4" t="s">
        <v>673</v>
      </c>
      <c r="C116" s="4" t="s">
        <v>645</v>
      </c>
      <c r="D116" s="4" t="s">
        <v>9</v>
      </c>
      <c r="E116" s="4" t="s">
        <v>10</v>
      </c>
      <c r="F116" s="4">
        <v>2400</v>
      </c>
      <c r="G116" s="4">
        <f t="shared" si="6"/>
        <v>72000</v>
      </c>
      <c r="H116" s="4">
        <v>30</v>
      </c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</row>
    <row r="117" spans="1:24" s="329" customFormat="1" ht="15" customHeight="1" x14ac:dyDescent="0.25">
      <c r="A117" s="4">
        <v>4261</v>
      </c>
      <c r="B117" s="4" t="s">
        <v>674</v>
      </c>
      <c r="C117" s="4" t="s">
        <v>675</v>
      </c>
      <c r="D117" s="4" t="s">
        <v>9</v>
      </c>
      <c r="E117" s="4" t="s">
        <v>10</v>
      </c>
      <c r="F117" s="4">
        <v>891</v>
      </c>
      <c r="G117" s="4">
        <f t="shared" si="6"/>
        <v>89100</v>
      </c>
      <c r="H117" s="4">
        <v>100</v>
      </c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</row>
    <row r="118" spans="1:24" s="329" customFormat="1" ht="15" customHeight="1" x14ac:dyDescent="0.25">
      <c r="A118" s="4">
        <v>4261</v>
      </c>
      <c r="B118" s="4" t="s">
        <v>676</v>
      </c>
      <c r="C118" s="4" t="s">
        <v>677</v>
      </c>
      <c r="D118" s="4" t="s">
        <v>9</v>
      </c>
      <c r="E118" s="4" t="s">
        <v>10</v>
      </c>
      <c r="F118" s="4">
        <v>5.85</v>
      </c>
      <c r="G118" s="4">
        <f t="shared" si="6"/>
        <v>351000</v>
      </c>
      <c r="H118" s="4">
        <v>60000</v>
      </c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</row>
    <row r="119" spans="1:24" s="329" customFormat="1" ht="15" customHeight="1" x14ac:dyDescent="0.25">
      <c r="A119" s="4">
        <v>4261</v>
      </c>
      <c r="B119" s="4" t="s">
        <v>679</v>
      </c>
      <c r="C119" s="4" t="s">
        <v>680</v>
      </c>
      <c r="D119" s="4" t="s">
        <v>9</v>
      </c>
      <c r="E119" s="4" t="s">
        <v>10</v>
      </c>
      <c r="F119" s="4">
        <v>14.88</v>
      </c>
      <c r="G119" s="4">
        <f t="shared" si="6"/>
        <v>74400</v>
      </c>
      <c r="H119" s="4">
        <v>5000</v>
      </c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</row>
    <row r="120" spans="1:24" s="329" customFormat="1" ht="15" customHeight="1" x14ac:dyDescent="0.25">
      <c r="A120" s="4">
        <v>4261</v>
      </c>
      <c r="B120" s="4" t="s">
        <v>681</v>
      </c>
      <c r="C120" s="4" t="s">
        <v>666</v>
      </c>
      <c r="D120" s="4" t="s">
        <v>9</v>
      </c>
      <c r="E120" s="4" t="s">
        <v>10</v>
      </c>
      <c r="F120" s="4">
        <v>7920</v>
      </c>
      <c r="G120" s="4">
        <f t="shared" si="6"/>
        <v>79200</v>
      </c>
      <c r="H120" s="4">
        <v>10</v>
      </c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</row>
    <row r="121" spans="1:24" s="329" customFormat="1" ht="15" customHeight="1" x14ac:dyDescent="0.25">
      <c r="A121" s="4">
        <v>4261</v>
      </c>
      <c r="B121" s="4" t="s">
        <v>682</v>
      </c>
      <c r="C121" s="4" t="s">
        <v>683</v>
      </c>
      <c r="D121" s="4" t="s">
        <v>9</v>
      </c>
      <c r="E121" s="4" t="s">
        <v>10</v>
      </c>
      <c r="F121" s="4">
        <v>26</v>
      </c>
      <c r="G121" s="4">
        <f t="shared" si="6"/>
        <v>15600</v>
      </c>
      <c r="H121" s="4">
        <v>600</v>
      </c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</row>
    <row r="122" spans="1:24" s="329" customFormat="1" ht="15" customHeight="1" x14ac:dyDescent="0.25">
      <c r="A122" s="4">
        <v>4261</v>
      </c>
      <c r="B122" s="4" t="s">
        <v>684</v>
      </c>
      <c r="C122" s="4" t="s">
        <v>685</v>
      </c>
      <c r="D122" s="4" t="s">
        <v>9</v>
      </c>
      <c r="E122" s="4" t="s">
        <v>10</v>
      </c>
      <c r="F122" s="4">
        <v>30</v>
      </c>
      <c r="G122" s="4">
        <f t="shared" si="6"/>
        <v>3000</v>
      </c>
      <c r="H122" s="4">
        <v>100</v>
      </c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</row>
    <row r="123" spans="1:24" s="329" customFormat="1" ht="15" customHeight="1" x14ac:dyDescent="0.25">
      <c r="A123" s="4">
        <v>4261</v>
      </c>
      <c r="B123" s="4" t="s">
        <v>686</v>
      </c>
      <c r="C123" s="4" t="s">
        <v>620</v>
      </c>
      <c r="D123" s="4" t="s">
        <v>9</v>
      </c>
      <c r="E123" s="4" t="s">
        <v>10</v>
      </c>
      <c r="F123" s="4">
        <v>526.79999999999995</v>
      </c>
      <c r="G123" s="4">
        <f t="shared" si="6"/>
        <v>526800</v>
      </c>
      <c r="H123" s="4">
        <v>1000</v>
      </c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</row>
    <row r="124" spans="1:24" s="329" customFormat="1" ht="15" customHeight="1" x14ac:dyDescent="0.25">
      <c r="A124" s="4">
        <v>4261</v>
      </c>
      <c r="B124" s="4" t="s">
        <v>687</v>
      </c>
      <c r="C124" s="4" t="s">
        <v>688</v>
      </c>
      <c r="D124" s="4" t="s">
        <v>9</v>
      </c>
      <c r="E124" s="4" t="s">
        <v>10</v>
      </c>
      <c r="F124" s="4">
        <v>57</v>
      </c>
      <c r="G124" s="4">
        <f t="shared" si="6"/>
        <v>5700</v>
      </c>
      <c r="H124" s="4">
        <v>100</v>
      </c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</row>
    <row r="125" spans="1:24" s="329" customFormat="1" ht="15" customHeight="1" x14ac:dyDescent="0.25">
      <c r="A125" s="4">
        <v>4261</v>
      </c>
      <c r="B125" s="4" t="s">
        <v>689</v>
      </c>
      <c r="C125" s="4" t="s">
        <v>690</v>
      </c>
      <c r="D125" s="4" t="s">
        <v>9</v>
      </c>
      <c r="E125" s="4" t="s">
        <v>10</v>
      </c>
      <c r="F125" s="4">
        <v>76.8</v>
      </c>
      <c r="G125" s="4">
        <f t="shared" si="6"/>
        <v>3840</v>
      </c>
      <c r="H125" s="4">
        <v>50</v>
      </c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</row>
    <row r="126" spans="1:24" s="329" customFormat="1" ht="15" customHeight="1" x14ac:dyDescent="0.25">
      <c r="A126" s="4">
        <v>4261</v>
      </c>
      <c r="B126" s="4" t="s">
        <v>691</v>
      </c>
      <c r="C126" s="4" t="s">
        <v>692</v>
      </c>
      <c r="D126" s="4" t="s">
        <v>9</v>
      </c>
      <c r="E126" s="4" t="s">
        <v>10</v>
      </c>
      <c r="F126" s="4">
        <v>10</v>
      </c>
      <c r="G126" s="4">
        <f t="shared" si="6"/>
        <v>10000</v>
      </c>
      <c r="H126" s="4">
        <v>1000</v>
      </c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</row>
    <row r="127" spans="1:24" ht="15" customHeight="1" x14ac:dyDescent="0.25">
      <c r="A127" s="4">
        <v>4267</v>
      </c>
      <c r="B127" s="4" t="s">
        <v>3683</v>
      </c>
      <c r="C127" s="4" t="s">
        <v>1639</v>
      </c>
      <c r="D127" s="4" t="s">
        <v>428</v>
      </c>
      <c r="E127" s="4" t="s">
        <v>10</v>
      </c>
      <c r="F127" s="4">
        <v>400</v>
      </c>
      <c r="G127" s="4">
        <f>+F127*H127</f>
        <v>1570000</v>
      </c>
      <c r="H127" s="4">
        <v>3925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5129</v>
      </c>
      <c r="B128" s="4" t="s">
        <v>384</v>
      </c>
      <c r="C128" s="4" t="s">
        <v>385</v>
      </c>
      <c r="D128" s="4" t="s">
        <v>9</v>
      </c>
      <c r="E128" s="4" t="s">
        <v>10</v>
      </c>
      <c r="F128" s="4">
        <v>0</v>
      </c>
      <c r="G128" s="4">
        <v>0</v>
      </c>
      <c r="H128" s="4">
        <v>20</v>
      </c>
      <c r="J128" s="5"/>
      <c r="K128" s="5"/>
      <c r="L128" s="5"/>
      <c r="M128" s="5"/>
      <c r="N128" s="5"/>
      <c r="O128" s="5"/>
    </row>
    <row r="129" spans="1:15" ht="15" customHeight="1" x14ac:dyDescent="0.25">
      <c r="A129" s="4">
        <v>5129</v>
      </c>
      <c r="B129" s="4" t="s">
        <v>4338</v>
      </c>
      <c r="C129" s="4" t="s">
        <v>385</v>
      </c>
      <c r="D129" s="4" t="s">
        <v>9</v>
      </c>
      <c r="E129" s="4" t="s">
        <v>10</v>
      </c>
      <c r="F129" s="4">
        <v>0</v>
      </c>
      <c r="G129" s="4">
        <v>0</v>
      </c>
      <c r="H129" s="4">
        <v>1</v>
      </c>
      <c r="J129" s="5"/>
      <c r="K129" s="5"/>
      <c r="L129" s="5"/>
      <c r="M129" s="5"/>
      <c r="N129" s="5"/>
      <c r="O129" s="5"/>
    </row>
    <row r="130" spans="1:15" ht="15" customHeight="1" x14ac:dyDescent="0.25">
      <c r="A130" s="4">
        <v>5129</v>
      </c>
      <c r="B130" s="4" t="s">
        <v>4339</v>
      </c>
      <c r="C130" s="4" t="s">
        <v>385</v>
      </c>
      <c r="D130" s="4" t="s">
        <v>9</v>
      </c>
      <c r="E130" s="4" t="s">
        <v>10</v>
      </c>
      <c r="F130" s="4">
        <v>0</v>
      </c>
      <c r="G130" s="4">
        <v>0</v>
      </c>
      <c r="H130" s="4">
        <v>1</v>
      </c>
      <c r="J130" s="5"/>
      <c r="K130" s="5"/>
      <c r="L130" s="5"/>
      <c r="M130" s="5"/>
      <c r="N130" s="5"/>
      <c r="O130" s="5"/>
    </row>
    <row r="131" spans="1:15" ht="15" customHeight="1" x14ac:dyDescent="0.25">
      <c r="A131" s="4">
        <v>4267</v>
      </c>
      <c r="B131" s="4" t="s">
        <v>402</v>
      </c>
      <c r="C131" s="4" t="s">
        <v>403</v>
      </c>
      <c r="D131" s="4" t="s">
        <v>9</v>
      </c>
      <c r="E131" s="4" t="s">
        <v>10</v>
      </c>
      <c r="F131" s="4">
        <v>180</v>
      </c>
      <c r="G131" s="4">
        <f>+F131*H131</f>
        <v>90000</v>
      </c>
      <c r="H131" s="4">
        <v>500</v>
      </c>
      <c r="J131" s="5"/>
      <c r="K131" s="5"/>
      <c r="L131" s="5"/>
      <c r="M131" s="5"/>
      <c r="N131" s="5"/>
      <c r="O131" s="5"/>
    </row>
    <row r="132" spans="1:15" ht="15" customHeight="1" x14ac:dyDescent="0.25">
      <c r="A132" s="4">
        <v>4237</v>
      </c>
      <c r="B132" s="4" t="s">
        <v>2059</v>
      </c>
      <c r="C132" s="4" t="s">
        <v>2060</v>
      </c>
      <c r="D132" s="4" t="s">
        <v>13</v>
      </c>
      <c r="E132" s="4" t="s">
        <v>10</v>
      </c>
      <c r="F132" s="4">
        <v>48000</v>
      </c>
      <c r="G132" s="4">
        <f>+H132*F132</f>
        <v>96000</v>
      </c>
      <c r="H132" s="4">
        <v>2</v>
      </c>
      <c r="J132" s="5"/>
      <c r="K132" s="5"/>
      <c r="L132" s="5"/>
      <c r="M132" s="5"/>
      <c r="N132" s="5"/>
      <c r="O132" s="5"/>
    </row>
    <row r="133" spans="1:15" ht="15" customHeight="1" x14ac:dyDescent="0.25">
      <c r="A133" s="4">
        <v>5122</v>
      </c>
      <c r="B133" s="4" t="s">
        <v>2166</v>
      </c>
      <c r="C133" s="4" t="s">
        <v>2161</v>
      </c>
      <c r="D133" s="4" t="s">
        <v>9</v>
      </c>
      <c r="E133" s="4" t="s">
        <v>10</v>
      </c>
      <c r="F133" s="4">
        <v>210000</v>
      </c>
      <c r="G133" s="4">
        <f>+F133*H133</f>
        <v>630000</v>
      </c>
      <c r="H133" s="4">
        <v>3</v>
      </c>
      <c r="J133" s="5"/>
      <c r="K133" s="5"/>
      <c r="L133" s="5"/>
      <c r="M133" s="5"/>
      <c r="N133" s="5"/>
      <c r="O133" s="5"/>
    </row>
    <row r="134" spans="1:15" ht="15" customHeight="1" x14ac:dyDescent="0.25">
      <c r="A134" s="4">
        <v>5122</v>
      </c>
      <c r="B134" s="4" t="s">
        <v>2167</v>
      </c>
      <c r="C134" s="4" t="s">
        <v>2162</v>
      </c>
      <c r="D134" s="4" t="s">
        <v>9</v>
      </c>
      <c r="E134" s="4" t="s">
        <v>10</v>
      </c>
      <c r="F134" s="4">
        <v>400000</v>
      </c>
      <c r="G134" s="4">
        <f t="shared" ref="G134:G141" si="7">+F134*H134</f>
        <v>2000000</v>
      </c>
      <c r="H134" s="4">
        <v>5</v>
      </c>
      <c r="J134" s="5"/>
      <c r="K134" s="5"/>
      <c r="L134" s="5"/>
      <c r="M134" s="5"/>
      <c r="N134" s="5"/>
      <c r="O134" s="5"/>
    </row>
    <row r="135" spans="1:15" ht="15" customHeight="1" x14ac:dyDescent="0.25">
      <c r="A135" s="4">
        <v>5122</v>
      </c>
      <c r="B135" s="4" t="s">
        <v>2168</v>
      </c>
      <c r="C135" s="4" t="s">
        <v>459</v>
      </c>
      <c r="D135" s="4" t="s">
        <v>9</v>
      </c>
      <c r="E135" s="4" t="s">
        <v>10</v>
      </c>
      <c r="F135" s="4">
        <v>400000</v>
      </c>
      <c r="G135" s="4">
        <f t="shared" si="7"/>
        <v>800000</v>
      </c>
      <c r="H135" s="4">
        <v>2</v>
      </c>
      <c r="J135" s="5"/>
      <c r="K135" s="5"/>
      <c r="L135" s="5"/>
      <c r="M135" s="5"/>
      <c r="N135" s="5"/>
      <c r="O135" s="5"/>
    </row>
    <row r="136" spans="1:15" ht="15" customHeight="1" x14ac:dyDescent="0.25">
      <c r="A136" s="4">
        <v>5122</v>
      </c>
      <c r="B136" s="4" t="s">
        <v>2169</v>
      </c>
      <c r="C136" s="4" t="s">
        <v>2163</v>
      </c>
      <c r="D136" s="4" t="s">
        <v>9</v>
      </c>
      <c r="E136" s="4" t="s">
        <v>10</v>
      </c>
      <c r="F136" s="4">
        <v>500000</v>
      </c>
      <c r="G136" s="4">
        <f t="shared" si="7"/>
        <v>2500000</v>
      </c>
      <c r="H136" s="4">
        <v>5</v>
      </c>
      <c r="J136" s="5"/>
      <c r="K136" s="5"/>
      <c r="L136" s="5"/>
      <c r="M136" s="5"/>
      <c r="N136" s="5"/>
      <c r="O136" s="5"/>
    </row>
    <row r="137" spans="1:15" ht="15" customHeight="1" x14ac:dyDescent="0.25">
      <c r="A137" s="4">
        <v>5122</v>
      </c>
      <c r="B137" s="4" t="s">
        <v>2170</v>
      </c>
      <c r="C137" s="4" t="s">
        <v>459</v>
      </c>
      <c r="D137" s="4" t="s">
        <v>9</v>
      </c>
      <c r="E137" s="4" t="s">
        <v>10</v>
      </c>
      <c r="F137" s="4">
        <v>120000</v>
      </c>
      <c r="G137" s="4">
        <f t="shared" si="7"/>
        <v>480000</v>
      </c>
      <c r="H137" s="4">
        <v>4</v>
      </c>
      <c r="J137" s="5"/>
      <c r="K137" s="5"/>
      <c r="L137" s="5"/>
      <c r="M137" s="5"/>
      <c r="N137" s="5"/>
      <c r="O137" s="5"/>
    </row>
    <row r="138" spans="1:15" ht="15" customHeight="1" x14ac:dyDescent="0.25">
      <c r="A138" s="4">
        <v>5122</v>
      </c>
      <c r="B138" s="4" t="s">
        <v>2171</v>
      </c>
      <c r="C138" s="4" t="s">
        <v>459</v>
      </c>
      <c r="D138" s="4" t="s">
        <v>9</v>
      </c>
      <c r="E138" s="4" t="s">
        <v>10</v>
      </c>
      <c r="F138" s="4">
        <v>90000</v>
      </c>
      <c r="G138" s="4">
        <f t="shared" si="7"/>
        <v>3600000</v>
      </c>
      <c r="H138" s="4">
        <v>40</v>
      </c>
      <c r="J138" s="5"/>
      <c r="K138" s="5"/>
      <c r="L138" s="5"/>
      <c r="M138" s="5"/>
      <c r="N138" s="5"/>
      <c r="O138" s="5"/>
    </row>
    <row r="139" spans="1:15" ht="15" customHeight="1" x14ac:dyDescent="0.25">
      <c r="A139" s="4">
        <v>5122</v>
      </c>
      <c r="B139" s="4" t="s">
        <v>2172</v>
      </c>
      <c r="C139" s="4" t="s">
        <v>454</v>
      </c>
      <c r="D139" s="4" t="s">
        <v>9</v>
      </c>
      <c r="E139" s="4" t="s">
        <v>10</v>
      </c>
      <c r="F139" s="4">
        <v>200000</v>
      </c>
      <c r="G139" s="4">
        <f t="shared" si="7"/>
        <v>8000000</v>
      </c>
      <c r="H139" s="4">
        <v>40</v>
      </c>
      <c r="J139" s="5"/>
      <c r="K139" s="5"/>
      <c r="L139" s="5"/>
      <c r="M139" s="5"/>
      <c r="N139" s="5"/>
      <c r="O139" s="5"/>
    </row>
    <row r="140" spans="1:15" ht="15" customHeight="1" x14ac:dyDescent="0.25">
      <c r="A140" s="4">
        <v>5122</v>
      </c>
      <c r="B140" s="4" t="s">
        <v>2173</v>
      </c>
      <c r="C140" s="4" t="s">
        <v>2164</v>
      </c>
      <c r="D140" s="4" t="s">
        <v>9</v>
      </c>
      <c r="E140" s="4" t="s">
        <v>10</v>
      </c>
      <c r="F140" s="4">
        <v>250000</v>
      </c>
      <c r="G140" s="4">
        <f t="shared" si="7"/>
        <v>1250000</v>
      </c>
      <c r="H140" s="4">
        <v>5</v>
      </c>
      <c r="J140" s="5"/>
      <c r="K140" s="5"/>
      <c r="L140" s="5"/>
      <c r="M140" s="5"/>
      <c r="N140" s="5"/>
      <c r="O140" s="5"/>
    </row>
    <row r="141" spans="1:15" ht="27" customHeight="1" x14ac:dyDescent="0.25">
      <c r="A141" s="12">
        <v>5122</v>
      </c>
      <c r="B141" s="12" t="s">
        <v>2174</v>
      </c>
      <c r="C141" s="12" t="s">
        <v>2165</v>
      </c>
      <c r="D141" s="12" t="s">
        <v>9</v>
      </c>
      <c r="E141" s="12" t="s">
        <v>10</v>
      </c>
      <c r="F141" s="12">
        <v>200000</v>
      </c>
      <c r="G141" s="15">
        <f t="shared" si="7"/>
        <v>1000000</v>
      </c>
      <c r="H141" s="12">
        <v>5</v>
      </c>
      <c r="J141" s="5"/>
      <c r="K141" s="5"/>
      <c r="L141" s="5"/>
      <c r="M141" s="5"/>
      <c r="N141" s="5"/>
      <c r="O141" s="5"/>
    </row>
    <row r="142" spans="1:15" ht="30" customHeight="1" x14ac:dyDescent="0.25">
      <c r="A142" s="12">
        <v>5129</v>
      </c>
      <c r="B142" s="12" t="s">
        <v>2198</v>
      </c>
      <c r="C142" s="12" t="s">
        <v>2199</v>
      </c>
      <c r="D142" s="12" t="s">
        <v>9</v>
      </c>
      <c r="E142" s="12" t="s">
        <v>10</v>
      </c>
      <c r="F142" s="12">
        <v>3108570</v>
      </c>
      <c r="G142" s="12">
        <v>3108570</v>
      </c>
      <c r="H142" s="12">
        <v>1</v>
      </c>
      <c r="J142" s="5"/>
      <c r="K142" s="5"/>
      <c r="L142" s="5"/>
      <c r="M142" s="5"/>
      <c r="N142" s="5"/>
      <c r="O142" s="5"/>
    </row>
    <row r="143" spans="1:15" ht="30" customHeight="1" x14ac:dyDescent="0.25">
      <c r="A143" s="12">
        <v>5129</v>
      </c>
      <c r="B143" s="12" t="s">
        <v>4392</v>
      </c>
      <c r="C143" s="12" t="s">
        <v>2199</v>
      </c>
      <c r="D143" s="12" t="s">
        <v>9</v>
      </c>
      <c r="E143" s="12" t="s">
        <v>10</v>
      </c>
      <c r="F143" s="12">
        <v>0</v>
      </c>
      <c r="G143" s="12">
        <v>0</v>
      </c>
      <c r="H143" s="12">
        <v>1</v>
      </c>
      <c r="J143" s="5"/>
      <c r="K143" s="5"/>
      <c r="L143" s="5"/>
      <c r="M143" s="5"/>
      <c r="N143" s="5"/>
      <c r="O143" s="5"/>
    </row>
    <row r="144" spans="1:15" ht="30" customHeight="1" x14ac:dyDescent="0.25">
      <c r="A144" s="12">
        <v>5129</v>
      </c>
      <c r="B144" s="12" t="s">
        <v>4393</v>
      </c>
      <c r="C144" s="12" t="s">
        <v>2199</v>
      </c>
      <c r="D144" s="12" t="s">
        <v>9</v>
      </c>
      <c r="E144" s="12" t="s">
        <v>10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30" customHeight="1" x14ac:dyDescent="0.25">
      <c r="A145" s="15" t="s">
        <v>1329</v>
      </c>
      <c r="B145" s="15" t="s">
        <v>2235</v>
      </c>
      <c r="C145" s="15" t="s">
        <v>1593</v>
      </c>
      <c r="D145" s="12" t="s">
        <v>9</v>
      </c>
      <c r="E145" s="12" t="s">
        <v>10</v>
      </c>
      <c r="F145" s="12">
        <v>3000</v>
      </c>
      <c r="G145" s="12">
        <f>F145*H145</f>
        <v>30000</v>
      </c>
      <c r="H145" s="12">
        <v>10</v>
      </c>
      <c r="J145" s="5"/>
      <c r="K145" s="5"/>
      <c r="L145" s="5"/>
      <c r="M145" s="5"/>
      <c r="N145" s="5"/>
      <c r="O145" s="5"/>
    </row>
    <row r="146" spans="1:15" ht="30" customHeight="1" x14ac:dyDescent="0.25">
      <c r="A146" s="15" t="s">
        <v>1329</v>
      </c>
      <c r="B146" s="15" t="s">
        <v>2236</v>
      </c>
      <c r="C146" s="15" t="s">
        <v>1595</v>
      </c>
      <c r="D146" s="15" t="s">
        <v>9</v>
      </c>
      <c r="E146" s="15" t="s">
        <v>10</v>
      </c>
      <c r="F146" s="15">
        <v>100</v>
      </c>
      <c r="G146" s="15">
        <f t="shared" ref="G146:G151" si="8">F146*H146</f>
        <v>6000</v>
      </c>
      <c r="H146" s="15">
        <v>60</v>
      </c>
      <c r="J146" s="5"/>
      <c r="K146" s="5"/>
      <c r="L146" s="5"/>
      <c r="M146" s="5"/>
      <c r="N146" s="5"/>
      <c r="O146" s="5"/>
    </row>
    <row r="147" spans="1:15" ht="30" customHeight="1" x14ac:dyDescent="0.25">
      <c r="A147" s="15" t="s">
        <v>1329</v>
      </c>
      <c r="B147" s="15" t="s">
        <v>2237</v>
      </c>
      <c r="C147" s="15" t="s">
        <v>1595</v>
      </c>
      <c r="D147" s="15" t="s">
        <v>9</v>
      </c>
      <c r="E147" s="15" t="s">
        <v>10</v>
      </c>
      <c r="F147" s="15">
        <v>600</v>
      </c>
      <c r="G147" s="15">
        <f t="shared" si="8"/>
        <v>60000</v>
      </c>
      <c r="H147" s="15">
        <v>100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5" t="s">
        <v>1329</v>
      </c>
      <c r="B148" s="15" t="s">
        <v>2238</v>
      </c>
      <c r="C148" s="15" t="s">
        <v>865</v>
      </c>
      <c r="D148" s="15" t="s">
        <v>9</v>
      </c>
      <c r="E148" s="15" t="s">
        <v>10</v>
      </c>
      <c r="F148" s="15">
        <v>800</v>
      </c>
      <c r="G148" s="15">
        <f t="shared" si="8"/>
        <v>40000</v>
      </c>
      <c r="H148" s="15">
        <v>50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5" t="s">
        <v>1329</v>
      </c>
      <c r="B149" s="15" t="s">
        <v>2239</v>
      </c>
      <c r="C149" s="15" t="s">
        <v>1551</v>
      </c>
      <c r="D149" s="15" t="s">
        <v>9</v>
      </c>
      <c r="E149" s="15" t="s">
        <v>10</v>
      </c>
      <c r="F149" s="15">
        <v>3000</v>
      </c>
      <c r="G149" s="15">
        <f t="shared" si="8"/>
        <v>390000</v>
      </c>
      <c r="H149" s="15">
        <v>130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5" t="s">
        <v>1329</v>
      </c>
      <c r="B150" s="15" t="s">
        <v>2240</v>
      </c>
      <c r="C150" s="15" t="s">
        <v>1600</v>
      </c>
      <c r="D150" s="15" t="s">
        <v>9</v>
      </c>
      <c r="E150" s="15" t="s">
        <v>10</v>
      </c>
      <c r="F150" s="15">
        <v>9</v>
      </c>
      <c r="G150" s="15">
        <f t="shared" si="8"/>
        <v>1620000</v>
      </c>
      <c r="H150" s="15">
        <v>180000</v>
      </c>
      <c r="J150" s="5"/>
      <c r="K150" s="5"/>
      <c r="L150" s="5"/>
      <c r="M150" s="5"/>
      <c r="N150" s="5"/>
      <c r="O150" s="5"/>
    </row>
    <row r="151" spans="1:15" ht="30" customHeight="1" x14ac:dyDescent="0.25">
      <c r="A151" s="15" t="s">
        <v>1329</v>
      </c>
      <c r="B151" s="15" t="s">
        <v>2241</v>
      </c>
      <c r="C151" s="15" t="s">
        <v>1563</v>
      </c>
      <c r="D151" s="15" t="s">
        <v>9</v>
      </c>
      <c r="E151" s="15" t="s">
        <v>10</v>
      </c>
      <c r="F151" s="15">
        <v>700</v>
      </c>
      <c r="G151" s="15">
        <f t="shared" si="8"/>
        <v>140000</v>
      </c>
      <c r="H151" s="15">
        <v>200</v>
      </c>
      <c r="J151" s="5"/>
      <c r="K151" s="5"/>
      <c r="L151" s="5"/>
      <c r="M151" s="5"/>
      <c r="N151" s="5"/>
      <c r="O151" s="5"/>
    </row>
    <row r="152" spans="1:15" x14ac:dyDescent="0.25">
      <c r="A152" s="489" t="s">
        <v>12</v>
      </c>
      <c r="B152" s="489"/>
      <c r="C152" s="489"/>
      <c r="D152" s="489"/>
      <c r="E152" s="489"/>
      <c r="F152" s="489"/>
      <c r="G152" s="489"/>
      <c r="H152" s="489"/>
      <c r="J152" s="5"/>
      <c r="K152" s="5"/>
      <c r="L152" s="5"/>
      <c r="M152" s="5"/>
      <c r="N152" s="5"/>
      <c r="O152" s="5"/>
    </row>
    <row r="153" spans="1:15" ht="27" x14ac:dyDescent="0.25">
      <c r="A153" s="12">
        <v>4252</v>
      </c>
      <c r="B153" s="12" t="s">
        <v>4388</v>
      </c>
      <c r="C153" s="12" t="s">
        <v>443</v>
      </c>
      <c r="D153" s="12" t="s">
        <v>15</v>
      </c>
      <c r="E153" s="12" t="s">
        <v>14</v>
      </c>
      <c r="F153" s="12">
        <v>2200000</v>
      </c>
      <c r="G153" s="12">
        <v>2200000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4215</v>
      </c>
      <c r="B154" s="12" t="s">
        <v>4322</v>
      </c>
      <c r="C154" s="12" t="s">
        <v>1369</v>
      </c>
      <c r="D154" s="12" t="s">
        <v>13</v>
      </c>
      <c r="E154" s="12" t="s">
        <v>14</v>
      </c>
      <c r="F154" s="12">
        <v>86000</v>
      </c>
      <c r="G154" s="12">
        <v>86000</v>
      </c>
      <c r="H154" s="12">
        <v>1</v>
      </c>
      <c r="J154" s="5"/>
      <c r="K154" s="5"/>
      <c r="L154" s="5"/>
      <c r="M154" s="5"/>
      <c r="N154" s="5"/>
      <c r="O154" s="5"/>
    </row>
    <row r="155" spans="1:15" ht="27" x14ac:dyDescent="0.25">
      <c r="A155" s="12">
        <v>4234</v>
      </c>
      <c r="B155" s="12" t="s">
        <v>2935</v>
      </c>
      <c r="C155" s="12" t="s">
        <v>579</v>
      </c>
      <c r="D155" s="12" t="s">
        <v>9</v>
      </c>
      <c r="E155" s="12" t="s">
        <v>14</v>
      </c>
      <c r="F155" s="12">
        <v>15000</v>
      </c>
      <c r="G155" s="12">
        <v>15000</v>
      </c>
      <c r="H155" s="12">
        <v>1</v>
      </c>
      <c r="J155" s="5"/>
      <c r="K155" s="5"/>
      <c r="L155" s="5"/>
      <c r="M155" s="5"/>
      <c r="N155" s="5"/>
      <c r="O155" s="5"/>
    </row>
    <row r="156" spans="1:15" ht="27" x14ac:dyDescent="0.25">
      <c r="A156" s="12">
        <v>4234</v>
      </c>
      <c r="B156" s="12" t="s">
        <v>2933</v>
      </c>
      <c r="C156" s="12" t="s">
        <v>579</v>
      </c>
      <c r="D156" s="12" t="s">
        <v>9</v>
      </c>
      <c r="E156" s="12" t="s">
        <v>14</v>
      </c>
      <c r="F156" s="12">
        <v>15000</v>
      </c>
      <c r="G156" s="12">
        <v>15000</v>
      </c>
      <c r="H156" s="12">
        <v>1</v>
      </c>
      <c r="J156" s="5"/>
      <c r="K156" s="5"/>
      <c r="L156" s="5"/>
      <c r="M156" s="5"/>
      <c r="N156" s="5"/>
      <c r="O156" s="5"/>
    </row>
    <row r="157" spans="1:15" ht="27" x14ac:dyDescent="0.25">
      <c r="A157" s="12">
        <v>4234</v>
      </c>
      <c r="B157" s="12" t="s">
        <v>2932</v>
      </c>
      <c r="C157" s="12" t="s">
        <v>579</v>
      </c>
      <c r="D157" s="12" t="s">
        <v>9</v>
      </c>
      <c r="E157" s="12" t="s">
        <v>14</v>
      </c>
      <c r="F157" s="12">
        <v>15000</v>
      </c>
      <c r="G157" s="12">
        <v>15000</v>
      </c>
      <c r="H157" s="12">
        <v>1</v>
      </c>
      <c r="J157" s="5"/>
      <c r="K157" s="5"/>
      <c r="L157" s="5"/>
      <c r="M157" s="5"/>
      <c r="N157" s="5"/>
      <c r="O157" s="5"/>
    </row>
    <row r="158" spans="1:15" ht="27" x14ac:dyDescent="0.25">
      <c r="A158" s="12">
        <v>4234</v>
      </c>
      <c r="B158" s="12" t="s">
        <v>2934</v>
      </c>
      <c r="C158" s="12" t="s">
        <v>579</v>
      </c>
      <c r="D158" s="12" t="s">
        <v>9</v>
      </c>
      <c r="E158" s="12" t="s">
        <v>14</v>
      </c>
      <c r="F158" s="12">
        <v>15000</v>
      </c>
      <c r="G158" s="12">
        <v>15000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4214</v>
      </c>
      <c r="B159" s="12" t="s">
        <v>4270</v>
      </c>
      <c r="C159" s="12" t="s">
        <v>4271</v>
      </c>
      <c r="D159" s="12" t="s">
        <v>9</v>
      </c>
      <c r="E159" s="12" t="s">
        <v>14</v>
      </c>
      <c r="F159" s="12">
        <v>2500000</v>
      </c>
      <c r="G159" s="12">
        <v>2500000</v>
      </c>
      <c r="H159" s="12">
        <v>1</v>
      </c>
      <c r="J159" s="5"/>
      <c r="K159" s="5"/>
      <c r="L159" s="5"/>
      <c r="M159" s="5"/>
      <c r="N159" s="5"/>
      <c r="O159" s="5"/>
    </row>
    <row r="160" spans="1:15" x14ac:dyDescent="0.25">
      <c r="A160" s="12">
        <v>4233</v>
      </c>
      <c r="B160" s="12" t="s">
        <v>3977</v>
      </c>
      <c r="C160" s="12" t="s">
        <v>3978</v>
      </c>
      <c r="D160" s="12" t="s">
        <v>13</v>
      </c>
      <c r="E160" s="12" t="s">
        <v>14</v>
      </c>
      <c r="F160" s="12">
        <v>990000</v>
      </c>
      <c r="G160" s="12">
        <v>990000</v>
      </c>
      <c r="H160" s="12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12">
        <v>4252</v>
      </c>
      <c r="B161" s="12" t="s">
        <v>3703</v>
      </c>
      <c r="C161" s="12" t="s">
        <v>521</v>
      </c>
      <c r="D161" s="12" t="s">
        <v>428</v>
      </c>
      <c r="E161" s="12" t="s">
        <v>14</v>
      </c>
      <c r="F161" s="12">
        <v>150000</v>
      </c>
      <c r="G161" s="12">
        <v>150000</v>
      </c>
      <c r="H161" s="12">
        <v>1</v>
      </c>
      <c r="J161" s="5"/>
      <c r="K161" s="5"/>
      <c r="L161" s="5"/>
      <c r="M161" s="5"/>
      <c r="N161" s="5"/>
      <c r="O161" s="5"/>
    </row>
    <row r="162" spans="1:15" ht="40.5" x14ac:dyDescent="0.25">
      <c r="A162" s="12">
        <v>4252</v>
      </c>
      <c r="B162" s="12" t="s">
        <v>3704</v>
      </c>
      <c r="C162" s="12" t="s">
        <v>521</v>
      </c>
      <c r="D162" s="12" t="s">
        <v>428</v>
      </c>
      <c r="E162" s="12" t="s">
        <v>14</v>
      </c>
      <c r="F162" s="12">
        <v>350000</v>
      </c>
      <c r="G162" s="12">
        <v>350000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4252</v>
      </c>
      <c r="B163" s="12" t="s">
        <v>3705</v>
      </c>
      <c r="C163" s="12" t="s">
        <v>521</v>
      </c>
      <c r="D163" s="12" t="s">
        <v>428</v>
      </c>
      <c r="E163" s="12" t="s">
        <v>14</v>
      </c>
      <c r="F163" s="12">
        <v>500000</v>
      </c>
      <c r="G163" s="12">
        <v>500000</v>
      </c>
      <c r="H163" s="12">
        <v>1</v>
      </c>
      <c r="J163" s="5"/>
      <c r="K163" s="5"/>
      <c r="L163" s="5"/>
      <c r="M163" s="5"/>
      <c r="N163" s="5"/>
      <c r="O163" s="5"/>
    </row>
    <row r="164" spans="1:15" ht="54" x14ac:dyDescent="0.25">
      <c r="A164" s="12">
        <v>4237</v>
      </c>
      <c r="B164" s="12" t="s">
        <v>3194</v>
      </c>
      <c r="C164" s="12" t="s">
        <v>3195</v>
      </c>
      <c r="D164" s="12" t="s">
        <v>13</v>
      </c>
      <c r="E164" s="12" t="s">
        <v>14</v>
      </c>
      <c r="F164" s="12">
        <v>200000</v>
      </c>
      <c r="G164" s="12">
        <v>200000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2733</v>
      </c>
      <c r="C165" s="12" t="s">
        <v>521</v>
      </c>
      <c r="D165" s="12" t="s">
        <v>428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2734</v>
      </c>
      <c r="C166" s="12" t="s">
        <v>521</v>
      </c>
      <c r="D166" s="12" t="s">
        <v>428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2735</v>
      </c>
      <c r="C167" s="12" t="s">
        <v>521</v>
      </c>
      <c r="D167" s="12" t="s">
        <v>428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27" x14ac:dyDescent="0.25">
      <c r="A168" s="12">
        <v>4234</v>
      </c>
      <c r="B168" s="12" t="s">
        <v>2710</v>
      </c>
      <c r="C168" s="12" t="s">
        <v>743</v>
      </c>
      <c r="D168" s="12" t="s">
        <v>9</v>
      </c>
      <c r="E168" s="12" t="s">
        <v>14</v>
      </c>
      <c r="F168" s="12">
        <v>4000000</v>
      </c>
      <c r="G168" s="12">
        <v>4000000</v>
      </c>
      <c r="H168" s="12">
        <v>1</v>
      </c>
      <c r="J168" s="5"/>
      <c r="K168" s="5"/>
      <c r="L168" s="5"/>
      <c r="M168" s="5"/>
      <c r="N168" s="5"/>
      <c r="O168" s="5"/>
    </row>
    <row r="169" spans="1:15" ht="30" customHeight="1" x14ac:dyDescent="0.25">
      <c r="A169" s="12">
        <v>4214</v>
      </c>
      <c r="B169" s="12" t="s">
        <v>2611</v>
      </c>
      <c r="C169" s="12" t="s">
        <v>2612</v>
      </c>
      <c r="D169" s="12" t="s">
        <v>428</v>
      </c>
      <c r="E169" s="12" t="s">
        <v>14</v>
      </c>
      <c r="F169" s="12">
        <v>600000</v>
      </c>
      <c r="G169" s="12">
        <v>600000</v>
      </c>
      <c r="H169" s="12">
        <v>1</v>
      </c>
      <c r="J169" s="5"/>
      <c r="K169" s="5"/>
      <c r="L169" s="5"/>
      <c r="M169" s="5"/>
      <c r="N169" s="5"/>
      <c r="O169" s="5"/>
    </row>
    <row r="170" spans="1:15" ht="30" customHeight="1" x14ac:dyDescent="0.25">
      <c r="A170" s="12">
        <v>4214</v>
      </c>
      <c r="B170" s="12" t="s">
        <v>2613</v>
      </c>
      <c r="C170" s="12" t="s">
        <v>2612</v>
      </c>
      <c r="D170" s="12" t="s">
        <v>428</v>
      </c>
      <c r="E170" s="12" t="s">
        <v>14</v>
      </c>
      <c r="F170" s="12">
        <v>596800</v>
      </c>
      <c r="G170" s="12">
        <v>596800</v>
      </c>
      <c r="H170" s="12">
        <v>1</v>
      </c>
      <c r="J170" s="5"/>
      <c r="K170" s="5"/>
      <c r="L170" s="5"/>
      <c r="M170" s="5"/>
      <c r="N170" s="5"/>
      <c r="O170" s="5"/>
    </row>
    <row r="171" spans="1:15" ht="30" customHeight="1" x14ac:dyDescent="0.25">
      <c r="A171" s="12">
        <v>4232</v>
      </c>
      <c r="B171" s="12" t="s">
        <v>4100</v>
      </c>
      <c r="C171" s="12" t="s">
        <v>930</v>
      </c>
      <c r="D171" s="12" t="s">
        <v>13</v>
      </c>
      <c r="E171" s="12" t="s">
        <v>14</v>
      </c>
      <c r="F171" s="12">
        <v>5760000</v>
      </c>
      <c r="G171" s="12">
        <v>5760000</v>
      </c>
      <c r="H171" s="12">
        <v>1</v>
      </c>
      <c r="J171" s="5"/>
      <c r="K171" s="5"/>
      <c r="L171" s="5"/>
      <c r="M171" s="5"/>
      <c r="N171" s="5"/>
      <c r="O171" s="5"/>
    </row>
    <row r="172" spans="1:15" ht="40.5" x14ac:dyDescent="0.25">
      <c r="A172" s="12">
        <v>4222</v>
      </c>
      <c r="B172" s="12" t="s">
        <v>4295</v>
      </c>
      <c r="C172" s="12" t="s">
        <v>1999</v>
      </c>
      <c r="D172" s="12" t="s">
        <v>13</v>
      </c>
      <c r="E172" s="12" t="s">
        <v>14</v>
      </c>
      <c r="F172" s="12">
        <v>700000</v>
      </c>
      <c r="G172" s="12">
        <v>700000</v>
      </c>
      <c r="H172" s="12">
        <v>1</v>
      </c>
      <c r="J172" s="5"/>
      <c r="K172" s="5"/>
      <c r="L172" s="5"/>
      <c r="M172" s="5"/>
      <c r="N172" s="5"/>
      <c r="O172" s="5"/>
    </row>
    <row r="173" spans="1:15" ht="40.5" x14ac:dyDescent="0.25">
      <c r="A173" s="12">
        <v>4222</v>
      </c>
      <c r="B173" s="12" t="s">
        <v>4102</v>
      </c>
      <c r="C173" s="12" t="s">
        <v>1999</v>
      </c>
      <c r="D173" s="12" t="s">
        <v>13</v>
      </c>
      <c r="E173" s="12" t="s">
        <v>14</v>
      </c>
      <c r="F173" s="12">
        <v>3000000</v>
      </c>
      <c r="G173" s="12">
        <v>3000000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>
        <v>4222</v>
      </c>
      <c r="B174" s="12" t="s">
        <v>3694</v>
      </c>
      <c r="C174" s="12" t="s">
        <v>1999</v>
      </c>
      <c r="D174" s="12" t="s">
        <v>13</v>
      </c>
      <c r="E174" s="12" t="s">
        <v>14</v>
      </c>
      <c r="F174" s="12">
        <v>300000</v>
      </c>
      <c r="G174" s="12">
        <v>300000</v>
      </c>
      <c r="H174" s="12">
        <v>1</v>
      </c>
      <c r="J174" s="5"/>
      <c r="K174" s="5"/>
      <c r="L174" s="5"/>
      <c r="M174" s="5"/>
      <c r="N174" s="5"/>
      <c r="O174" s="5"/>
    </row>
    <row r="175" spans="1:15" ht="40.5" x14ac:dyDescent="0.25">
      <c r="A175" s="12">
        <v>4222</v>
      </c>
      <c r="B175" s="12" t="s">
        <v>1998</v>
      </c>
      <c r="C175" s="12" t="s">
        <v>1999</v>
      </c>
      <c r="D175" s="12" t="s">
        <v>13</v>
      </c>
      <c r="E175" s="12" t="s">
        <v>14</v>
      </c>
      <c r="F175" s="12">
        <v>400000</v>
      </c>
      <c r="G175" s="12">
        <v>400000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5">
        <v>4215</v>
      </c>
      <c r="B176" s="15" t="s">
        <v>1844</v>
      </c>
      <c r="C176" s="16" t="s">
        <v>1369</v>
      </c>
      <c r="D176" s="15" t="s">
        <v>13</v>
      </c>
      <c r="E176" s="15" t="s">
        <v>14</v>
      </c>
      <c r="F176" s="15">
        <v>105000</v>
      </c>
      <c r="G176" s="15">
        <v>105000</v>
      </c>
      <c r="H176" s="15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>
        <v>5129</v>
      </c>
      <c r="B177" s="12" t="s">
        <v>1485</v>
      </c>
      <c r="C177" s="12" t="s">
        <v>1486</v>
      </c>
      <c r="D177" s="12" t="s">
        <v>428</v>
      </c>
      <c r="E177" s="12" t="s">
        <v>10</v>
      </c>
      <c r="F177" s="12">
        <v>45000000</v>
      </c>
      <c r="G177" s="12">
        <v>45000000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4252</v>
      </c>
      <c r="B178" s="12" t="s">
        <v>1644</v>
      </c>
      <c r="C178" s="12" t="s">
        <v>572</v>
      </c>
      <c r="D178" s="12" t="s">
        <v>428</v>
      </c>
      <c r="E178" s="12" t="s">
        <v>14</v>
      </c>
      <c r="F178" s="12">
        <v>250000</v>
      </c>
      <c r="G178" s="12">
        <v>250000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>
        <v>4252</v>
      </c>
      <c r="B179" s="12" t="s">
        <v>1606</v>
      </c>
      <c r="C179" s="12" t="s">
        <v>1607</v>
      </c>
      <c r="D179" s="12" t="s">
        <v>428</v>
      </c>
      <c r="E179" s="12" t="s">
        <v>14</v>
      </c>
      <c r="F179" s="12">
        <v>0</v>
      </c>
      <c r="G179" s="12">
        <v>0</v>
      </c>
      <c r="H179" s="12">
        <v>1</v>
      </c>
      <c r="J179" s="5"/>
      <c r="K179" s="5"/>
      <c r="L179" s="5"/>
      <c r="M179" s="5"/>
      <c r="N179" s="5"/>
      <c r="O179" s="5"/>
    </row>
    <row r="180" spans="1:15" ht="40.5" x14ac:dyDescent="0.25">
      <c r="A180" s="12">
        <v>4252</v>
      </c>
      <c r="B180" s="12" t="s">
        <v>1645</v>
      </c>
      <c r="C180" s="12" t="s">
        <v>569</v>
      </c>
      <c r="D180" s="12" t="s">
        <v>428</v>
      </c>
      <c r="E180" s="12" t="s">
        <v>14</v>
      </c>
      <c r="F180" s="12">
        <v>0</v>
      </c>
      <c r="G180" s="12">
        <v>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>
        <v>4252</v>
      </c>
      <c r="B181" s="12" t="s">
        <v>1646</v>
      </c>
      <c r="C181" s="12" t="s">
        <v>572</v>
      </c>
      <c r="D181" s="12" t="s">
        <v>428</v>
      </c>
      <c r="E181" s="12" t="s">
        <v>14</v>
      </c>
      <c r="F181" s="12">
        <v>0</v>
      </c>
      <c r="G181" s="12">
        <v>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>
        <v>4234</v>
      </c>
      <c r="B182" s="12" t="s">
        <v>1629</v>
      </c>
      <c r="C182" s="12" t="s">
        <v>1630</v>
      </c>
      <c r="D182" s="12" t="s">
        <v>9</v>
      </c>
      <c r="E182" s="12" t="s">
        <v>14</v>
      </c>
      <c r="F182" s="12">
        <v>3000000</v>
      </c>
      <c r="G182" s="12">
        <v>3000000</v>
      </c>
      <c r="H182" s="12">
        <v>1</v>
      </c>
      <c r="J182" s="5"/>
      <c r="K182" s="5"/>
      <c r="L182" s="5"/>
      <c r="M182" s="5"/>
      <c r="N182" s="5"/>
      <c r="O182" s="5"/>
    </row>
    <row r="183" spans="1:15" ht="27" x14ac:dyDescent="0.25">
      <c r="A183" s="12">
        <v>4232</v>
      </c>
      <c r="B183" s="12" t="s">
        <v>3266</v>
      </c>
      <c r="C183" s="12" t="s">
        <v>930</v>
      </c>
      <c r="D183" s="12" t="s">
        <v>13</v>
      </c>
      <c r="E183" s="12" t="s">
        <v>14</v>
      </c>
      <c r="F183" s="12">
        <v>5760000</v>
      </c>
      <c r="G183" s="12">
        <v>5760000</v>
      </c>
      <c r="H183" s="12">
        <v>1</v>
      </c>
      <c r="J183" s="5"/>
      <c r="K183" s="5"/>
      <c r="L183" s="5"/>
      <c r="M183" s="5"/>
      <c r="N183" s="5"/>
      <c r="O183" s="5"/>
    </row>
    <row r="184" spans="1:15" ht="27" x14ac:dyDescent="0.25">
      <c r="A184" s="12">
        <v>4231</v>
      </c>
      <c r="B184" s="12" t="s">
        <v>1612</v>
      </c>
      <c r="C184" s="12" t="s">
        <v>423</v>
      </c>
      <c r="D184" s="12" t="s">
        <v>428</v>
      </c>
      <c r="E184" s="12" t="s">
        <v>14</v>
      </c>
      <c r="F184" s="12">
        <v>2100000</v>
      </c>
      <c r="G184" s="12">
        <v>2100000</v>
      </c>
      <c r="H184" s="12">
        <v>1</v>
      </c>
      <c r="J184" s="5"/>
      <c r="K184" s="5"/>
      <c r="L184" s="5"/>
      <c r="M184" s="5"/>
      <c r="N184" s="5"/>
      <c r="O184" s="5"/>
    </row>
    <row r="185" spans="1:15" ht="27" x14ac:dyDescent="0.25">
      <c r="A185" s="12">
        <v>4231</v>
      </c>
      <c r="B185" s="12" t="s">
        <v>1613</v>
      </c>
      <c r="C185" s="12" t="s">
        <v>426</v>
      </c>
      <c r="D185" s="12" t="s">
        <v>428</v>
      </c>
      <c r="E185" s="12" t="s">
        <v>14</v>
      </c>
      <c r="F185" s="12">
        <v>5100000</v>
      </c>
      <c r="G185" s="12">
        <v>5100000</v>
      </c>
      <c r="H185" s="12">
        <v>1</v>
      </c>
      <c r="J185" s="5"/>
      <c r="K185" s="5"/>
      <c r="L185" s="5"/>
      <c r="M185" s="5"/>
      <c r="N185" s="5"/>
      <c r="O185" s="5"/>
    </row>
    <row r="186" spans="1:15" ht="27" x14ac:dyDescent="0.25">
      <c r="A186" s="12">
        <v>4231</v>
      </c>
      <c r="B186" s="12" t="s">
        <v>1614</v>
      </c>
      <c r="C186" s="12" t="s">
        <v>423</v>
      </c>
      <c r="D186" s="12" t="s">
        <v>428</v>
      </c>
      <c r="E186" s="12" t="s">
        <v>14</v>
      </c>
      <c r="F186" s="12">
        <v>1400000</v>
      </c>
      <c r="G186" s="12">
        <v>1400000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>
        <v>4252</v>
      </c>
      <c r="B187" s="12" t="s">
        <v>1603</v>
      </c>
      <c r="C187" s="12" t="s">
        <v>572</v>
      </c>
      <c r="D187" s="12" t="s">
        <v>428</v>
      </c>
      <c r="E187" s="12" t="s">
        <v>14</v>
      </c>
      <c r="F187" s="12">
        <v>0</v>
      </c>
      <c r="G187" s="12">
        <v>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4252</v>
      </c>
      <c r="B188" s="12" t="s">
        <v>1604</v>
      </c>
      <c r="C188" s="12" t="s">
        <v>572</v>
      </c>
      <c r="D188" s="12" t="s">
        <v>428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4252</v>
      </c>
      <c r="B189" s="12" t="s">
        <v>1605</v>
      </c>
      <c r="C189" s="12" t="s">
        <v>569</v>
      </c>
      <c r="D189" s="12" t="s">
        <v>428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4252</v>
      </c>
      <c r="B190" s="12" t="s">
        <v>1606</v>
      </c>
      <c r="C190" s="12" t="s">
        <v>1607</v>
      </c>
      <c r="D190" s="12" t="s">
        <v>428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4237</v>
      </c>
      <c r="B191" s="12" t="s">
        <v>1602</v>
      </c>
      <c r="C191" s="12" t="s">
        <v>44</v>
      </c>
      <c r="D191" s="12" t="s">
        <v>9</v>
      </c>
      <c r="E191" s="12" t="s">
        <v>14</v>
      </c>
      <c r="F191" s="12">
        <v>420000</v>
      </c>
      <c r="G191" s="12">
        <v>420000</v>
      </c>
      <c r="H191" s="12">
        <v>1</v>
      </c>
      <c r="J191" s="5"/>
      <c r="K191" s="5"/>
      <c r="L191" s="5"/>
      <c r="M191" s="5"/>
      <c r="N191" s="5"/>
      <c r="O191" s="5"/>
    </row>
    <row r="192" spans="1:15" ht="24" x14ac:dyDescent="0.25">
      <c r="A192" s="209" t="s">
        <v>1328</v>
      </c>
      <c r="B192" s="209" t="s">
        <v>1469</v>
      </c>
      <c r="C192" s="209" t="s">
        <v>579</v>
      </c>
      <c r="D192" s="209" t="s">
        <v>9</v>
      </c>
      <c r="E192" s="209" t="s">
        <v>14</v>
      </c>
      <c r="F192" s="209">
        <v>72000</v>
      </c>
      <c r="G192" s="209">
        <v>72000</v>
      </c>
      <c r="H192" s="209">
        <v>1</v>
      </c>
      <c r="J192" s="5"/>
      <c r="K192" s="5"/>
      <c r="L192" s="5"/>
      <c r="M192" s="5"/>
      <c r="N192" s="5"/>
      <c r="O192" s="5"/>
    </row>
    <row r="193" spans="1:15" ht="24" x14ac:dyDescent="0.25">
      <c r="A193" s="209" t="s">
        <v>1328</v>
      </c>
      <c r="B193" s="209" t="s">
        <v>1470</v>
      </c>
      <c r="C193" s="209" t="s">
        <v>579</v>
      </c>
      <c r="D193" s="209" t="s">
        <v>9</v>
      </c>
      <c r="E193" s="209" t="s">
        <v>14</v>
      </c>
      <c r="F193" s="209">
        <v>284400</v>
      </c>
      <c r="G193" s="209">
        <v>284400</v>
      </c>
      <c r="H193" s="209">
        <v>1</v>
      </c>
      <c r="J193" s="5"/>
      <c r="K193" s="5"/>
      <c r="L193" s="5"/>
      <c r="M193" s="5"/>
      <c r="N193" s="5"/>
      <c r="O193" s="5"/>
    </row>
    <row r="194" spans="1:15" ht="24" x14ac:dyDescent="0.25">
      <c r="A194" s="209" t="s">
        <v>1328</v>
      </c>
      <c r="B194" s="209" t="s">
        <v>1471</v>
      </c>
      <c r="C194" s="209" t="s">
        <v>579</v>
      </c>
      <c r="D194" s="209" t="s">
        <v>9</v>
      </c>
      <c r="E194" s="209" t="s">
        <v>14</v>
      </c>
      <c r="F194" s="209">
        <v>287100</v>
      </c>
      <c r="G194" s="209">
        <v>287100</v>
      </c>
      <c r="H194" s="209">
        <v>1</v>
      </c>
      <c r="J194" s="5"/>
      <c r="K194" s="5"/>
      <c r="L194" s="5"/>
      <c r="M194" s="5"/>
      <c r="N194" s="5"/>
      <c r="O194" s="5"/>
    </row>
    <row r="195" spans="1:15" ht="24" x14ac:dyDescent="0.25">
      <c r="A195" s="209" t="s">
        <v>1328</v>
      </c>
      <c r="B195" s="209" t="s">
        <v>1472</v>
      </c>
      <c r="C195" s="209" t="s">
        <v>579</v>
      </c>
      <c r="D195" s="209" t="s">
        <v>9</v>
      </c>
      <c r="E195" s="209" t="s">
        <v>14</v>
      </c>
      <c r="F195" s="209">
        <v>112910</v>
      </c>
      <c r="G195" s="209">
        <v>112910</v>
      </c>
      <c r="H195" s="209">
        <v>1</v>
      </c>
      <c r="J195" s="5"/>
      <c r="K195" s="5"/>
      <c r="L195" s="5"/>
      <c r="M195" s="5"/>
      <c r="N195" s="5"/>
      <c r="O195" s="5"/>
    </row>
    <row r="196" spans="1:15" ht="24" x14ac:dyDescent="0.25">
      <c r="A196" s="209" t="s">
        <v>1328</v>
      </c>
      <c r="B196" s="209" t="s">
        <v>1473</v>
      </c>
      <c r="C196" s="209" t="s">
        <v>579</v>
      </c>
      <c r="D196" s="209" t="s">
        <v>9</v>
      </c>
      <c r="E196" s="209" t="s">
        <v>14</v>
      </c>
      <c r="F196" s="209">
        <v>278000</v>
      </c>
      <c r="G196" s="209">
        <v>278000</v>
      </c>
      <c r="H196" s="209">
        <v>1</v>
      </c>
      <c r="J196" s="5"/>
      <c r="K196" s="5"/>
      <c r="L196" s="5"/>
      <c r="M196" s="5"/>
      <c r="N196" s="5"/>
      <c r="O196" s="5"/>
    </row>
    <row r="197" spans="1:15" ht="24" x14ac:dyDescent="0.25">
      <c r="A197" s="209" t="s">
        <v>1328</v>
      </c>
      <c r="B197" s="209" t="s">
        <v>1474</v>
      </c>
      <c r="C197" s="209" t="s">
        <v>579</v>
      </c>
      <c r="D197" s="209" t="s">
        <v>9</v>
      </c>
      <c r="E197" s="209" t="s">
        <v>14</v>
      </c>
      <c r="F197" s="209">
        <v>239400</v>
      </c>
      <c r="G197" s="209">
        <v>239400</v>
      </c>
      <c r="H197" s="209">
        <v>1</v>
      </c>
      <c r="J197" s="5"/>
      <c r="K197" s="5"/>
      <c r="L197" s="5"/>
      <c r="M197" s="5"/>
      <c r="N197" s="5"/>
      <c r="O197" s="5"/>
    </row>
    <row r="198" spans="1:15" ht="24" x14ac:dyDescent="0.25">
      <c r="A198" s="209" t="s">
        <v>1328</v>
      </c>
      <c r="B198" s="209" t="s">
        <v>1475</v>
      </c>
      <c r="C198" s="209" t="s">
        <v>579</v>
      </c>
      <c r="D198" s="209" t="s">
        <v>9</v>
      </c>
      <c r="E198" s="209" t="s">
        <v>14</v>
      </c>
      <c r="F198" s="209">
        <v>842036</v>
      </c>
      <c r="G198" s="209">
        <v>842036</v>
      </c>
      <c r="H198" s="209">
        <v>1</v>
      </c>
      <c r="J198" s="5"/>
      <c r="K198" s="5"/>
      <c r="L198" s="5"/>
      <c r="M198" s="5"/>
      <c r="N198" s="5"/>
      <c r="O198" s="5"/>
    </row>
    <row r="199" spans="1:15" ht="24" x14ac:dyDescent="0.25">
      <c r="A199" s="209" t="s">
        <v>1328</v>
      </c>
      <c r="B199" s="209" t="s">
        <v>1476</v>
      </c>
      <c r="C199" s="209" t="s">
        <v>579</v>
      </c>
      <c r="D199" s="209" t="s">
        <v>9</v>
      </c>
      <c r="E199" s="209" t="s">
        <v>14</v>
      </c>
      <c r="F199" s="209">
        <v>172800</v>
      </c>
      <c r="G199" s="209">
        <v>172800</v>
      </c>
      <c r="H199" s="209">
        <v>1</v>
      </c>
      <c r="J199" s="5"/>
      <c r="K199" s="5"/>
      <c r="L199" s="5"/>
      <c r="M199" s="5"/>
      <c r="N199" s="5"/>
      <c r="O199" s="5"/>
    </row>
    <row r="200" spans="1:15" ht="24" x14ac:dyDescent="0.25">
      <c r="A200" s="209" t="s">
        <v>1328</v>
      </c>
      <c r="B200" s="209" t="s">
        <v>1477</v>
      </c>
      <c r="C200" s="209" t="s">
        <v>579</v>
      </c>
      <c r="D200" s="209" t="s">
        <v>9</v>
      </c>
      <c r="E200" s="209" t="s">
        <v>14</v>
      </c>
      <c r="F200" s="209">
        <v>95000</v>
      </c>
      <c r="G200" s="209">
        <v>95000</v>
      </c>
      <c r="H200" s="209">
        <v>1</v>
      </c>
      <c r="J200" s="5"/>
      <c r="K200" s="5"/>
      <c r="L200" s="5"/>
      <c r="M200" s="5"/>
      <c r="N200" s="5"/>
      <c r="O200" s="5"/>
    </row>
    <row r="201" spans="1:15" ht="24" x14ac:dyDescent="0.25">
      <c r="A201" s="209" t="s">
        <v>1328</v>
      </c>
      <c r="B201" s="209" t="s">
        <v>1478</v>
      </c>
      <c r="C201" s="209" t="s">
        <v>579</v>
      </c>
      <c r="D201" s="209" t="s">
        <v>9</v>
      </c>
      <c r="E201" s="209" t="s">
        <v>14</v>
      </c>
      <c r="F201" s="209">
        <v>75000</v>
      </c>
      <c r="G201" s="209">
        <v>75000</v>
      </c>
      <c r="H201" s="209">
        <v>1</v>
      </c>
      <c r="J201" s="5"/>
      <c r="K201" s="5"/>
      <c r="L201" s="5"/>
      <c r="M201" s="5"/>
      <c r="N201" s="5"/>
      <c r="O201" s="5"/>
    </row>
    <row r="202" spans="1:15" ht="24" x14ac:dyDescent="0.25">
      <c r="A202" s="209" t="s">
        <v>1328</v>
      </c>
      <c r="B202" s="209" t="s">
        <v>3062</v>
      </c>
      <c r="C202" s="209" t="s">
        <v>579</v>
      </c>
      <c r="D202" s="209" t="s">
        <v>9</v>
      </c>
      <c r="E202" s="209" t="s">
        <v>14</v>
      </c>
      <c r="F202" s="209">
        <v>0</v>
      </c>
      <c r="G202" s="209">
        <v>0</v>
      </c>
      <c r="H202" s="209">
        <v>1</v>
      </c>
      <c r="J202" s="5"/>
      <c r="K202" s="5"/>
      <c r="L202" s="5"/>
      <c r="M202" s="5"/>
      <c r="N202" s="5"/>
      <c r="O202" s="5"/>
    </row>
    <row r="203" spans="1:15" ht="24" x14ac:dyDescent="0.25">
      <c r="A203" s="209">
        <v>4214</v>
      </c>
      <c r="B203" s="209" t="s">
        <v>1384</v>
      </c>
      <c r="C203" s="209" t="s">
        <v>557</v>
      </c>
      <c r="D203" s="209" t="s">
        <v>13</v>
      </c>
      <c r="E203" s="209" t="s">
        <v>14</v>
      </c>
      <c r="F203" s="209">
        <v>225000000</v>
      </c>
      <c r="G203" s="209">
        <v>225000000</v>
      </c>
      <c r="H203" s="209">
        <v>1</v>
      </c>
      <c r="J203" s="5"/>
      <c r="K203" s="5"/>
      <c r="L203" s="5"/>
      <c r="M203" s="5"/>
      <c r="N203" s="5"/>
      <c r="O203" s="5"/>
    </row>
    <row r="204" spans="1:15" ht="24" x14ac:dyDescent="0.25">
      <c r="A204" s="209">
        <v>4235</v>
      </c>
      <c r="B204" s="209" t="s">
        <v>1381</v>
      </c>
      <c r="C204" s="209" t="s">
        <v>1382</v>
      </c>
      <c r="D204" s="209" t="s">
        <v>15</v>
      </c>
      <c r="E204" s="209" t="s">
        <v>14</v>
      </c>
      <c r="F204" s="209">
        <v>10000000</v>
      </c>
      <c r="G204" s="209">
        <v>10000000</v>
      </c>
      <c r="H204" s="209">
        <v>1</v>
      </c>
      <c r="J204" s="5"/>
      <c r="K204" s="5"/>
      <c r="L204" s="5"/>
      <c r="M204" s="5"/>
      <c r="N204" s="5"/>
      <c r="O204" s="5"/>
    </row>
    <row r="205" spans="1:15" ht="36" x14ac:dyDescent="0.25">
      <c r="A205" s="209">
        <v>4215</v>
      </c>
      <c r="B205" s="209" t="s">
        <v>1368</v>
      </c>
      <c r="C205" s="209" t="s">
        <v>1369</v>
      </c>
      <c r="D205" s="209" t="s">
        <v>428</v>
      </c>
      <c r="E205" s="209" t="s">
        <v>14</v>
      </c>
      <c r="F205" s="209">
        <v>0</v>
      </c>
      <c r="G205" s="209">
        <v>0</v>
      </c>
      <c r="H205" s="209">
        <v>1</v>
      </c>
      <c r="J205" s="5"/>
      <c r="K205" s="5"/>
      <c r="L205" s="5"/>
      <c r="M205" s="5"/>
      <c r="N205" s="5"/>
      <c r="O205" s="5"/>
    </row>
    <row r="206" spans="1:15" ht="24" x14ac:dyDescent="0.25">
      <c r="A206" s="209">
        <v>4213</v>
      </c>
      <c r="B206" s="209" t="s">
        <v>1296</v>
      </c>
      <c r="C206" s="209" t="s">
        <v>563</v>
      </c>
      <c r="D206" s="209" t="s">
        <v>428</v>
      </c>
      <c r="E206" s="209" t="s">
        <v>14</v>
      </c>
      <c r="F206" s="209">
        <v>700000</v>
      </c>
      <c r="G206" s="209">
        <v>700000</v>
      </c>
      <c r="H206" s="209">
        <v>1</v>
      </c>
      <c r="J206" s="5"/>
      <c r="K206" s="5"/>
      <c r="L206" s="5"/>
      <c r="M206" s="5"/>
      <c r="N206" s="5"/>
      <c r="O206" s="5"/>
    </row>
    <row r="207" spans="1:15" ht="36" x14ac:dyDescent="0.25">
      <c r="A207" s="209">
        <v>4239</v>
      </c>
      <c r="B207" s="209" t="s">
        <v>1263</v>
      </c>
      <c r="C207" s="209" t="s">
        <v>1264</v>
      </c>
      <c r="D207" s="209" t="s">
        <v>13</v>
      </c>
      <c r="E207" s="209" t="s">
        <v>14</v>
      </c>
      <c r="F207" s="209">
        <v>6447600</v>
      </c>
      <c r="G207" s="209">
        <v>6447600</v>
      </c>
      <c r="H207" s="209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223">
        <v>4239</v>
      </c>
      <c r="B208" s="223" t="s">
        <v>1265</v>
      </c>
      <c r="C208" s="223" t="s">
        <v>1264</v>
      </c>
      <c r="D208" s="223" t="s">
        <v>13</v>
      </c>
      <c r="E208" s="223" t="s">
        <v>14</v>
      </c>
      <c r="F208" s="209">
        <v>30186200</v>
      </c>
      <c r="G208" s="209">
        <v>30186200</v>
      </c>
      <c r="H208" s="12">
        <v>1</v>
      </c>
      <c r="J208" s="5"/>
      <c r="K208" s="5"/>
      <c r="L208" s="5"/>
      <c r="M208" s="5"/>
      <c r="N208" s="5"/>
      <c r="O208" s="5"/>
    </row>
    <row r="209" spans="1:15" ht="27" x14ac:dyDescent="0.25">
      <c r="A209" s="12">
        <v>4214</v>
      </c>
      <c r="B209" s="12" t="s">
        <v>1256</v>
      </c>
      <c r="C209" s="12" t="s">
        <v>1257</v>
      </c>
      <c r="D209" s="12" t="s">
        <v>9</v>
      </c>
      <c r="E209" s="12" t="s">
        <v>14</v>
      </c>
      <c r="F209" s="12">
        <v>15000000</v>
      </c>
      <c r="G209" s="12">
        <v>15000000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4214</v>
      </c>
      <c r="B210" s="12" t="s">
        <v>1250</v>
      </c>
      <c r="C210" s="12" t="s">
        <v>44</v>
      </c>
      <c r="D210" s="12" t="s">
        <v>9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4214</v>
      </c>
      <c r="B211" s="12" t="s">
        <v>1251</v>
      </c>
      <c r="C211" s="12" t="s">
        <v>44</v>
      </c>
      <c r="D211" s="12" t="s">
        <v>9</v>
      </c>
      <c r="E211" s="12" t="s">
        <v>14</v>
      </c>
      <c r="F211" s="12">
        <v>0</v>
      </c>
      <c r="G211" s="12">
        <v>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4214</v>
      </c>
      <c r="B212" s="12" t="s">
        <v>1252</v>
      </c>
      <c r="C212" s="12" t="s">
        <v>44</v>
      </c>
      <c r="D212" s="12" t="s">
        <v>9</v>
      </c>
      <c r="E212" s="12" t="s">
        <v>14</v>
      </c>
      <c r="F212" s="12">
        <v>0</v>
      </c>
      <c r="G212" s="12">
        <v>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>
        <v>4214</v>
      </c>
      <c r="B213" s="12" t="s">
        <v>1253</v>
      </c>
      <c r="C213" s="12" t="s">
        <v>44</v>
      </c>
      <c r="D213" s="12" t="s">
        <v>9</v>
      </c>
      <c r="E213" s="12" t="s">
        <v>14</v>
      </c>
      <c r="F213" s="12">
        <v>0</v>
      </c>
      <c r="G213" s="12">
        <v>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>
        <v>4214</v>
      </c>
      <c r="B214" s="12" t="s">
        <v>1254</v>
      </c>
      <c r="C214" s="12" t="s">
        <v>44</v>
      </c>
      <c r="D214" s="12" t="s">
        <v>9</v>
      </c>
      <c r="E214" s="12" t="s">
        <v>14</v>
      </c>
      <c r="F214" s="12">
        <v>0</v>
      </c>
      <c r="G214" s="12">
        <v>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>
        <v>4214</v>
      </c>
      <c r="B215" s="12" t="s">
        <v>1255</v>
      </c>
      <c r="C215" s="12" t="s">
        <v>44</v>
      </c>
      <c r="D215" s="12" t="s">
        <v>9</v>
      </c>
      <c r="E215" s="12" t="s">
        <v>14</v>
      </c>
      <c r="F215" s="12">
        <v>0</v>
      </c>
      <c r="G215" s="12">
        <v>0</v>
      </c>
      <c r="H215" s="12">
        <v>1</v>
      </c>
      <c r="J215" s="5"/>
      <c r="K215" s="5"/>
      <c r="L215" s="5"/>
      <c r="M215" s="5"/>
      <c r="N215" s="5"/>
      <c r="O215" s="5"/>
    </row>
    <row r="216" spans="1:15" ht="27" x14ac:dyDescent="0.25">
      <c r="A216" s="12">
        <v>4241</v>
      </c>
      <c r="B216" s="12" t="s">
        <v>1246</v>
      </c>
      <c r="C216" s="12" t="s">
        <v>1247</v>
      </c>
      <c r="D216" s="12" t="s">
        <v>428</v>
      </c>
      <c r="E216" s="12" t="s">
        <v>14</v>
      </c>
      <c r="F216" s="12">
        <v>2950000</v>
      </c>
      <c r="G216" s="12">
        <v>2950000</v>
      </c>
      <c r="H216" s="12">
        <v>1</v>
      </c>
      <c r="J216" s="5"/>
      <c r="K216" s="5"/>
      <c r="L216" s="5"/>
      <c r="M216" s="5"/>
      <c r="N216" s="5"/>
      <c r="O216" s="5"/>
    </row>
    <row r="217" spans="1:15" ht="27" x14ac:dyDescent="0.25">
      <c r="A217" s="12">
        <v>4241</v>
      </c>
      <c r="B217" s="12" t="s">
        <v>1248</v>
      </c>
      <c r="C217" s="12" t="s">
        <v>1249</v>
      </c>
      <c r="D217" s="12" t="s">
        <v>428</v>
      </c>
      <c r="E217" s="12" t="s">
        <v>14</v>
      </c>
      <c r="F217" s="12">
        <v>3300000</v>
      </c>
      <c r="G217" s="12">
        <v>3300000</v>
      </c>
      <c r="H217" s="12">
        <v>1</v>
      </c>
      <c r="J217" s="5"/>
      <c r="K217" s="5"/>
      <c r="L217" s="5"/>
      <c r="M217" s="5"/>
      <c r="N217" s="5"/>
      <c r="O217" s="5"/>
    </row>
    <row r="218" spans="1:15" ht="27" x14ac:dyDescent="0.25">
      <c r="A218" s="12">
        <v>4232</v>
      </c>
      <c r="B218" s="12" t="s">
        <v>787</v>
      </c>
      <c r="C218" s="12" t="s">
        <v>788</v>
      </c>
      <c r="D218" s="12" t="s">
        <v>15</v>
      </c>
      <c r="E218" s="12" t="s">
        <v>14</v>
      </c>
      <c r="F218" s="12">
        <v>6070000</v>
      </c>
      <c r="G218" s="12">
        <v>6070000</v>
      </c>
      <c r="H218" s="12">
        <v>1</v>
      </c>
      <c r="J218" s="5"/>
      <c r="K218" s="5"/>
      <c r="L218" s="5"/>
      <c r="M218" s="5"/>
      <c r="N218" s="5"/>
      <c r="O218" s="5"/>
    </row>
    <row r="219" spans="1:15" ht="27" x14ac:dyDescent="0.25">
      <c r="A219" s="12">
        <v>4252</v>
      </c>
      <c r="B219" s="12" t="s">
        <v>783</v>
      </c>
      <c r="C219" s="12" t="s">
        <v>443</v>
      </c>
      <c r="D219" s="12" t="s">
        <v>15</v>
      </c>
      <c r="E219" s="12" t="s">
        <v>14</v>
      </c>
      <c r="F219" s="12">
        <v>207993600</v>
      </c>
      <c r="G219" s="12">
        <v>207993600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4216</v>
      </c>
      <c r="B220" s="12" t="s">
        <v>780</v>
      </c>
      <c r="C220" s="12" t="s">
        <v>781</v>
      </c>
      <c r="D220" s="12" t="s">
        <v>428</v>
      </c>
      <c r="E220" s="12" t="s">
        <v>14</v>
      </c>
      <c r="F220" s="12">
        <v>14496000</v>
      </c>
      <c r="G220" s="12">
        <v>14496000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>
        <v>4216</v>
      </c>
      <c r="B221" s="12" t="s">
        <v>782</v>
      </c>
      <c r="C221" s="12" t="s">
        <v>781</v>
      </c>
      <c r="D221" s="12" t="s">
        <v>428</v>
      </c>
      <c r="E221" s="12" t="s">
        <v>14</v>
      </c>
      <c r="F221" s="12">
        <v>46224000</v>
      </c>
      <c r="G221" s="12">
        <v>46224000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60">
        <v>4231</v>
      </c>
      <c r="B222" s="60" t="s">
        <v>422</v>
      </c>
      <c r="C222" s="60" t="s">
        <v>423</v>
      </c>
      <c r="D222" s="60" t="s">
        <v>9</v>
      </c>
      <c r="E222" s="60" t="s">
        <v>14</v>
      </c>
      <c r="F222" s="60">
        <v>0</v>
      </c>
      <c r="G222" s="60">
        <v>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60">
        <v>4231</v>
      </c>
      <c r="B223" s="60" t="s">
        <v>424</v>
      </c>
      <c r="C223" s="60" t="s">
        <v>423</v>
      </c>
      <c r="D223" s="60" t="s">
        <v>9</v>
      </c>
      <c r="E223" s="60" t="s">
        <v>14</v>
      </c>
      <c r="F223" s="60">
        <v>0</v>
      </c>
      <c r="G223" s="60">
        <v>0</v>
      </c>
      <c r="H223" s="12">
        <v>1</v>
      </c>
      <c r="J223" s="5"/>
      <c r="K223" s="5"/>
      <c r="L223" s="5"/>
      <c r="M223" s="5"/>
      <c r="N223" s="5"/>
      <c r="O223" s="5"/>
    </row>
    <row r="224" spans="1:15" ht="27" x14ac:dyDescent="0.25">
      <c r="A224" s="60">
        <v>4231</v>
      </c>
      <c r="B224" s="60" t="s">
        <v>425</v>
      </c>
      <c r="C224" s="60" t="s">
        <v>426</v>
      </c>
      <c r="D224" s="60" t="s">
        <v>9</v>
      </c>
      <c r="E224" s="60" t="s">
        <v>14</v>
      </c>
      <c r="F224" s="60">
        <v>0</v>
      </c>
      <c r="G224" s="60">
        <v>0</v>
      </c>
      <c r="H224" s="12">
        <v>1</v>
      </c>
      <c r="J224" s="5"/>
      <c r="K224" s="5"/>
      <c r="L224" s="5"/>
      <c r="M224" s="5"/>
      <c r="N224" s="5"/>
      <c r="O224" s="5"/>
    </row>
    <row r="225" spans="1:15" x14ac:dyDescent="0.25">
      <c r="A225" s="60" t="s">
        <v>506</v>
      </c>
      <c r="B225" s="60" t="s">
        <v>503</v>
      </c>
      <c r="C225" s="60" t="s">
        <v>43</v>
      </c>
      <c r="D225" s="60" t="s">
        <v>13</v>
      </c>
      <c r="E225" s="60" t="s">
        <v>14</v>
      </c>
      <c r="F225" s="60">
        <v>53000000</v>
      </c>
      <c r="G225" s="60">
        <v>53000000</v>
      </c>
      <c r="H225" s="162">
        <v>1</v>
      </c>
      <c r="J225" s="5"/>
      <c r="K225" s="5"/>
      <c r="L225" s="5"/>
      <c r="M225" s="5"/>
      <c r="N225" s="5"/>
      <c r="O225" s="5"/>
    </row>
    <row r="226" spans="1:15" ht="54" x14ac:dyDescent="0.25">
      <c r="A226" s="257" t="s">
        <v>507</v>
      </c>
      <c r="B226" s="257" t="s">
        <v>504</v>
      </c>
      <c r="C226" s="257" t="s">
        <v>40</v>
      </c>
      <c r="D226" s="257" t="s">
        <v>13</v>
      </c>
      <c r="E226" s="257" t="s">
        <v>14</v>
      </c>
      <c r="F226" s="257">
        <v>5300000</v>
      </c>
      <c r="G226" s="257">
        <v>5300000</v>
      </c>
      <c r="H226" s="12">
        <v>1</v>
      </c>
      <c r="J226" s="5"/>
      <c r="K226" s="5"/>
      <c r="L226" s="5"/>
      <c r="M226" s="5"/>
      <c r="N226" s="5"/>
      <c r="O226" s="5"/>
    </row>
    <row r="227" spans="1:15" x14ac:dyDescent="0.25">
      <c r="A227" s="12" t="s">
        <v>506</v>
      </c>
      <c r="B227" s="12" t="s">
        <v>505</v>
      </c>
      <c r="C227" s="12" t="s">
        <v>42</v>
      </c>
      <c r="D227" s="12" t="s">
        <v>13</v>
      </c>
      <c r="E227" s="12" t="s">
        <v>14</v>
      </c>
      <c r="F227" s="12">
        <v>24000000</v>
      </c>
      <c r="G227" s="12">
        <v>24000000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 t="s">
        <v>935</v>
      </c>
      <c r="B228" s="12" t="s">
        <v>2083</v>
      </c>
      <c r="C228" s="12" t="s">
        <v>2084</v>
      </c>
      <c r="D228" s="12" t="s">
        <v>13</v>
      </c>
      <c r="E228" s="12" t="s">
        <v>14</v>
      </c>
      <c r="F228" s="12">
        <v>1500000</v>
      </c>
      <c r="G228" s="12">
        <v>1500000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 t="s">
        <v>935</v>
      </c>
      <c r="B229" s="12" t="s">
        <v>2085</v>
      </c>
      <c r="C229" s="12" t="s">
        <v>2084</v>
      </c>
      <c r="D229" s="12" t="s">
        <v>13</v>
      </c>
      <c r="E229" s="12" t="s">
        <v>14</v>
      </c>
      <c r="F229" s="12">
        <v>3200000</v>
      </c>
      <c r="G229" s="12">
        <v>3200000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 t="s">
        <v>935</v>
      </c>
      <c r="B230" s="12" t="s">
        <v>2086</v>
      </c>
      <c r="C230" s="12" t="s">
        <v>2084</v>
      </c>
      <c r="D230" s="12" t="s">
        <v>13</v>
      </c>
      <c r="E230" s="12" t="s">
        <v>14</v>
      </c>
      <c r="F230" s="12">
        <v>1600000</v>
      </c>
      <c r="G230" s="12">
        <v>1600000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 t="s">
        <v>935</v>
      </c>
      <c r="B231" s="12" t="s">
        <v>2087</v>
      </c>
      <c r="C231" s="12" t="s">
        <v>2084</v>
      </c>
      <c r="D231" s="12" t="s">
        <v>13</v>
      </c>
      <c r="E231" s="12" t="s">
        <v>14</v>
      </c>
      <c r="F231" s="12">
        <v>17280000</v>
      </c>
      <c r="G231" s="12">
        <v>17280000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 t="s">
        <v>935</v>
      </c>
      <c r="B232" s="12" t="s">
        <v>2090</v>
      </c>
      <c r="C232" s="12" t="s">
        <v>2091</v>
      </c>
      <c r="D232" s="12" t="s">
        <v>13</v>
      </c>
      <c r="E232" s="12" t="s">
        <v>14</v>
      </c>
      <c r="F232" s="12">
        <v>799200</v>
      </c>
      <c r="G232" s="12">
        <v>799200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 t="s">
        <v>935</v>
      </c>
      <c r="B233" s="12" t="s">
        <v>2092</v>
      </c>
      <c r="C233" s="12" t="s">
        <v>2091</v>
      </c>
      <c r="D233" s="12" t="s">
        <v>13</v>
      </c>
      <c r="E233" s="12" t="s">
        <v>14</v>
      </c>
      <c r="F233" s="12">
        <v>799200</v>
      </c>
      <c r="G233" s="12">
        <v>799200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 t="s">
        <v>935</v>
      </c>
      <c r="B234" s="12" t="s">
        <v>2093</v>
      </c>
      <c r="C234" s="12" t="s">
        <v>2091</v>
      </c>
      <c r="D234" s="12" t="s">
        <v>13</v>
      </c>
      <c r="E234" s="12" t="s">
        <v>14</v>
      </c>
      <c r="F234" s="12">
        <v>799200</v>
      </c>
      <c r="G234" s="12">
        <v>799200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 t="s">
        <v>935</v>
      </c>
      <c r="B235" s="12" t="s">
        <v>2094</v>
      </c>
      <c r="C235" s="12" t="s">
        <v>2091</v>
      </c>
      <c r="D235" s="12" t="s">
        <v>13</v>
      </c>
      <c r="E235" s="12" t="s">
        <v>14</v>
      </c>
      <c r="F235" s="12">
        <v>799200</v>
      </c>
      <c r="G235" s="12">
        <v>799200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 t="s">
        <v>935</v>
      </c>
      <c r="B236" s="12" t="s">
        <v>2095</v>
      </c>
      <c r="C236" s="12" t="s">
        <v>2091</v>
      </c>
      <c r="D236" s="12" t="s">
        <v>13</v>
      </c>
      <c r="E236" s="12" t="s">
        <v>14</v>
      </c>
      <c r="F236" s="12">
        <v>799200</v>
      </c>
      <c r="G236" s="12">
        <v>799200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 t="s">
        <v>935</v>
      </c>
      <c r="B237" s="12" t="s">
        <v>2096</v>
      </c>
      <c r="C237" s="12" t="s">
        <v>2091</v>
      </c>
      <c r="D237" s="12" t="s">
        <v>13</v>
      </c>
      <c r="E237" s="12" t="s">
        <v>14</v>
      </c>
      <c r="F237" s="12">
        <v>799200</v>
      </c>
      <c r="G237" s="12">
        <v>799200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 t="s">
        <v>935</v>
      </c>
      <c r="B238" s="12" t="s">
        <v>2097</v>
      </c>
      <c r="C238" s="12" t="s">
        <v>2091</v>
      </c>
      <c r="D238" s="12" t="s">
        <v>13</v>
      </c>
      <c r="E238" s="12" t="s">
        <v>14</v>
      </c>
      <c r="F238" s="12">
        <v>799200</v>
      </c>
      <c r="G238" s="12">
        <v>799200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 t="s">
        <v>935</v>
      </c>
      <c r="B239" s="12" t="s">
        <v>2098</v>
      </c>
      <c r="C239" s="12" t="s">
        <v>2091</v>
      </c>
      <c r="D239" s="12" t="s">
        <v>13</v>
      </c>
      <c r="E239" s="12" t="s">
        <v>14</v>
      </c>
      <c r="F239" s="12">
        <v>799200</v>
      </c>
      <c r="G239" s="12">
        <v>799200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 t="s">
        <v>935</v>
      </c>
      <c r="B240" s="12" t="s">
        <v>2099</v>
      </c>
      <c r="C240" s="12" t="s">
        <v>2091</v>
      </c>
      <c r="D240" s="12" t="s">
        <v>13</v>
      </c>
      <c r="E240" s="12" t="s">
        <v>14</v>
      </c>
      <c r="F240" s="12">
        <v>799200</v>
      </c>
      <c r="G240" s="12">
        <v>799200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 t="s">
        <v>935</v>
      </c>
      <c r="B241" s="12" t="s">
        <v>2100</v>
      </c>
      <c r="C241" s="12" t="s">
        <v>2091</v>
      </c>
      <c r="D241" s="12" t="s">
        <v>13</v>
      </c>
      <c r="E241" s="12" t="s">
        <v>14</v>
      </c>
      <c r="F241" s="12">
        <v>799200</v>
      </c>
      <c r="G241" s="12">
        <v>799200</v>
      </c>
      <c r="H241" s="1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12" t="s">
        <v>935</v>
      </c>
      <c r="B242" s="12" t="s">
        <v>2101</v>
      </c>
      <c r="C242" s="12" t="s">
        <v>2091</v>
      </c>
      <c r="D242" s="12" t="s">
        <v>13</v>
      </c>
      <c r="E242" s="12" t="s">
        <v>14</v>
      </c>
      <c r="F242" s="12">
        <v>799200</v>
      </c>
      <c r="G242" s="12">
        <v>799200</v>
      </c>
      <c r="H242" s="1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 t="s">
        <v>935</v>
      </c>
      <c r="B243" s="12" t="s">
        <v>2102</v>
      </c>
      <c r="C243" s="12" t="s">
        <v>2091</v>
      </c>
      <c r="D243" s="12" t="s">
        <v>13</v>
      </c>
      <c r="E243" s="12" t="s">
        <v>14</v>
      </c>
      <c r="F243" s="12">
        <v>4230000</v>
      </c>
      <c r="G243" s="12">
        <v>4230000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 t="s">
        <v>935</v>
      </c>
      <c r="B244" s="12" t="s">
        <v>2103</v>
      </c>
      <c r="C244" s="12" t="s">
        <v>2091</v>
      </c>
      <c r="D244" s="12" t="s">
        <v>13</v>
      </c>
      <c r="E244" s="12" t="s">
        <v>14</v>
      </c>
      <c r="F244" s="12">
        <v>799200</v>
      </c>
      <c r="G244" s="12">
        <v>799200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 t="s">
        <v>935</v>
      </c>
      <c r="B245" s="12" t="s">
        <v>2106</v>
      </c>
      <c r="C245" s="12" t="s">
        <v>2084</v>
      </c>
      <c r="D245" s="12" t="s">
        <v>13</v>
      </c>
      <c r="E245" s="12" t="s">
        <v>14</v>
      </c>
      <c r="F245" s="12">
        <v>7410000</v>
      </c>
      <c r="G245" s="12">
        <v>7410000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 t="s">
        <v>935</v>
      </c>
      <c r="B246" s="12" t="s">
        <v>2107</v>
      </c>
      <c r="C246" s="12" t="s">
        <v>2084</v>
      </c>
      <c r="D246" s="12" t="s">
        <v>13</v>
      </c>
      <c r="E246" s="12" t="s">
        <v>14</v>
      </c>
      <c r="F246" s="12">
        <v>1300000</v>
      </c>
      <c r="G246" s="12">
        <v>1300000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 t="s">
        <v>935</v>
      </c>
      <c r="B247" s="12" t="s">
        <v>2108</v>
      </c>
      <c r="C247" s="12" t="s">
        <v>2084</v>
      </c>
      <c r="D247" s="12" t="s">
        <v>13</v>
      </c>
      <c r="E247" s="12" t="s">
        <v>14</v>
      </c>
      <c r="F247" s="12">
        <v>1780000</v>
      </c>
      <c r="G247" s="12">
        <v>1780000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935</v>
      </c>
      <c r="B248" s="12" t="s">
        <v>2109</v>
      </c>
      <c r="C248" s="12" t="s">
        <v>2084</v>
      </c>
      <c r="D248" s="12" t="s">
        <v>13</v>
      </c>
      <c r="E248" s="12" t="s">
        <v>14</v>
      </c>
      <c r="F248" s="12">
        <v>14510000</v>
      </c>
      <c r="G248" s="12">
        <v>14510000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4222</v>
      </c>
      <c r="B249" s="12" t="s">
        <v>2114</v>
      </c>
      <c r="C249" s="12" t="s">
        <v>1999</v>
      </c>
      <c r="D249" s="12" t="s">
        <v>13</v>
      </c>
      <c r="E249" s="12" t="s">
        <v>14</v>
      </c>
      <c r="F249" s="12">
        <v>573000</v>
      </c>
      <c r="G249" s="12">
        <v>573000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2118</v>
      </c>
      <c r="C250" s="12" t="s">
        <v>44</v>
      </c>
      <c r="D250" s="12" t="s">
        <v>9</v>
      </c>
      <c r="E250" s="12" t="s">
        <v>14</v>
      </c>
      <c r="F250" s="12">
        <v>2500000</v>
      </c>
      <c r="G250" s="12">
        <v>2500000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2119</v>
      </c>
      <c r="C251" s="12" t="s">
        <v>44</v>
      </c>
      <c r="D251" s="12" t="s">
        <v>9</v>
      </c>
      <c r="E251" s="12" t="s">
        <v>14</v>
      </c>
      <c r="F251" s="12">
        <v>720000</v>
      </c>
      <c r="G251" s="12">
        <v>720000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2120</v>
      </c>
      <c r="C252" s="12" t="s">
        <v>44</v>
      </c>
      <c r="D252" s="12" t="s">
        <v>9</v>
      </c>
      <c r="E252" s="12" t="s">
        <v>14</v>
      </c>
      <c r="F252" s="12">
        <v>4600000</v>
      </c>
      <c r="G252" s="12">
        <v>4600000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2121</v>
      </c>
      <c r="C253" s="12" t="s">
        <v>44</v>
      </c>
      <c r="D253" s="12" t="s">
        <v>9</v>
      </c>
      <c r="E253" s="12" t="s">
        <v>14</v>
      </c>
      <c r="F253" s="12">
        <v>720000</v>
      </c>
      <c r="G253" s="12">
        <v>720000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4214</v>
      </c>
      <c r="B254" s="12" t="s">
        <v>2122</v>
      </c>
      <c r="C254" s="12" t="s">
        <v>44</v>
      </c>
      <c r="D254" s="12" t="s">
        <v>9</v>
      </c>
      <c r="E254" s="12" t="s">
        <v>14</v>
      </c>
      <c r="F254" s="12">
        <v>600000</v>
      </c>
      <c r="G254" s="12">
        <v>600000</v>
      </c>
      <c r="H254" s="12">
        <v>1</v>
      </c>
      <c r="J254" s="5"/>
      <c r="K254" s="5"/>
      <c r="L254" s="5"/>
      <c r="M254" s="5"/>
      <c r="N254" s="5"/>
      <c r="O254" s="5"/>
    </row>
    <row r="255" spans="1:15" x14ac:dyDescent="0.25">
      <c r="A255" s="12">
        <v>4237</v>
      </c>
      <c r="B255" s="12" t="s">
        <v>2191</v>
      </c>
      <c r="C255" s="12" t="s">
        <v>778</v>
      </c>
      <c r="D255" s="12" t="s">
        <v>13</v>
      </c>
      <c r="E255" s="12" t="s">
        <v>14</v>
      </c>
      <c r="F255" s="12">
        <v>1000000</v>
      </c>
      <c r="G255" s="12">
        <v>1000000</v>
      </c>
      <c r="H255" s="12">
        <v>1</v>
      </c>
      <c r="J255" s="5"/>
      <c r="K255" s="5"/>
      <c r="L255" s="5"/>
      <c r="M255" s="5"/>
      <c r="N255" s="5"/>
      <c r="O255" s="5"/>
    </row>
    <row r="256" spans="1:15" x14ac:dyDescent="0.25">
      <c r="A256" s="12"/>
      <c r="B256" s="12"/>
      <c r="C256" s="12"/>
      <c r="D256" s="12"/>
      <c r="E256" s="12"/>
      <c r="F256" s="12"/>
      <c r="G256" s="12"/>
      <c r="H256" s="12"/>
      <c r="J256" s="5"/>
      <c r="K256" s="5"/>
      <c r="L256" s="5"/>
      <c r="M256" s="5"/>
      <c r="N256" s="5"/>
      <c r="O256" s="5"/>
    </row>
    <row r="257" spans="1:24" ht="15" customHeight="1" x14ac:dyDescent="0.25">
      <c r="A257" s="445" t="s">
        <v>53</v>
      </c>
      <c r="B257" s="446"/>
      <c r="C257" s="446"/>
      <c r="D257" s="446"/>
      <c r="E257" s="446"/>
      <c r="F257" s="446"/>
      <c r="G257" s="446"/>
      <c r="H257" s="446"/>
      <c r="I257" s="23"/>
    </row>
    <row r="258" spans="1:24" x14ac:dyDescent="0.25">
      <c r="A258" s="443" t="s">
        <v>16</v>
      </c>
      <c r="B258" s="444"/>
      <c r="C258" s="444"/>
      <c r="D258" s="444"/>
      <c r="E258" s="444"/>
      <c r="F258" s="444"/>
      <c r="G258" s="444"/>
      <c r="H258" s="447"/>
      <c r="I258" s="23"/>
    </row>
    <row r="259" spans="1:24" ht="40.5" x14ac:dyDescent="0.25">
      <c r="A259" s="416">
        <v>4251</v>
      </c>
      <c r="B259" s="416" t="s">
        <v>4123</v>
      </c>
      <c r="C259" s="416" t="s">
        <v>469</v>
      </c>
      <c r="D259" s="416" t="s">
        <v>1259</v>
      </c>
      <c r="E259" s="416" t="s">
        <v>14</v>
      </c>
      <c r="F259" s="416">
        <v>0</v>
      </c>
      <c r="G259" s="416">
        <v>0</v>
      </c>
      <c r="H259" s="416">
        <v>1</v>
      </c>
      <c r="I259" s="23"/>
    </row>
    <row r="260" spans="1:24" x14ac:dyDescent="0.25">
      <c r="A260" s="440" t="s">
        <v>12</v>
      </c>
      <c r="B260" s="441"/>
      <c r="C260" s="441"/>
      <c r="D260" s="441"/>
      <c r="E260" s="441"/>
      <c r="F260" s="441"/>
      <c r="G260" s="441"/>
      <c r="H260" s="442"/>
      <c r="I260" s="23"/>
    </row>
    <row r="261" spans="1:24" ht="27" x14ac:dyDescent="0.25">
      <c r="A261" s="416">
        <v>4251</v>
      </c>
      <c r="B261" s="416" t="s">
        <v>4122</v>
      </c>
      <c r="C261" s="416" t="s">
        <v>501</v>
      </c>
      <c r="D261" s="416" t="s">
        <v>428</v>
      </c>
      <c r="E261" s="416" t="s">
        <v>14</v>
      </c>
      <c r="F261" s="416">
        <v>0</v>
      </c>
      <c r="G261" s="416">
        <v>0</v>
      </c>
      <c r="H261" s="416">
        <v>1</v>
      </c>
      <c r="I261" s="23"/>
    </row>
    <row r="262" spans="1:24" s="2" customFormat="1" ht="13.5" x14ac:dyDescent="0.25">
      <c r="A262" s="445" t="s">
        <v>2581</v>
      </c>
      <c r="B262" s="446"/>
      <c r="C262" s="446"/>
      <c r="D262" s="446"/>
      <c r="E262" s="446"/>
      <c r="F262" s="446"/>
      <c r="G262" s="446"/>
      <c r="H262" s="446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customHeight="1" x14ac:dyDescent="0.25">
      <c r="A263" s="440" t="s">
        <v>12</v>
      </c>
      <c r="B263" s="441"/>
      <c r="C263" s="441"/>
      <c r="D263" s="441"/>
      <c r="E263" s="441"/>
      <c r="F263" s="441"/>
      <c r="G263" s="441"/>
      <c r="H263" s="44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12" t="s">
        <v>24</v>
      </c>
      <c r="B264" s="12" t="s">
        <v>2582</v>
      </c>
      <c r="C264" s="12" t="s">
        <v>2583</v>
      </c>
      <c r="D264" s="12" t="s">
        <v>13</v>
      </c>
      <c r="E264" s="12" t="s">
        <v>14</v>
      </c>
      <c r="F264" s="12">
        <v>360000000</v>
      </c>
      <c r="G264" s="12">
        <v>360000000</v>
      </c>
      <c r="H264" s="12">
        <v>1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3.5" x14ac:dyDescent="0.25">
      <c r="A265" s="445" t="s">
        <v>323</v>
      </c>
      <c r="B265" s="446"/>
      <c r="C265" s="446"/>
      <c r="D265" s="446"/>
      <c r="E265" s="446"/>
      <c r="F265" s="446"/>
      <c r="G265" s="446"/>
      <c r="H265" s="446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customHeight="1" x14ac:dyDescent="0.25">
      <c r="A266" s="440" t="s">
        <v>22</v>
      </c>
      <c r="B266" s="441"/>
      <c r="C266" s="441"/>
      <c r="D266" s="441"/>
      <c r="E266" s="441"/>
      <c r="F266" s="441"/>
      <c r="G266" s="441"/>
      <c r="H266" s="442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23">
        <v>5129</v>
      </c>
      <c r="B267" s="423" t="s">
        <v>4282</v>
      </c>
      <c r="C267" s="423" t="s">
        <v>4283</v>
      </c>
      <c r="D267" s="423" t="s">
        <v>15</v>
      </c>
      <c r="E267" s="423" t="s">
        <v>10</v>
      </c>
      <c r="F267" s="423">
        <v>12360000</v>
      </c>
      <c r="G267" s="423">
        <f>+F267*H267</f>
        <v>148320000</v>
      </c>
      <c r="H267" s="423">
        <v>12</v>
      </c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23">
        <v>5129</v>
      </c>
      <c r="B268" s="423" t="s">
        <v>4284</v>
      </c>
      <c r="C268" s="423" t="s">
        <v>4283</v>
      </c>
      <c r="D268" s="423" t="s">
        <v>15</v>
      </c>
      <c r="E268" s="423" t="s">
        <v>10</v>
      </c>
      <c r="F268" s="423">
        <v>12379998</v>
      </c>
      <c r="G268" s="423">
        <f t="shared" ref="G268:G270" si="9">+F268*H268</f>
        <v>247599960</v>
      </c>
      <c r="H268" s="423">
        <v>20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23">
        <v>5129</v>
      </c>
      <c r="B269" s="423" t="s">
        <v>4285</v>
      </c>
      <c r="C269" s="423" t="s">
        <v>4283</v>
      </c>
      <c r="D269" s="423" t="s">
        <v>15</v>
      </c>
      <c r="E269" s="423" t="s">
        <v>10</v>
      </c>
      <c r="F269" s="423">
        <v>12380000</v>
      </c>
      <c r="G269" s="423">
        <f t="shared" si="9"/>
        <v>148560000</v>
      </c>
      <c r="H269" s="423">
        <v>12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423">
        <v>5129</v>
      </c>
      <c r="B270" s="423" t="s">
        <v>4286</v>
      </c>
      <c r="C270" s="423" t="s">
        <v>4287</v>
      </c>
      <c r="D270" s="423" t="s">
        <v>15</v>
      </c>
      <c r="E270" s="423" t="s">
        <v>10</v>
      </c>
      <c r="F270" s="423">
        <v>21600</v>
      </c>
      <c r="G270" s="423">
        <f t="shared" si="9"/>
        <v>32400000</v>
      </c>
      <c r="H270" s="423">
        <v>1500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45" customHeight="1" x14ac:dyDescent="0.25">
      <c r="A271" s="445" t="s">
        <v>129</v>
      </c>
      <c r="B271" s="446"/>
      <c r="C271" s="446"/>
      <c r="D271" s="446"/>
      <c r="E271" s="446"/>
      <c r="F271" s="446"/>
      <c r="G271" s="446"/>
      <c r="H271" s="446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5" customHeight="1" x14ac:dyDescent="0.25">
      <c r="A272" s="443" t="s">
        <v>12</v>
      </c>
      <c r="B272" s="444"/>
      <c r="C272" s="444"/>
      <c r="D272" s="444"/>
      <c r="E272" s="444"/>
      <c r="F272" s="444"/>
      <c r="G272" s="444"/>
      <c r="H272" s="444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"/>
      <c r="B273" s="4"/>
      <c r="C273" s="4"/>
      <c r="D273" s="4"/>
      <c r="E273" s="4"/>
      <c r="F273" s="4"/>
      <c r="G273" s="4"/>
      <c r="H273" s="4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45" t="s">
        <v>314</v>
      </c>
      <c r="B274" s="446"/>
      <c r="C274" s="446"/>
      <c r="D274" s="446"/>
      <c r="E274" s="446"/>
      <c r="F274" s="446"/>
      <c r="G274" s="446"/>
      <c r="H274" s="446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43" t="s">
        <v>12</v>
      </c>
      <c r="B275" s="444"/>
      <c r="C275" s="444"/>
      <c r="D275" s="444"/>
      <c r="E275" s="444"/>
      <c r="F275" s="444"/>
      <c r="G275" s="444"/>
      <c r="H275" s="447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122"/>
      <c r="B276" s="122"/>
      <c r="C276" s="122"/>
      <c r="D276" s="122"/>
      <c r="E276" s="122"/>
      <c r="F276" s="122"/>
      <c r="G276" s="122"/>
      <c r="H276" s="122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5.75" customHeight="1" x14ac:dyDescent="0.25">
      <c r="A277" s="445" t="s">
        <v>292</v>
      </c>
      <c r="B277" s="446"/>
      <c r="C277" s="446"/>
      <c r="D277" s="446"/>
      <c r="E277" s="446"/>
      <c r="F277" s="446"/>
      <c r="G277" s="446"/>
      <c r="H277" s="446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x14ac:dyDescent="0.25">
      <c r="A278" s="443" t="s">
        <v>8</v>
      </c>
      <c r="B278" s="444"/>
      <c r="C278" s="444"/>
      <c r="D278" s="444"/>
      <c r="E278" s="444"/>
      <c r="F278" s="444"/>
      <c r="G278" s="444"/>
      <c r="H278" s="447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100"/>
      <c r="B279" s="100"/>
      <c r="C279" s="100"/>
      <c r="D279" s="100"/>
      <c r="E279" s="100"/>
      <c r="F279" s="100"/>
      <c r="G279" s="100"/>
      <c r="H279" s="100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45" t="s">
        <v>4290</v>
      </c>
      <c r="B280" s="446"/>
      <c r="C280" s="446"/>
      <c r="D280" s="446"/>
      <c r="E280" s="446"/>
      <c r="F280" s="446"/>
      <c r="G280" s="446"/>
      <c r="H280" s="446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43" t="s">
        <v>8</v>
      </c>
      <c r="B281" s="444"/>
      <c r="C281" s="444"/>
      <c r="D281" s="444"/>
      <c r="E281" s="444"/>
      <c r="F281" s="444"/>
      <c r="G281" s="444"/>
      <c r="H281" s="447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27" x14ac:dyDescent="0.25">
      <c r="A282" s="69">
        <v>4861</v>
      </c>
      <c r="B282" s="427" t="s">
        <v>4291</v>
      </c>
      <c r="C282" s="427" t="s">
        <v>514</v>
      </c>
      <c r="D282" s="427" t="s">
        <v>13</v>
      </c>
      <c r="E282" s="427" t="s">
        <v>14</v>
      </c>
      <c r="F282" s="427">
        <v>30000000</v>
      </c>
      <c r="G282" s="427">
        <v>30000000</v>
      </c>
      <c r="H282" s="427">
        <v>1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45" t="s">
        <v>266</v>
      </c>
      <c r="B283" s="446"/>
      <c r="C283" s="446"/>
      <c r="D283" s="446"/>
      <c r="E283" s="446"/>
      <c r="F283" s="446"/>
      <c r="G283" s="446"/>
      <c r="H283" s="446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43" t="s">
        <v>12</v>
      </c>
      <c r="B284" s="444"/>
      <c r="C284" s="444"/>
      <c r="D284" s="444"/>
      <c r="E284" s="444"/>
      <c r="F284" s="444"/>
      <c r="G284" s="444"/>
      <c r="H284" s="447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131"/>
      <c r="B285" s="131"/>
      <c r="C285" s="131"/>
      <c r="D285" s="131"/>
      <c r="E285" s="131"/>
      <c r="F285" s="131"/>
      <c r="G285" s="131"/>
      <c r="H285" s="131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131"/>
      <c r="B286" s="131"/>
      <c r="C286" s="131"/>
      <c r="D286" s="131"/>
      <c r="E286" s="131"/>
      <c r="F286" s="131"/>
      <c r="G286" s="131"/>
      <c r="H286" s="131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45" t="s">
        <v>2724</v>
      </c>
      <c r="B287" s="446"/>
      <c r="C287" s="446"/>
      <c r="D287" s="446"/>
      <c r="E287" s="446"/>
      <c r="F287" s="446"/>
      <c r="G287" s="446"/>
      <c r="H287" s="446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43" t="s">
        <v>12</v>
      </c>
      <c r="B288" s="444"/>
      <c r="C288" s="444"/>
      <c r="D288" s="444"/>
      <c r="E288" s="444"/>
      <c r="F288" s="444"/>
      <c r="G288" s="444"/>
      <c r="H288" s="447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27" x14ac:dyDescent="0.25">
      <c r="A289" s="340">
        <v>4213</v>
      </c>
      <c r="B289" s="340" t="s">
        <v>2725</v>
      </c>
      <c r="C289" s="340" t="s">
        <v>1288</v>
      </c>
      <c r="D289" s="340" t="s">
        <v>15</v>
      </c>
      <c r="E289" s="340" t="s">
        <v>1724</v>
      </c>
      <c r="F289" s="340">
        <v>1560</v>
      </c>
      <c r="G289" s="340">
        <f>+F289*H289</f>
        <v>22464000</v>
      </c>
      <c r="H289" s="340">
        <v>14400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27" x14ac:dyDescent="0.25">
      <c r="A290" s="340">
        <v>4213</v>
      </c>
      <c r="B290" s="340" t="s">
        <v>2726</v>
      </c>
      <c r="C290" s="340" t="s">
        <v>1288</v>
      </c>
      <c r="D290" s="340" t="s">
        <v>15</v>
      </c>
      <c r="E290" s="340" t="s">
        <v>1724</v>
      </c>
      <c r="F290" s="340">
        <v>9575</v>
      </c>
      <c r="G290" s="340">
        <f t="shared" ref="G290:G291" si="10">+F290*H290</f>
        <v>38683000</v>
      </c>
      <c r="H290" s="340">
        <v>4040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27" x14ac:dyDescent="0.25">
      <c r="A291" s="340">
        <v>4213</v>
      </c>
      <c r="B291" s="340" t="s">
        <v>2727</v>
      </c>
      <c r="C291" s="340" t="s">
        <v>1288</v>
      </c>
      <c r="D291" s="340" t="s">
        <v>15</v>
      </c>
      <c r="E291" s="340" t="s">
        <v>1724</v>
      </c>
      <c r="F291" s="340">
        <v>9089</v>
      </c>
      <c r="G291" s="340">
        <f t="shared" si="10"/>
        <v>209047000</v>
      </c>
      <c r="H291" s="340">
        <v>23000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45" t="s">
        <v>2728</v>
      </c>
      <c r="B292" s="446"/>
      <c r="C292" s="446"/>
      <c r="D292" s="446"/>
      <c r="E292" s="446"/>
      <c r="F292" s="446"/>
      <c r="G292" s="446"/>
      <c r="H292" s="446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43" t="s">
        <v>12</v>
      </c>
      <c r="B293" s="444"/>
      <c r="C293" s="444"/>
      <c r="D293" s="444"/>
      <c r="E293" s="444"/>
      <c r="F293" s="444"/>
      <c r="G293" s="444"/>
      <c r="H293" s="447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367">
        <v>5113</v>
      </c>
      <c r="B294" s="367" t="s">
        <v>3209</v>
      </c>
      <c r="C294" s="367" t="s">
        <v>501</v>
      </c>
      <c r="D294" s="367" t="s">
        <v>15</v>
      </c>
      <c r="E294" s="367" t="s">
        <v>14</v>
      </c>
      <c r="F294" s="367">
        <v>510000</v>
      </c>
      <c r="G294" s="367">
        <v>510000</v>
      </c>
      <c r="H294" s="367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27" x14ac:dyDescent="0.25">
      <c r="A295" s="367" t="s">
        <v>2105</v>
      </c>
      <c r="B295" s="367" t="s">
        <v>2278</v>
      </c>
      <c r="C295" s="367" t="s">
        <v>1140</v>
      </c>
      <c r="D295" s="367" t="s">
        <v>13</v>
      </c>
      <c r="E295" s="367" t="s">
        <v>14</v>
      </c>
      <c r="F295" s="367">
        <v>0</v>
      </c>
      <c r="G295" s="367">
        <v>0</v>
      </c>
      <c r="H295" s="367">
        <v>1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27" x14ac:dyDescent="0.25">
      <c r="A296" s="367" t="s">
        <v>2105</v>
      </c>
      <c r="B296" s="367" t="s">
        <v>2279</v>
      </c>
      <c r="C296" s="367" t="s">
        <v>1140</v>
      </c>
      <c r="D296" s="367" t="s">
        <v>13</v>
      </c>
      <c r="E296" s="367" t="s">
        <v>14</v>
      </c>
      <c r="F296" s="367">
        <v>1723000</v>
      </c>
      <c r="G296" s="367">
        <v>1723000</v>
      </c>
      <c r="H296" s="367">
        <v>1</v>
      </c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43" t="s">
        <v>16</v>
      </c>
      <c r="B297" s="444"/>
      <c r="C297" s="444"/>
      <c r="D297" s="444"/>
      <c r="E297" s="444"/>
      <c r="F297" s="444"/>
      <c r="G297" s="444"/>
      <c r="H297" s="447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27" x14ac:dyDescent="0.25">
      <c r="A298" s="366">
        <v>5113</v>
      </c>
      <c r="B298" s="366" t="s">
        <v>3207</v>
      </c>
      <c r="C298" s="366" t="s">
        <v>3208</v>
      </c>
      <c r="D298" s="366" t="s">
        <v>15</v>
      </c>
      <c r="E298" s="366" t="s">
        <v>14</v>
      </c>
      <c r="F298" s="366">
        <v>297767000</v>
      </c>
      <c r="G298" s="366">
        <v>297767000</v>
      </c>
      <c r="H298" s="366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45" t="s">
        <v>1289</v>
      </c>
      <c r="B299" s="446"/>
      <c r="C299" s="446"/>
      <c r="D299" s="446"/>
      <c r="E299" s="446"/>
      <c r="F299" s="446"/>
      <c r="G299" s="446"/>
      <c r="H299" s="446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43" t="s">
        <v>8</v>
      </c>
      <c r="B300" s="444"/>
      <c r="C300" s="444"/>
      <c r="D300" s="444"/>
      <c r="E300" s="444"/>
      <c r="F300" s="444"/>
      <c r="G300" s="444"/>
      <c r="H300" s="447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51">
        <v>4213</v>
      </c>
      <c r="B301" s="224" t="s">
        <v>1287</v>
      </c>
      <c r="C301" s="224" t="s">
        <v>1288</v>
      </c>
      <c r="D301" s="224" t="s">
        <v>9</v>
      </c>
      <c r="E301" s="224" t="s">
        <v>14</v>
      </c>
      <c r="F301" s="224">
        <v>0</v>
      </c>
      <c r="G301" s="224">
        <v>0</v>
      </c>
      <c r="H301" s="224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45" t="s">
        <v>4055</v>
      </c>
      <c r="B302" s="446"/>
      <c r="C302" s="446"/>
      <c r="D302" s="446"/>
      <c r="E302" s="446"/>
      <c r="F302" s="446"/>
      <c r="G302" s="446"/>
      <c r="H302" s="446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27" x14ac:dyDescent="0.25">
      <c r="A303" s="406">
        <v>5113</v>
      </c>
      <c r="B303" s="406" t="s">
        <v>4056</v>
      </c>
      <c r="C303" s="406" t="s">
        <v>501</v>
      </c>
      <c r="D303" s="406" t="s">
        <v>15</v>
      </c>
      <c r="E303" s="406" t="s">
        <v>14</v>
      </c>
      <c r="F303" s="406">
        <v>1040000</v>
      </c>
      <c r="G303" s="406">
        <v>1040000</v>
      </c>
      <c r="H303" s="406">
        <v>1</v>
      </c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customHeight="1" x14ac:dyDescent="0.25">
      <c r="A304" s="445" t="s">
        <v>54</v>
      </c>
      <c r="B304" s="446"/>
      <c r="C304" s="446"/>
      <c r="D304" s="446"/>
      <c r="E304" s="446"/>
      <c r="F304" s="446"/>
      <c r="G304" s="446"/>
      <c r="H304" s="446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5" customHeight="1" x14ac:dyDescent="0.25">
      <c r="A305" s="479" t="s">
        <v>8</v>
      </c>
      <c r="B305" s="480"/>
      <c r="C305" s="480"/>
      <c r="D305" s="480"/>
      <c r="E305" s="480"/>
      <c r="F305" s="480"/>
      <c r="G305" s="480"/>
      <c r="H305" s="48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5" customHeight="1" x14ac:dyDescent="0.25">
      <c r="A306" s="172"/>
      <c r="B306" s="172"/>
      <c r="C306" s="172"/>
      <c r="D306" s="172"/>
      <c r="E306" s="172"/>
      <c r="F306" s="172"/>
      <c r="G306" s="172"/>
      <c r="H306" s="12"/>
      <c r="I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43" t="s">
        <v>16</v>
      </c>
      <c r="B307" s="444"/>
      <c r="C307" s="444"/>
      <c r="D307" s="444"/>
      <c r="E307" s="444"/>
      <c r="F307" s="444"/>
      <c r="G307" s="444"/>
      <c r="H307" s="447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"/>
      <c r="B308" s="4"/>
      <c r="C308" s="4"/>
      <c r="D308" s="4"/>
      <c r="E308" s="4"/>
      <c r="F308" s="4"/>
      <c r="G308" s="4"/>
      <c r="H308" s="4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43" t="s">
        <v>12</v>
      </c>
      <c r="B309" s="444"/>
      <c r="C309" s="444"/>
      <c r="D309" s="444"/>
      <c r="E309" s="444"/>
      <c r="F309" s="444"/>
      <c r="G309" s="444"/>
      <c r="H309" s="447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40.5" x14ac:dyDescent="0.25">
      <c r="A310" s="280" t="s">
        <v>747</v>
      </c>
      <c r="B310" s="280" t="s">
        <v>2040</v>
      </c>
      <c r="C310" s="280" t="s">
        <v>521</v>
      </c>
      <c r="D310" s="280" t="s">
        <v>428</v>
      </c>
      <c r="E310" s="280" t="s">
        <v>14</v>
      </c>
      <c r="F310" s="280">
        <v>3000000</v>
      </c>
      <c r="G310" s="280">
        <v>3000000</v>
      </c>
      <c r="H310" s="280">
        <v>1</v>
      </c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40.5" x14ac:dyDescent="0.25">
      <c r="A311" s="283" t="s">
        <v>747</v>
      </c>
      <c r="B311" s="283" t="s">
        <v>2042</v>
      </c>
      <c r="C311" s="283" t="s">
        <v>521</v>
      </c>
      <c r="D311" s="283" t="s">
        <v>428</v>
      </c>
      <c r="E311" s="283" t="s">
        <v>14</v>
      </c>
      <c r="F311" s="283">
        <v>3000000</v>
      </c>
      <c r="G311" s="283">
        <v>3000000</v>
      </c>
      <c r="H311" s="283">
        <v>1</v>
      </c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45" t="s">
        <v>2268</v>
      </c>
      <c r="B312" s="446"/>
      <c r="C312" s="446"/>
      <c r="D312" s="446"/>
      <c r="E312" s="446"/>
      <c r="F312" s="446"/>
      <c r="G312" s="446"/>
      <c r="H312" s="446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82" t="s">
        <v>8</v>
      </c>
      <c r="B313" s="482"/>
      <c r="C313" s="482"/>
      <c r="D313" s="482"/>
      <c r="E313" s="482"/>
      <c r="F313" s="482"/>
      <c r="G313" s="482"/>
      <c r="H313" s="482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4">
        <v>5129</v>
      </c>
      <c r="B314" s="4" t="s">
        <v>2269</v>
      </c>
      <c r="C314" s="4" t="s">
        <v>47</v>
      </c>
      <c r="D314" s="314" t="s">
        <v>428</v>
      </c>
      <c r="E314" s="4" t="s">
        <v>14</v>
      </c>
      <c r="F314" s="4">
        <v>0</v>
      </c>
      <c r="G314" s="4">
        <v>0</v>
      </c>
      <c r="H314" s="4">
        <v>1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33.75" customHeight="1" x14ac:dyDescent="0.25">
      <c r="A315" s="445" t="s">
        <v>4267</v>
      </c>
      <c r="B315" s="446"/>
      <c r="C315" s="446"/>
      <c r="D315" s="446"/>
      <c r="E315" s="446"/>
      <c r="F315" s="446"/>
      <c r="G315" s="446"/>
      <c r="H315" s="446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43" t="s">
        <v>12</v>
      </c>
      <c r="B316" s="444"/>
      <c r="C316" s="444"/>
      <c r="D316" s="444"/>
      <c r="E316" s="444"/>
      <c r="F316" s="444"/>
      <c r="G316" s="444"/>
      <c r="H316" s="447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4">
        <v>5112</v>
      </c>
      <c r="B317" s="4" t="s">
        <v>4268</v>
      </c>
      <c r="C317" s="4" t="s">
        <v>1140</v>
      </c>
      <c r="D317" s="4" t="s">
        <v>13</v>
      </c>
      <c r="E317" s="4" t="s">
        <v>14</v>
      </c>
      <c r="F317" s="4">
        <v>18778000</v>
      </c>
      <c r="G317" s="4">
        <v>18778000</v>
      </c>
      <c r="H317" s="4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4">
        <v>5112</v>
      </c>
      <c r="B318" s="4" t="s">
        <v>4323</v>
      </c>
      <c r="C318" s="4" t="s">
        <v>501</v>
      </c>
      <c r="D318" s="4" t="s">
        <v>15</v>
      </c>
      <c r="E318" s="4" t="s">
        <v>14</v>
      </c>
      <c r="F318" s="4">
        <v>12663000</v>
      </c>
      <c r="G318" s="4">
        <v>12663000</v>
      </c>
      <c r="H318" s="4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4">
        <v>5112</v>
      </c>
      <c r="B319" s="4" t="s">
        <v>3375</v>
      </c>
      <c r="C319" s="4" t="s">
        <v>501</v>
      </c>
      <c r="D319" s="4" t="s">
        <v>1259</v>
      </c>
      <c r="E319" s="4" t="s">
        <v>14</v>
      </c>
      <c r="F319" s="4">
        <v>12663000</v>
      </c>
      <c r="G319" s="4">
        <v>12663000</v>
      </c>
      <c r="H319" s="4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23"/>
      <c r="B320" s="424"/>
      <c r="C320" s="424"/>
      <c r="D320" s="424"/>
      <c r="E320" s="424"/>
      <c r="F320" s="424"/>
      <c r="G320" s="424"/>
      <c r="H320" s="425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43" t="s">
        <v>16</v>
      </c>
      <c r="B321" s="444"/>
      <c r="C321" s="444"/>
      <c r="D321" s="444"/>
      <c r="E321" s="444"/>
      <c r="F321" s="444"/>
      <c r="G321" s="444"/>
      <c r="H321" s="447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26">
        <v>5112</v>
      </c>
      <c r="B322" s="426" t="s">
        <v>4269</v>
      </c>
      <c r="C322" s="426" t="s">
        <v>20</v>
      </c>
      <c r="D322" s="426" t="s">
        <v>15</v>
      </c>
      <c r="E322" s="426" t="s">
        <v>14</v>
      </c>
      <c r="F322" s="426">
        <v>2168559000</v>
      </c>
      <c r="G322" s="426">
        <v>2168559000</v>
      </c>
      <c r="H322" s="426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45" t="s">
        <v>257</v>
      </c>
      <c r="B323" s="446"/>
      <c r="C323" s="446"/>
      <c r="D323" s="446"/>
      <c r="E323" s="446"/>
      <c r="F323" s="446"/>
      <c r="G323" s="446"/>
      <c r="H323" s="446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customHeight="1" x14ac:dyDescent="0.25">
      <c r="A324" s="443" t="s">
        <v>12</v>
      </c>
      <c r="B324" s="444"/>
      <c r="C324" s="444"/>
      <c r="D324" s="444"/>
      <c r="E324" s="444"/>
      <c r="F324" s="444"/>
      <c r="G324" s="444"/>
      <c r="H324" s="447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12"/>
      <c r="B325" s="12"/>
      <c r="C325" s="12"/>
      <c r="D325" s="12"/>
      <c r="E325" s="12"/>
      <c r="F325" s="12"/>
      <c r="G325" s="12"/>
      <c r="H325" s="12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12"/>
      <c r="B326" s="12"/>
      <c r="C326" s="12"/>
      <c r="D326" s="12"/>
      <c r="E326" s="12"/>
      <c r="F326" s="12"/>
      <c r="G326" s="12"/>
      <c r="H326" s="12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customHeight="1" x14ac:dyDescent="0.25">
      <c r="A327" s="445" t="s">
        <v>227</v>
      </c>
      <c r="B327" s="446"/>
      <c r="C327" s="446"/>
      <c r="D327" s="446"/>
      <c r="E327" s="446"/>
      <c r="F327" s="446"/>
      <c r="G327" s="446"/>
      <c r="H327" s="446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5" customHeight="1" x14ac:dyDescent="0.25">
      <c r="A328" s="443" t="s">
        <v>16</v>
      </c>
      <c r="B328" s="444"/>
      <c r="C328" s="444"/>
      <c r="D328" s="444"/>
      <c r="E328" s="444"/>
      <c r="F328" s="444"/>
      <c r="G328" s="444"/>
      <c r="H328" s="447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45" t="s">
        <v>2200</v>
      </c>
      <c r="B329" s="446"/>
      <c r="C329" s="446"/>
      <c r="D329" s="446"/>
      <c r="E329" s="446"/>
      <c r="F329" s="446"/>
      <c r="G329" s="446"/>
      <c r="H329" s="446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43" t="s">
        <v>16</v>
      </c>
      <c r="B330" s="444"/>
      <c r="C330" s="444"/>
      <c r="D330" s="444"/>
      <c r="E330" s="444"/>
      <c r="F330" s="444"/>
      <c r="G330" s="444"/>
      <c r="H330" s="447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303">
        <v>4861</v>
      </c>
      <c r="B331" s="303" t="s">
        <v>2018</v>
      </c>
      <c r="C331" s="303" t="s">
        <v>514</v>
      </c>
      <c r="D331" s="303" t="s">
        <v>13</v>
      </c>
      <c r="E331" s="303" t="s">
        <v>14</v>
      </c>
      <c r="F331" s="303">
        <v>20000000</v>
      </c>
      <c r="G331" s="303">
        <v>20000000</v>
      </c>
      <c r="H331" s="303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43" t="s">
        <v>12</v>
      </c>
      <c r="B332" s="444"/>
      <c r="C332" s="444"/>
      <c r="D332" s="444"/>
      <c r="E332" s="444"/>
      <c r="F332" s="444"/>
      <c r="G332" s="444"/>
      <c r="H332" s="447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2.75" x14ac:dyDescent="0.25">
      <c r="A333" s="95"/>
      <c r="B333" s="95"/>
      <c r="C333" s="95"/>
      <c r="D333" s="95"/>
      <c r="E333" s="95"/>
      <c r="F333" s="95"/>
      <c r="G333" s="95"/>
      <c r="H333" s="95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2.75" x14ac:dyDescent="0.25">
      <c r="A334" s="95"/>
      <c r="B334" s="95"/>
      <c r="C334" s="95"/>
      <c r="D334" s="95"/>
      <c r="E334" s="95"/>
      <c r="F334" s="95"/>
      <c r="G334" s="95"/>
      <c r="H334" s="95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2.75" x14ac:dyDescent="0.25">
      <c r="A335" s="95"/>
      <c r="B335" s="309"/>
      <c r="C335" s="309"/>
      <c r="D335" s="309"/>
      <c r="E335" s="309"/>
      <c r="F335" s="309"/>
      <c r="G335" s="309"/>
      <c r="H335" s="309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45" t="s">
        <v>284</v>
      </c>
      <c r="B336" s="446"/>
      <c r="C336" s="446"/>
      <c r="D336" s="446"/>
      <c r="E336" s="446"/>
      <c r="F336" s="446"/>
      <c r="G336" s="446"/>
      <c r="H336" s="446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43" t="s">
        <v>16</v>
      </c>
      <c r="B337" s="444"/>
      <c r="C337" s="444"/>
      <c r="D337" s="444"/>
      <c r="E337" s="444"/>
      <c r="F337" s="444"/>
      <c r="G337" s="444"/>
      <c r="H337" s="447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2.75" x14ac:dyDescent="0.25">
      <c r="A338" s="95"/>
      <c r="B338" s="95"/>
      <c r="C338" s="95"/>
      <c r="D338" s="95"/>
      <c r="E338" s="95"/>
      <c r="F338" s="95"/>
      <c r="G338" s="95"/>
      <c r="H338" s="95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43" t="s">
        <v>12</v>
      </c>
      <c r="B339" s="444"/>
      <c r="C339" s="444"/>
      <c r="D339" s="444"/>
      <c r="E339" s="444"/>
      <c r="F339" s="444"/>
      <c r="G339" s="444"/>
      <c r="H339" s="447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2.75" x14ac:dyDescent="0.25">
      <c r="A340" s="95"/>
      <c r="B340" s="95"/>
      <c r="C340" s="95"/>
      <c r="D340" s="95"/>
      <c r="E340" s="95"/>
      <c r="F340" s="95"/>
      <c r="G340" s="95"/>
      <c r="H340" s="95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2.75" x14ac:dyDescent="0.25">
      <c r="A341" s="95"/>
      <c r="B341" s="95"/>
      <c r="C341" s="95"/>
      <c r="D341" s="95"/>
      <c r="E341" s="95"/>
      <c r="F341" s="95"/>
      <c r="G341" s="95"/>
      <c r="H341" s="95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45" t="s">
        <v>231</v>
      </c>
      <c r="B342" s="446"/>
      <c r="C342" s="446"/>
      <c r="D342" s="446"/>
      <c r="E342" s="446"/>
      <c r="F342" s="446"/>
      <c r="G342" s="446"/>
      <c r="H342" s="446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43" t="s">
        <v>12</v>
      </c>
      <c r="B343" s="444"/>
      <c r="C343" s="444"/>
      <c r="D343" s="444"/>
      <c r="E343" s="444"/>
      <c r="F343" s="444"/>
      <c r="G343" s="444"/>
      <c r="H343" s="447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"/>
      <c r="B344" s="4"/>
      <c r="C344" s="4"/>
      <c r="D344" s="4"/>
      <c r="E344" s="4"/>
      <c r="F344" s="4"/>
      <c r="G344" s="4"/>
      <c r="H344" s="4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43"/>
      <c r="B345" s="444"/>
      <c r="C345" s="444"/>
      <c r="D345" s="444"/>
      <c r="E345" s="444"/>
      <c r="F345" s="444"/>
      <c r="G345" s="444"/>
      <c r="H345" s="447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110"/>
      <c r="B346" s="110"/>
      <c r="C346" s="110"/>
      <c r="D346" s="110"/>
      <c r="E346" s="110"/>
      <c r="F346" s="110"/>
      <c r="G346" s="110"/>
      <c r="H346" s="110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45" t="s">
        <v>234</v>
      </c>
      <c r="B347" s="446"/>
      <c r="C347" s="446"/>
      <c r="D347" s="446"/>
      <c r="E347" s="446"/>
      <c r="F347" s="446"/>
      <c r="G347" s="446"/>
      <c r="H347" s="44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61" t="s">
        <v>8</v>
      </c>
      <c r="B348" s="462"/>
      <c r="C348" s="462"/>
      <c r="D348" s="462"/>
      <c r="E348" s="462"/>
      <c r="F348" s="462"/>
      <c r="G348" s="462"/>
      <c r="H348" s="463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"/>
      <c r="B349" s="4"/>
      <c r="C349" s="4"/>
      <c r="D349" s="4"/>
      <c r="E349" s="4"/>
      <c r="F349" s="4"/>
      <c r="G349" s="4"/>
      <c r="H349" s="4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5.75" customHeight="1" x14ac:dyDescent="0.25">
      <c r="A350" s="445" t="s">
        <v>1891</v>
      </c>
      <c r="B350" s="446"/>
      <c r="C350" s="446"/>
      <c r="D350" s="446"/>
      <c r="E350" s="446"/>
      <c r="F350" s="446"/>
      <c r="G350" s="446"/>
      <c r="H350" s="446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5.75" customHeight="1" x14ac:dyDescent="0.25">
      <c r="A351" s="443" t="s">
        <v>12</v>
      </c>
      <c r="B351" s="444"/>
      <c r="C351" s="444"/>
      <c r="D351" s="444"/>
      <c r="E351" s="444"/>
      <c r="F351" s="444"/>
      <c r="G351" s="444"/>
      <c r="H351" s="447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93">
        <v>5112</v>
      </c>
      <c r="B352" s="393" t="s">
        <v>3690</v>
      </c>
      <c r="C352" s="393" t="s">
        <v>1140</v>
      </c>
      <c r="D352" s="393" t="s">
        <v>13</v>
      </c>
      <c r="E352" s="393" t="s">
        <v>14</v>
      </c>
      <c r="F352" s="393">
        <v>0</v>
      </c>
      <c r="G352" s="393">
        <v>0</v>
      </c>
      <c r="H352" s="393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393">
        <v>5112</v>
      </c>
      <c r="B353" s="393" t="s">
        <v>3691</v>
      </c>
      <c r="C353" s="393" t="s">
        <v>1140</v>
      </c>
      <c r="D353" s="393" t="s">
        <v>13</v>
      </c>
      <c r="E353" s="393" t="s">
        <v>14</v>
      </c>
      <c r="F353" s="393">
        <v>203000</v>
      </c>
      <c r="G353" s="393">
        <v>203000</v>
      </c>
      <c r="H353" s="393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93">
        <v>5112</v>
      </c>
      <c r="B354" s="393" t="s">
        <v>3692</v>
      </c>
      <c r="C354" s="393" t="s">
        <v>501</v>
      </c>
      <c r="D354" s="393" t="s">
        <v>1259</v>
      </c>
      <c r="E354" s="393" t="s">
        <v>14</v>
      </c>
      <c r="F354" s="393">
        <v>0</v>
      </c>
      <c r="G354" s="393">
        <v>0</v>
      </c>
      <c r="H354" s="393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93">
        <v>5112</v>
      </c>
      <c r="B355" s="393" t="s">
        <v>3693</v>
      </c>
      <c r="C355" s="393" t="s">
        <v>501</v>
      </c>
      <c r="D355" s="393" t="s">
        <v>1259</v>
      </c>
      <c r="E355" s="393" t="s">
        <v>14</v>
      </c>
      <c r="F355" s="393">
        <v>339000</v>
      </c>
      <c r="G355" s="393">
        <v>339000</v>
      </c>
      <c r="H355" s="393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393">
        <v>5121</v>
      </c>
      <c r="B356" s="393" t="s">
        <v>1889</v>
      </c>
      <c r="C356" s="393" t="s">
        <v>1890</v>
      </c>
      <c r="D356" s="393" t="s">
        <v>15</v>
      </c>
      <c r="E356" s="393" t="s">
        <v>10</v>
      </c>
      <c r="F356" s="393">
        <v>0</v>
      </c>
      <c r="G356" s="393">
        <v>0</v>
      </c>
      <c r="H356" s="393">
        <v>15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43" t="s">
        <v>16</v>
      </c>
      <c r="B357" s="444"/>
      <c r="C357" s="444"/>
      <c r="D357" s="444"/>
      <c r="E357" s="444"/>
      <c r="F357" s="444"/>
      <c r="G357" s="444"/>
      <c r="H357" s="447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40.5" x14ac:dyDescent="0.25">
      <c r="A358" s="392">
        <v>5113</v>
      </c>
      <c r="B358" s="392" t="s">
        <v>3706</v>
      </c>
      <c r="C358" s="392" t="s">
        <v>3707</v>
      </c>
      <c r="D358" s="392" t="s">
        <v>15</v>
      </c>
      <c r="E358" s="392" t="s">
        <v>14</v>
      </c>
      <c r="F358" s="392">
        <v>400317009.5</v>
      </c>
      <c r="G358" s="392">
        <v>400317009.5</v>
      </c>
      <c r="H358" s="392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392">
        <v>5112</v>
      </c>
      <c r="B359" s="392" t="s">
        <v>3688</v>
      </c>
      <c r="C359" s="392" t="s">
        <v>3689</v>
      </c>
      <c r="D359" s="392" t="s">
        <v>1259</v>
      </c>
      <c r="E359" s="392" t="s">
        <v>14</v>
      </c>
      <c r="F359" s="392">
        <v>50458000</v>
      </c>
      <c r="G359" s="392">
        <v>50458000</v>
      </c>
      <c r="H359" s="392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45" t="s">
        <v>286</v>
      </c>
      <c r="B360" s="446"/>
      <c r="C360" s="446"/>
      <c r="D360" s="446"/>
      <c r="E360" s="446"/>
      <c r="F360" s="446"/>
      <c r="G360" s="446"/>
      <c r="H360" s="446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43" t="s">
        <v>8</v>
      </c>
      <c r="B361" s="444"/>
      <c r="C361" s="444"/>
      <c r="D361" s="444"/>
      <c r="E361" s="444"/>
      <c r="F361" s="444"/>
      <c r="G361" s="444"/>
      <c r="H361" s="447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8"/>
      <c r="B362" s="48"/>
      <c r="C362" s="48"/>
      <c r="D362" s="48"/>
      <c r="E362" s="48"/>
      <c r="F362" s="48"/>
      <c r="G362" s="48"/>
      <c r="H362" s="48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customHeight="1" x14ac:dyDescent="0.25">
      <c r="A363" s="511" t="s">
        <v>12</v>
      </c>
      <c r="B363" s="512"/>
      <c r="C363" s="512"/>
      <c r="D363" s="512"/>
      <c r="E363" s="512"/>
      <c r="F363" s="512"/>
      <c r="G363" s="512"/>
      <c r="H363" s="513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367">
        <v>4234</v>
      </c>
      <c r="B364" s="367" t="s">
        <v>3241</v>
      </c>
      <c r="C364" s="367" t="s">
        <v>579</v>
      </c>
      <c r="D364" s="367" t="s">
        <v>9</v>
      </c>
      <c r="E364" s="367" t="s">
        <v>14</v>
      </c>
      <c r="F364" s="367">
        <v>845000</v>
      </c>
      <c r="G364" s="367">
        <v>845000</v>
      </c>
      <c r="H364" s="367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367">
        <v>4234</v>
      </c>
      <c r="B365" s="367" t="s">
        <v>3242</v>
      </c>
      <c r="C365" s="367" t="s">
        <v>579</v>
      </c>
      <c r="D365" s="367" t="s">
        <v>9</v>
      </c>
      <c r="E365" s="367" t="s">
        <v>14</v>
      </c>
      <c r="F365" s="367">
        <v>1190000</v>
      </c>
      <c r="G365" s="367">
        <v>1190000</v>
      </c>
      <c r="H365" s="367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27" x14ac:dyDescent="0.25">
      <c r="A366" s="367">
        <v>4239</v>
      </c>
      <c r="B366" s="367" t="s">
        <v>1710</v>
      </c>
      <c r="C366" s="367" t="s">
        <v>1642</v>
      </c>
      <c r="D366" s="421" t="s">
        <v>428</v>
      </c>
      <c r="E366" s="421" t="s">
        <v>14</v>
      </c>
      <c r="F366" s="421">
        <v>2390000</v>
      </c>
      <c r="G366" s="421">
        <v>2390000</v>
      </c>
      <c r="H366" s="421">
        <v>1</v>
      </c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250">
        <v>4239</v>
      </c>
      <c r="B367" s="250" t="s">
        <v>1711</v>
      </c>
      <c r="C367" s="421" t="s">
        <v>423</v>
      </c>
      <c r="D367" s="421" t="s">
        <v>428</v>
      </c>
      <c r="E367" s="421" t="s">
        <v>14</v>
      </c>
      <c r="F367" s="421">
        <v>3790000</v>
      </c>
      <c r="G367" s="421">
        <v>3790000</v>
      </c>
      <c r="H367" s="421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45" t="s">
        <v>1621</v>
      </c>
      <c r="B368" s="446"/>
      <c r="C368" s="446"/>
      <c r="D368" s="446"/>
      <c r="E368" s="446"/>
      <c r="F368" s="446"/>
      <c r="G368" s="446"/>
      <c r="H368" s="446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43" t="s">
        <v>16</v>
      </c>
      <c r="B369" s="444"/>
      <c r="C369" s="444"/>
      <c r="D369" s="444"/>
      <c r="E369" s="444"/>
      <c r="F369" s="444"/>
      <c r="G369" s="444"/>
      <c r="H369" s="447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238">
        <v>5112</v>
      </c>
      <c r="B370" s="238" t="s">
        <v>1416</v>
      </c>
      <c r="C370" s="238" t="s">
        <v>1417</v>
      </c>
      <c r="D370" s="238" t="s">
        <v>15</v>
      </c>
      <c r="E370" s="238" t="s">
        <v>14</v>
      </c>
      <c r="F370" s="238">
        <v>0</v>
      </c>
      <c r="G370" s="238">
        <v>0</v>
      </c>
      <c r="H370" s="238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238">
        <v>5112</v>
      </c>
      <c r="B371" s="238" t="s">
        <v>1418</v>
      </c>
      <c r="C371" s="238" t="s">
        <v>1417</v>
      </c>
      <c r="D371" s="238" t="s">
        <v>15</v>
      </c>
      <c r="E371" s="238" t="s">
        <v>14</v>
      </c>
      <c r="F371" s="238">
        <v>0</v>
      </c>
      <c r="G371" s="238">
        <v>0</v>
      </c>
      <c r="H371" s="238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43" t="s">
        <v>12</v>
      </c>
      <c r="B372" s="444"/>
      <c r="C372" s="444"/>
      <c r="D372" s="444"/>
      <c r="E372" s="444"/>
      <c r="F372" s="444"/>
      <c r="G372" s="444"/>
      <c r="H372" s="447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246">
        <v>5113</v>
      </c>
      <c r="B373" s="246" t="s">
        <v>1622</v>
      </c>
      <c r="C373" s="246" t="s">
        <v>501</v>
      </c>
      <c r="D373" s="246" t="s">
        <v>15</v>
      </c>
      <c r="E373" s="246" t="s">
        <v>14</v>
      </c>
      <c r="F373" s="246">
        <v>0</v>
      </c>
      <c r="G373" s="246">
        <v>0</v>
      </c>
      <c r="H373" s="246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246">
        <v>5113</v>
      </c>
      <c r="B374" s="246" t="s">
        <v>1623</v>
      </c>
      <c r="C374" s="246" t="s">
        <v>501</v>
      </c>
      <c r="D374" s="246" t="s">
        <v>15</v>
      </c>
      <c r="E374" s="246" t="s">
        <v>14</v>
      </c>
      <c r="F374" s="246">
        <v>0</v>
      </c>
      <c r="G374" s="246">
        <v>0</v>
      </c>
      <c r="H374" s="246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246">
        <v>5113</v>
      </c>
      <c r="B375" s="246" t="s">
        <v>1624</v>
      </c>
      <c r="C375" s="246" t="s">
        <v>501</v>
      </c>
      <c r="D375" s="246" t="s">
        <v>15</v>
      </c>
      <c r="E375" s="246" t="s">
        <v>14</v>
      </c>
      <c r="F375" s="246">
        <v>0</v>
      </c>
      <c r="G375" s="246">
        <v>0</v>
      </c>
      <c r="H375" s="246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246">
        <v>5113</v>
      </c>
      <c r="B376" s="246" t="s">
        <v>1625</v>
      </c>
      <c r="C376" s="246" t="s">
        <v>501</v>
      </c>
      <c r="D376" s="246" t="s">
        <v>15</v>
      </c>
      <c r="E376" s="246" t="s">
        <v>14</v>
      </c>
      <c r="F376" s="246">
        <v>0</v>
      </c>
      <c r="G376" s="246">
        <v>0</v>
      </c>
      <c r="H376" s="246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45" t="s">
        <v>315</v>
      </c>
      <c r="B377" s="446"/>
      <c r="C377" s="446"/>
      <c r="D377" s="446"/>
      <c r="E377" s="446"/>
      <c r="F377" s="446"/>
      <c r="G377" s="446"/>
      <c r="H377" s="446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43" t="s">
        <v>16</v>
      </c>
      <c r="B378" s="444"/>
      <c r="C378" s="444"/>
      <c r="D378" s="444"/>
      <c r="E378" s="444"/>
      <c r="F378" s="444"/>
      <c r="G378" s="444"/>
      <c r="H378" s="447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125"/>
      <c r="B379" s="125"/>
      <c r="C379" s="125"/>
      <c r="D379" s="125"/>
      <c r="E379" s="125"/>
      <c r="F379" s="125"/>
      <c r="G379" s="125"/>
      <c r="H379" s="125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43" t="s">
        <v>12</v>
      </c>
      <c r="B380" s="444"/>
      <c r="C380" s="444"/>
      <c r="D380" s="444"/>
      <c r="E380" s="444"/>
      <c r="F380" s="444"/>
      <c r="G380" s="444"/>
      <c r="H380" s="447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143"/>
      <c r="B381" s="143"/>
      <c r="C381" s="143"/>
      <c r="D381" s="143"/>
      <c r="E381" s="143"/>
      <c r="F381" s="143"/>
      <c r="G381" s="143"/>
      <c r="H381" s="143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45" t="s">
        <v>130</v>
      </c>
      <c r="B382" s="446"/>
      <c r="C382" s="446"/>
      <c r="D382" s="446"/>
      <c r="E382" s="446"/>
      <c r="F382" s="446"/>
      <c r="G382" s="446"/>
      <c r="H382" s="446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43" t="s">
        <v>16</v>
      </c>
      <c r="B383" s="444"/>
      <c r="C383" s="444"/>
      <c r="D383" s="444"/>
      <c r="E383" s="444"/>
      <c r="F383" s="444"/>
      <c r="G383" s="444"/>
      <c r="H383" s="447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186"/>
      <c r="B384" s="187"/>
      <c r="C384" s="187"/>
      <c r="D384" s="187"/>
      <c r="E384" s="187"/>
      <c r="F384" s="187"/>
      <c r="G384" s="187"/>
      <c r="H384" s="187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7.25" customHeight="1" x14ac:dyDescent="0.25">
      <c r="A385" s="445" t="s">
        <v>360</v>
      </c>
      <c r="B385" s="446"/>
      <c r="C385" s="446"/>
      <c r="D385" s="446"/>
      <c r="E385" s="446"/>
      <c r="F385" s="446"/>
      <c r="G385" s="446"/>
      <c r="H385" s="446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5" customHeight="1" x14ac:dyDescent="0.25">
      <c r="A386" s="443" t="s">
        <v>16</v>
      </c>
      <c r="B386" s="444"/>
      <c r="C386" s="444"/>
      <c r="D386" s="444"/>
      <c r="E386" s="444"/>
      <c r="F386" s="444"/>
      <c r="G386" s="444"/>
      <c r="H386" s="447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/>
      <c r="B387" s="1"/>
      <c r="C387" s="1"/>
      <c r="D387" s="13"/>
      <c r="E387" s="13"/>
      <c r="F387" s="13"/>
      <c r="G387" s="13"/>
      <c r="H387" s="21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5" customHeight="1" x14ac:dyDescent="0.25">
      <c r="A388" s="443" t="s">
        <v>12</v>
      </c>
      <c r="B388" s="444"/>
      <c r="C388" s="444"/>
      <c r="D388" s="444"/>
      <c r="E388" s="444"/>
      <c r="F388" s="444"/>
      <c r="G388" s="444"/>
      <c r="H388" s="447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5" customHeight="1" x14ac:dyDescent="0.25">
      <c r="A389" s="195"/>
      <c r="B389" s="196"/>
      <c r="C389" s="196"/>
      <c r="D389" s="196"/>
      <c r="E389" s="196"/>
      <c r="F389" s="196"/>
      <c r="G389" s="196"/>
      <c r="H389" s="196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160">
        <v>4861</v>
      </c>
      <c r="B390" s="186" t="s">
        <v>508</v>
      </c>
      <c r="C390" s="186" t="s">
        <v>28</v>
      </c>
      <c r="D390" s="186" t="s">
        <v>15</v>
      </c>
      <c r="E390" s="186" t="s">
        <v>14</v>
      </c>
      <c r="F390" s="186">
        <v>0</v>
      </c>
      <c r="G390" s="186">
        <v>0</v>
      </c>
      <c r="H390" s="186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ht="15" customHeight="1" x14ac:dyDescent="0.25">
      <c r="A391" s="468" t="s">
        <v>55</v>
      </c>
      <c r="B391" s="469"/>
      <c r="C391" s="469"/>
      <c r="D391" s="469"/>
      <c r="E391" s="469"/>
      <c r="F391" s="469"/>
      <c r="G391" s="469"/>
      <c r="H391" s="469"/>
      <c r="I391" s="23"/>
    </row>
    <row r="392" spans="1:24" ht="18" customHeight="1" x14ac:dyDescent="0.25">
      <c r="A392" s="443" t="s">
        <v>16</v>
      </c>
      <c r="B392" s="444"/>
      <c r="C392" s="444"/>
      <c r="D392" s="444"/>
      <c r="E392" s="444"/>
      <c r="F392" s="444"/>
      <c r="G392" s="444"/>
      <c r="H392" s="447"/>
      <c r="I392" s="23"/>
    </row>
    <row r="393" spans="1:24" ht="27" x14ac:dyDescent="0.25">
      <c r="A393" s="439">
        <v>5134</v>
      </c>
      <c r="B393" s="439" t="s">
        <v>4368</v>
      </c>
      <c r="C393" s="439" t="s">
        <v>17</v>
      </c>
      <c r="D393" s="439" t="s">
        <v>15</v>
      </c>
      <c r="E393" s="439" t="s">
        <v>14</v>
      </c>
      <c r="F393" s="439">
        <v>200000</v>
      </c>
      <c r="G393" s="439">
        <v>200000</v>
      </c>
      <c r="H393" s="439">
        <v>1</v>
      </c>
      <c r="I393" s="23"/>
    </row>
    <row r="394" spans="1:24" ht="27" x14ac:dyDescent="0.25">
      <c r="A394" s="439">
        <v>5134</v>
      </c>
      <c r="B394" s="439" t="s">
        <v>4369</v>
      </c>
      <c r="C394" s="439" t="s">
        <v>17</v>
      </c>
      <c r="D394" s="439" t="s">
        <v>15</v>
      </c>
      <c r="E394" s="439" t="s">
        <v>14</v>
      </c>
      <c r="F394" s="439">
        <v>200000</v>
      </c>
      <c r="G394" s="439">
        <v>200000</v>
      </c>
      <c r="H394" s="439">
        <v>1</v>
      </c>
      <c r="I394" s="23"/>
    </row>
    <row r="395" spans="1:24" ht="27" x14ac:dyDescent="0.25">
      <c r="A395" s="439">
        <v>5134</v>
      </c>
      <c r="B395" s="439" t="s">
        <v>4370</v>
      </c>
      <c r="C395" s="439" t="s">
        <v>17</v>
      </c>
      <c r="D395" s="439" t="s">
        <v>15</v>
      </c>
      <c r="E395" s="439" t="s">
        <v>14</v>
      </c>
      <c r="F395" s="439">
        <v>300000</v>
      </c>
      <c r="G395" s="439">
        <v>300000</v>
      </c>
      <c r="H395" s="439">
        <v>1</v>
      </c>
      <c r="I395" s="23"/>
    </row>
    <row r="396" spans="1:24" ht="27" x14ac:dyDescent="0.25">
      <c r="A396" s="439">
        <v>5134</v>
      </c>
      <c r="B396" s="439" t="s">
        <v>4371</v>
      </c>
      <c r="C396" s="439" t="s">
        <v>17</v>
      </c>
      <c r="D396" s="439" t="s">
        <v>15</v>
      </c>
      <c r="E396" s="439" t="s">
        <v>14</v>
      </c>
      <c r="F396" s="439">
        <v>300000</v>
      </c>
      <c r="G396" s="439">
        <v>300000</v>
      </c>
      <c r="H396" s="439">
        <v>1</v>
      </c>
      <c r="I396" s="23"/>
    </row>
    <row r="397" spans="1:24" ht="27" x14ac:dyDescent="0.25">
      <c r="A397" s="439">
        <v>5134</v>
      </c>
      <c r="B397" s="439" t="s">
        <v>4372</v>
      </c>
      <c r="C397" s="439" t="s">
        <v>17</v>
      </c>
      <c r="D397" s="439" t="s">
        <v>15</v>
      </c>
      <c r="E397" s="439" t="s">
        <v>14</v>
      </c>
      <c r="F397" s="439">
        <v>150000</v>
      </c>
      <c r="G397" s="439">
        <v>150000</v>
      </c>
      <c r="H397" s="439">
        <v>1</v>
      </c>
      <c r="I397" s="23"/>
    </row>
    <row r="398" spans="1:24" ht="27" x14ac:dyDescent="0.25">
      <c r="A398" s="439">
        <v>5134</v>
      </c>
      <c r="B398" s="439" t="s">
        <v>4373</v>
      </c>
      <c r="C398" s="439" t="s">
        <v>17</v>
      </c>
      <c r="D398" s="439" t="s">
        <v>15</v>
      </c>
      <c r="E398" s="439" t="s">
        <v>14</v>
      </c>
      <c r="F398" s="439">
        <v>420000</v>
      </c>
      <c r="G398" s="439">
        <v>420000</v>
      </c>
      <c r="H398" s="439">
        <v>1</v>
      </c>
      <c r="I398" s="23"/>
    </row>
    <row r="399" spans="1:24" ht="27" x14ac:dyDescent="0.25">
      <c r="A399" s="439">
        <v>5134</v>
      </c>
      <c r="B399" s="439" t="s">
        <v>4266</v>
      </c>
      <c r="C399" s="439" t="s">
        <v>17</v>
      </c>
      <c r="D399" s="439" t="s">
        <v>15</v>
      </c>
      <c r="E399" s="439" t="s">
        <v>14</v>
      </c>
      <c r="F399" s="439">
        <v>1000000</v>
      </c>
      <c r="G399" s="439">
        <v>1000000</v>
      </c>
      <c r="H399" s="439">
        <v>1</v>
      </c>
      <c r="I399" s="23"/>
    </row>
    <row r="400" spans="1:24" ht="27" x14ac:dyDescent="0.25">
      <c r="A400" s="439">
        <v>5134</v>
      </c>
      <c r="B400" s="439" t="s">
        <v>4242</v>
      </c>
      <c r="C400" s="439" t="s">
        <v>17</v>
      </c>
      <c r="D400" s="439" t="s">
        <v>15</v>
      </c>
      <c r="E400" s="439" t="s">
        <v>14</v>
      </c>
      <c r="F400" s="439">
        <v>1500000</v>
      </c>
      <c r="G400" s="439">
        <v>1500000</v>
      </c>
      <c r="H400" s="439">
        <v>1</v>
      </c>
      <c r="I400" s="23"/>
    </row>
    <row r="401" spans="1:9" ht="27" x14ac:dyDescent="0.25">
      <c r="A401" s="439">
        <v>5134</v>
      </c>
      <c r="B401" s="439" t="s">
        <v>4152</v>
      </c>
      <c r="C401" s="439" t="s">
        <v>17</v>
      </c>
      <c r="D401" s="439" t="s">
        <v>15</v>
      </c>
      <c r="E401" s="439" t="s">
        <v>14</v>
      </c>
      <c r="F401" s="439">
        <v>2000000</v>
      </c>
      <c r="G401" s="439">
        <v>2000000</v>
      </c>
      <c r="H401" s="439">
        <v>1</v>
      </c>
      <c r="I401" s="23"/>
    </row>
    <row r="402" spans="1:9" ht="27" x14ac:dyDescent="0.25">
      <c r="A402" s="421">
        <v>5134</v>
      </c>
      <c r="B402" s="421" t="s">
        <v>4151</v>
      </c>
      <c r="C402" s="421" t="s">
        <v>17</v>
      </c>
      <c r="D402" s="421" t="s">
        <v>15</v>
      </c>
      <c r="E402" s="421" t="s">
        <v>14</v>
      </c>
      <c r="F402" s="421">
        <v>1500000</v>
      </c>
      <c r="G402" s="421">
        <v>1500000</v>
      </c>
      <c r="H402" s="421">
        <v>1</v>
      </c>
      <c r="I402" s="23"/>
    </row>
    <row r="403" spans="1:9" ht="27" x14ac:dyDescent="0.25">
      <c r="A403" s="416">
        <v>5134</v>
      </c>
      <c r="B403" s="416" t="s">
        <v>4147</v>
      </c>
      <c r="C403" s="416" t="s">
        <v>17</v>
      </c>
      <c r="D403" s="416" t="s">
        <v>15</v>
      </c>
      <c r="E403" s="416" t="s">
        <v>14</v>
      </c>
      <c r="F403" s="416">
        <v>1500000</v>
      </c>
      <c r="G403" s="416">
        <v>1500000</v>
      </c>
      <c r="H403" s="416">
        <v>1</v>
      </c>
      <c r="I403" s="23"/>
    </row>
    <row r="404" spans="1:9" ht="27" x14ac:dyDescent="0.25">
      <c r="A404" s="416">
        <v>5134</v>
      </c>
      <c r="B404" s="416" t="s">
        <v>3972</v>
      </c>
      <c r="C404" s="416" t="s">
        <v>17</v>
      </c>
      <c r="D404" s="416" t="s">
        <v>15</v>
      </c>
      <c r="E404" s="416" t="s">
        <v>14</v>
      </c>
      <c r="F404" s="416">
        <v>1500000</v>
      </c>
      <c r="G404" s="416">
        <v>1500000</v>
      </c>
      <c r="H404" s="416">
        <v>1</v>
      </c>
      <c r="I404" s="23"/>
    </row>
    <row r="405" spans="1:9" ht="27" x14ac:dyDescent="0.25">
      <c r="A405" s="404">
        <v>5134</v>
      </c>
      <c r="B405" s="416" t="s">
        <v>3971</v>
      </c>
      <c r="C405" s="416" t="s">
        <v>17</v>
      </c>
      <c r="D405" s="416" t="s">
        <v>15</v>
      </c>
      <c r="E405" s="416" t="s">
        <v>14</v>
      </c>
      <c r="F405" s="416">
        <v>1300000</v>
      </c>
      <c r="G405" s="416">
        <v>1300000</v>
      </c>
      <c r="H405" s="416">
        <v>1</v>
      </c>
      <c r="I405" s="23"/>
    </row>
    <row r="406" spans="1:9" ht="27" x14ac:dyDescent="0.25">
      <c r="A406" s="404">
        <v>5134</v>
      </c>
      <c r="B406" s="404" t="s">
        <v>3474</v>
      </c>
      <c r="C406" s="404" t="s">
        <v>17</v>
      </c>
      <c r="D406" s="404" t="s">
        <v>15</v>
      </c>
      <c r="E406" s="404" t="s">
        <v>14</v>
      </c>
      <c r="F406" s="404">
        <v>4000000</v>
      </c>
      <c r="G406" s="404">
        <v>4000000</v>
      </c>
      <c r="H406" s="404">
        <v>1</v>
      </c>
      <c r="I406" s="23"/>
    </row>
    <row r="407" spans="1:9" ht="27" x14ac:dyDescent="0.25">
      <c r="A407" s="404">
        <v>5134</v>
      </c>
      <c r="B407" s="404" t="s">
        <v>2736</v>
      </c>
      <c r="C407" s="404" t="s">
        <v>17</v>
      </c>
      <c r="D407" s="404" t="s">
        <v>15</v>
      </c>
      <c r="E407" s="404" t="s">
        <v>14</v>
      </c>
      <c r="F407" s="404">
        <v>2500000</v>
      </c>
      <c r="G407" s="404">
        <v>2500000</v>
      </c>
      <c r="H407" s="404">
        <v>1</v>
      </c>
      <c r="I407" s="23"/>
    </row>
    <row r="408" spans="1:9" ht="27" x14ac:dyDescent="0.25">
      <c r="A408" s="254">
        <v>5134</v>
      </c>
      <c r="B408" s="344" t="s">
        <v>1779</v>
      </c>
      <c r="C408" s="344" t="s">
        <v>17</v>
      </c>
      <c r="D408" s="344" t="s">
        <v>15</v>
      </c>
      <c r="E408" s="344" t="s">
        <v>14</v>
      </c>
      <c r="F408" s="344">
        <v>0</v>
      </c>
      <c r="G408" s="344">
        <v>0</v>
      </c>
      <c r="H408" s="344">
        <v>1</v>
      </c>
      <c r="I408" s="23"/>
    </row>
    <row r="409" spans="1:9" ht="27" x14ac:dyDescent="0.25">
      <c r="A409" s="254">
        <v>5134</v>
      </c>
      <c r="B409" s="340" t="s">
        <v>1780</v>
      </c>
      <c r="C409" s="340" t="s">
        <v>17</v>
      </c>
      <c r="D409" s="340" t="s">
        <v>15</v>
      </c>
      <c r="E409" s="340" t="s">
        <v>14</v>
      </c>
      <c r="F409" s="340">
        <v>5000000</v>
      </c>
      <c r="G409" s="386">
        <v>5000000</v>
      </c>
      <c r="H409" s="340">
        <v>1</v>
      </c>
      <c r="I409" s="23"/>
    </row>
    <row r="410" spans="1:9" ht="27" x14ac:dyDescent="0.25">
      <c r="A410" s="254">
        <v>5134</v>
      </c>
      <c r="B410" s="340" t="s">
        <v>1781</v>
      </c>
      <c r="C410" s="340" t="s">
        <v>17</v>
      </c>
      <c r="D410" s="340" t="s">
        <v>15</v>
      </c>
      <c r="E410" s="340" t="s">
        <v>14</v>
      </c>
      <c r="F410" s="340">
        <v>1300000</v>
      </c>
      <c r="G410" s="340">
        <v>1300000</v>
      </c>
      <c r="H410" s="340">
        <v>1</v>
      </c>
      <c r="I410" s="23"/>
    </row>
    <row r="411" spans="1:9" ht="27" x14ac:dyDescent="0.25">
      <c r="A411" s="254">
        <v>5134</v>
      </c>
      <c r="B411" s="340" t="s">
        <v>1782</v>
      </c>
      <c r="C411" s="340" t="s">
        <v>17</v>
      </c>
      <c r="D411" s="340" t="s">
        <v>15</v>
      </c>
      <c r="E411" s="340" t="s">
        <v>14</v>
      </c>
      <c r="F411" s="340">
        <v>1500000</v>
      </c>
      <c r="G411" s="340">
        <v>1500000</v>
      </c>
      <c r="H411" s="340">
        <v>1</v>
      </c>
      <c r="I411" s="23"/>
    </row>
    <row r="412" spans="1:9" ht="27" x14ac:dyDescent="0.25">
      <c r="A412" s="254">
        <v>5134</v>
      </c>
      <c r="B412" s="340" t="s">
        <v>1783</v>
      </c>
      <c r="C412" s="340" t="s">
        <v>17</v>
      </c>
      <c r="D412" s="340" t="s">
        <v>15</v>
      </c>
      <c r="E412" s="340" t="s">
        <v>14</v>
      </c>
      <c r="F412" s="340">
        <v>0</v>
      </c>
      <c r="G412" s="340">
        <v>0</v>
      </c>
      <c r="H412" s="340">
        <v>1</v>
      </c>
      <c r="I412" s="23"/>
    </row>
    <row r="413" spans="1:9" ht="27" x14ac:dyDescent="0.25">
      <c r="A413" s="254">
        <v>5134</v>
      </c>
      <c r="B413" s="340" t="s">
        <v>1784</v>
      </c>
      <c r="C413" s="340" t="s">
        <v>17</v>
      </c>
      <c r="D413" s="340" t="s">
        <v>15</v>
      </c>
      <c r="E413" s="340" t="s">
        <v>14</v>
      </c>
      <c r="F413" s="340">
        <v>0</v>
      </c>
      <c r="G413" s="340">
        <v>0</v>
      </c>
      <c r="H413" s="340">
        <v>1</v>
      </c>
      <c r="I413" s="23"/>
    </row>
    <row r="414" spans="1:9" ht="27" x14ac:dyDescent="0.25">
      <c r="A414" s="254">
        <v>5134</v>
      </c>
      <c r="B414" s="340" t="s">
        <v>1785</v>
      </c>
      <c r="C414" s="340" t="s">
        <v>17</v>
      </c>
      <c r="D414" s="340" t="s">
        <v>15</v>
      </c>
      <c r="E414" s="340" t="s">
        <v>14</v>
      </c>
      <c r="F414" s="373">
        <v>2160000</v>
      </c>
      <c r="G414" s="373">
        <v>2160000</v>
      </c>
      <c r="H414" s="373">
        <v>1</v>
      </c>
      <c r="I414" s="23"/>
    </row>
    <row r="415" spans="1:9" ht="27" x14ac:dyDescent="0.25">
      <c r="A415" s="254">
        <v>5134</v>
      </c>
      <c r="B415" s="340" t="s">
        <v>1786</v>
      </c>
      <c r="C415" s="340" t="s">
        <v>17</v>
      </c>
      <c r="D415" s="340" t="s">
        <v>15</v>
      </c>
      <c r="E415" s="340" t="s">
        <v>14</v>
      </c>
      <c r="F415" s="340">
        <v>0</v>
      </c>
      <c r="G415" s="340">
        <v>0</v>
      </c>
      <c r="H415" s="340">
        <v>1</v>
      </c>
      <c r="I415" s="23"/>
    </row>
    <row r="416" spans="1:9" ht="27" x14ac:dyDescent="0.25">
      <c r="A416" s="254">
        <v>5134</v>
      </c>
      <c r="B416" s="340" t="s">
        <v>1787</v>
      </c>
      <c r="C416" s="340" t="s">
        <v>17</v>
      </c>
      <c r="D416" s="340" t="s">
        <v>15</v>
      </c>
      <c r="E416" s="340" t="s">
        <v>14</v>
      </c>
      <c r="F416" s="340">
        <v>0</v>
      </c>
      <c r="G416" s="340">
        <v>0</v>
      </c>
      <c r="H416" s="340">
        <v>1</v>
      </c>
      <c r="I416" s="23"/>
    </row>
    <row r="417" spans="1:9" ht="27" x14ac:dyDescent="0.25">
      <c r="A417" s="254">
        <v>5134</v>
      </c>
      <c r="B417" s="340" t="s">
        <v>1788</v>
      </c>
      <c r="C417" s="340" t="s">
        <v>17</v>
      </c>
      <c r="D417" s="340" t="s">
        <v>15</v>
      </c>
      <c r="E417" s="340" t="s">
        <v>14</v>
      </c>
      <c r="F417" s="340">
        <v>0</v>
      </c>
      <c r="G417" s="340">
        <v>0</v>
      </c>
      <c r="H417" s="340">
        <v>1</v>
      </c>
      <c r="I417" s="23"/>
    </row>
    <row r="418" spans="1:9" ht="40.5" x14ac:dyDescent="0.25">
      <c r="A418" s="254">
        <v>5134</v>
      </c>
      <c r="B418" s="340" t="s">
        <v>358</v>
      </c>
      <c r="C418" s="340" t="s">
        <v>359</v>
      </c>
      <c r="D418" s="435" t="s">
        <v>15</v>
      </c>
      <c r="E418" s="435" t="s">
        <v>14</v>
      </c>
      <c r="F418" s="435">
        <v>2500000</v>
      </c>
      <c r="G418" s="435">
        <v>2500000</v>
      </c>
      <c r="H418" s="435">
        <v>1</v>
      </c>
      <c r="I418" s="23"/>
    </row>
    <row r="419" spans="1:9" ht="27" x14ac:dyDescent="0.25">
      <c r="A419" s="254">
        <v>5134</v>
      </c>
      <c r="B419" s="340" t="s">
        <v>1479</v>
      </c>
      <c r="C419" s="435" t="s">
        <v>17</v>
      </c>
      <c r="D419" s="435" t="s">
        <v>15</v>
      </c>
      <c r="E419" s="435" t="s">
        <v>14</v>
      </c>
      <c r="F419" s="435">
        <v>3000000</v>
      </c>
      <c r="G419" s="435">
        <v>3000000</v>
      </c>
      <c r="H419" s="435">
        <v>1</v>
      </c>
      <c r="I419" s="23"/>
    </row>
    <row r="420" spans="1:9" ht="27" x14ac:dyDescent="0.25">
      <c r="A420" s="237">
        <v>5134</v>
      </c>
      <c r="B420" s="340" t="s">
        <v>1480</v>
      </c>
      <c r="C420" s="435" t="s">
        <v>17</v>
      </c>
      <c r="D420" s="435" t="s">
        <v>15</v>
      </c>
      <c r="E420" s="435" t="s">
        <v>14</v>
      </c>
      <c r="F420" s="435">
        <v>215000</v>
      </c>
      <c r="G420" s="435">
        <v>215000</v>
      </c>
      <c r="H420" s="435">
        <v>1</v>
      </c>
      <c r="I420" s="23"/>
    </row>
    <row r="421" spans="1:9" ht="27" x14ac:dyDescent="0.25">
      <c r="A421" s="237">
        <v>5134</v>
      </c>
      <c r="B421" s="340" t="s">
        <v>1481</v>
      </c>
      <c r="C421" s="435" t="s">
        <v>17</v>
      </c>
      <c r="D421" s="435" t="s">
        <v>15</v>
      </c>
      <c r="E421" s="435" t="s">
        <v>14</v>
      </c>
      <c r="F421" s="435">
        <v>285000</v>
      </c>
      <c r="G421" s="435">
        <v>285000</v>
      </c>
      <c r="H421" s="435">
        <v>1</v>
      </c>
      <c r="I421" s="23"/>
    </row>
    <row r="422" spans="1:9" ht="27" x14ac:dyDescent="0.25">
      <c r="A422" s="237">
        <v>5134</v>
      </c>
      <c r="B422" s="340" t="s">
        <v>1482</v>
      </c>
      <c r="C422" s="435" t="s">
        <v>17</v>
      </c>
      <c r="D422" s="435" t="s">
        <v>15</v>
      </c>
      <c r="E422" s="435" t="s">
        <v>14</v>
      </c>
      <c r="F422" s="435">
        <v>115000</v>
      </c>
      <c r="G422" s="435">
        <v>115000</v>
      </c>
      <c r="H422" s="435">
        <v>1</v>
      </c>
      <c r="I422" s="23"/>
    </row>
    <row r="423" spans="1:9" ht="27" x14ac:dyDescent="0.25">
      <c r="A423" s="237">
        <v>5134</v>
      </c>
      <c r="B423" s="340" t="s">
        <v>704</v>
      </c>
      <c r="C423" s="435" t="s">
        <v>17</v>
      </c>
      <c r="D423" s="435" t="s">
        <v>15</v>
      </c>
      <c r="E423" s="435" t="s">
        <v>14</v>
      </c>
      <c r="F423" s="435">
        <v>9600000</v>
      </c>
      <c r="G423" s="435">
        <v>9600000</v>
      </c>
      <c r="H423" s="435">
        <v>1</v>
      </c>
      <c r="I423" s="23"/>
    </row>
    <row r="424" spans="1:9" ht="27" x14ac:dyDescent="0.25">
      <c r="A424" s="200">
        <v>5134</v>
      </c>
      <c r="B424" s="340" t="s">
        <v>509</v>
      </c>
      <c r="C424" s="340" t="s">
        <v>17</v>
      </c>
      <c r="D424" s="340" t="s">
        <v>15</v>
      </c>
      <c r="E424" s="340" t="s">
        <v>14</v>
      </c>
      <c r="F424" s="340">
        <v>0</v>
      </c>
      <c r="G424" s="340">
        <v>0</v>
      </c>
      <c r="H424" s="340">
        <v>1</v>
      </c>
      <c r="I424" s="23"/>
    </row>
    <row r="425" spans="1:9" ht="27" x14ac:dyDescent="0.25">
      <c r="A425" s="200">
        <v>5134</v>
      </c>
      <c r="B425" s="340" t="s">
        <v>510</v>
      </c>
      <c r="C425" s="340" t="s">
        <v>17</v>
      </c>
      <c r="D425" s="340" t="s">
        <v>15</v>
      </c>
      <c r="E425" s="340" t="s">
        <v>14</v>
      </c>
      <c r="F425" s="340">
        <v>0</v>
      </c>
      <c r="G425" s="340">
        <v>0</v>
      </c>
      <c r="H425" s="340">
        <v>1</v>
      </c>
      <c r="I425" s="23"/>
    </row>
    <row r="426" spans="1:9" ht="27" x14ac:dyDescent="0.25">
      <c r="A426" s="199">
        <v>5134</v>
      </c>
      <c r="B426" s="340" t="s">
        <v>494</v>
      </c>
      <c r="C426" s="340" t="s">
        <v>17</v>
      </c>
      <c r="D426" s="340" t="s">
        <v>15</v>
      </c>
      <c r="E426" s="435" t="s">
        <v>14</v>
      </c>
      <c r="F426" s="435">
        <v>685000</v>
      </c>
      <c r="G426" s="435">
        <v>685000</v>
      </c>
      <c r="H426" s="435">
        <v>1</v>
      </c>
      <c r="I426" s="23"/>
    </row>
    <row r="427" spans="1:9" ht="27" x14ac:dyDescent="0.25">
      <c r="A427" s="199">
        <v>5134</v>
      </c>
      <c r="B427" s="340" t="s">
        <v>495</v>
      </c>
      <c r="C427" s="340" t="s">
        <v>17</v>
      </c>
      <c r="D427" s="435" t="s">
        <v>15</v>
      </c>
      <c r="E427" s="435" t="s">
        <v>14</v>
      </c>
      <c r="F427" s="435">
        <v>420000</v>
      </c>
      <c r="G427" s="435">
        <v>420000</v>
      </c>
      <c r="H427" s="435">
        <v>1</v>
      </c>
      <c r="I427" s="23"/>
    </row>
    <row r="428" spans="1:9" ht="27" x14ac:dyDescent="0.25">
      <c r="A428" s="199">
        <v>5134</v>
      </c>
      <c r="B428" s="340" t="s">
        <v>496</v>
      </c>
      <c r="C428" s="340" t="s">
        <v>17</v>
      </c>
      <c r="D428" s="435" t="s">
        <v>15</v>
      </c>
      <c r="E428" s="435" t="s">
        <v>14</v>
      </c>
      <c r="F428" s="435">
        <v>1345000</v>
      </c>
      <c r="G428" s="435">
        <v>1345000</v>
      </c>
      <c r="H428" s="435">
        <v>1</v>
      </c>
      <c r="I428" s="23"/>
    </row>
    <row r="429" spans="1:9" ht="27" x14ac:dyDescent="0.25">
      <c r="A429" s="193">
        <v>5134</v>
      </c>
      <c r="B429" s="340" t="s">
        <v>497</v>
      </c>
      <c r="C429" s="340" t="s">
        <v>17</v>
      </c>
      <c r="D429" s="435" t="s">
        <v>15</v>
      </c>
      <c r="E429" s="435" t="s">
        <v>14</v>
      </c>
      <c r="F429" s="435">
        <v>520000</v>
      </c>
      <c r="G429" s="435">
        <v>520000</v>
      </c>
      <c r="H429" s="435">
        <v>1</v>
      </c>
      <c r="I429" s="23"/>
    </row>
    <row r="430" spans="1:9" ht="27" x14ac:dyDescent="0.25">
      <c r="A430" s="193">
        <v>5134</v>
      </c>
      <c r="B430" s="340" t="s">
        <v>498</v>
      </c>
      <c r="C430" s="340" t="s">
        <v>17</v>
      </c>
      <c r="D430" s="435" t="s">
        <v>15</v>
      </c>
      <c r="E430" s="435" t="s">
        <v>14</v>
      </c>
      <c r="F430" s="435">
        <v>245000</v>
      </c>
      <c r="G430" s="435">
        <v>245000</v>
      </c>
      <c r="H430" s="435">
        <v>1</v>
      </c>
      <c r="I430" s="23"/>
    </row>
    <row r="431" spans="1:9" ht="27" x14ac:dyDescent="0.25">
      <c r="A431" s="193">
        <v>5134</v>
      </c>
      <c r="B431" s="340" t="s">
        <v>499</v>
      </c>
      <c r="C431" s="340" t="s">
        <v>17</v>
      </c>
      <c r="D431" s="435" t="s">
        <v>15</v>
      </c>
      <c r="E431" s="435" t="s">
        <v>14</v>
      </c>
      <c r="F431" s="435">
        <v>215000</v>
      </c>
      <c r="G431" s="435">
        <v>215000</v>
      </c>
      <c r="H431" s="435">
        <v>1</v>
      </c>
      <c r="I431" s="23"/>
    </row>
    <row r="432" spans="1:9" ht="27" x14ac:dyDescent="0.25">
      <c r="A432" s="185">
        <v>5122</v>
      </c>
      <c r="B432" s="340" t="s">
        <v>375</v>
      </c>
      <c r="C432" s="340" t="s">
        <v>17</v>
      </c>
      <c r="D432" s="435" t="s">
        <v>15</v>
      </c>
      <c r="E432" s="435" t="s">
        <v>14</v>
      </c>
      <c r="F432" s="435">
        <v>0</v>
      </c>
      <c r="G432" s="435">
        <v>0</v>
      </c>
      <c r="H432" s="435">
        <v>1</v>
      </c>
      <c r="I432" s="23"/>
    </row>
    <row r="433" spans="1:9" ht="27" x14ac:dyDescent="0.25">
      <c r="A433" s="185">
        <v>5123</v>
      </c>
      <c r="B433" s="340" t="s">
        <v>380</v>
      </c>
      <c r="C433" s="340" t="s">
        <v>17</v>
      </c>
      <c r="D433" s="340" t="s">
        <v>15</v>
      </c>
      <c r="E433" s="340" t="s">
        <v>14</v>
      </c>
      <c r="F433" s="340">
        <v>0</v>
      </c>
      <c r="G433" s="340">
        <v>0</v>
      </c>
      <c r="H433" s="340">
        <v>1</v>
      </c>
      <c r="I433" s="23"/>
    </row>
    <row r="434" spans="1:9" ht="27" x14ac:dyDescent="0.25">
      <c r="A434" s="185">
        <v>5124</v>
      </c>
      <c r="B434" s="340" t="s">
        <v>368</v>
      </c>
      <c r="C434" s="340" t="s">
        <v>17</v>
      </c>
      <c r="D434" s="340" t="s">
        <v>15</v>
      </c>
      <c r="E434" s="340" t="s">
        <v>14</v>
      </c>
      <c r="F434" s="340">
        <v>0</v>
      </c>
      <c r="G434" s="340">
        <v>0</v>
      </c>
      <c r="H434" s="340">
        <v>1</v>
      </c>
      <c r="I434" s="23"/>
    </row>
    <row r="435" spans="1:9" ht="27" x14ac:dyDescent="0.25">
      <c r="A435" s="185">
        <v>5125</v>
      </c>
      <c r="B435" s="340" t="s">
        <v>367</v>
      </c>
      <c r="C435" s="340" t="s">
        <v>17</v>
      </c>
      <c r="D435" s="340" t="s">
        <v>15</v>
      </c>
      <c r="E435" s="340" t="s">
        <v>14</v>
      </c>
      <c r="F435" s="340">
        <v>0</v>
      </c>
      <c r="G435" s="340">
        <v>0</v>
      </c>
      <c r="H435" s="340">
        <v>1</v>
      </c>
      <c r="I435" s="23"/>
    </row>
    <row r="436" spans="1:9" ht="27" x14ac:dyDescent="0.25">
      <c r="A436" s="185">
        <v>5126</v>
      </c>
      <c r="B436" s="340" t="s">
        <v>371</v>
      </c>
      <c r="C436" s="340" t="s">
        <v>17</v>
      </c>
      <c r="D436" s="340" t="s">
        <v>15</v>
      </c>
      <c r="E436" s="340" t="s">
        <v>14</v>
      </c>
      <c r="F436" s="340">
        <v>0</v>
      </c>
      <c r="G436" s="340">
        <v>0</v>
      </c>
      <c r="H436" s="340">
        <v>1</v>
      </c>
      <c r="I436" s="23"/>
    </row>
    <row r="437" spans="1:9" ht="27" x14ac:dyDescent="0.25">
      <c r="A437" s="185">
        <v>5127</v>
      </c>
      <c r="B437" s="185" t="s">
        <v>370</v>
      </c>
      <c r="C437" s="185" t="s">
        <v>17</v>
      </c>
      <c r="D437" s="185" t="s">
        <v>15</v>
      </c>
      <c r="E437" s="185" t="s">
        <v>14</v>
      </c>
      <c r="F437" s="185">
        <v>0</v>
      </c>
      <c r="G437" s="185">
        <v>0</v>
      </c>
      <c r="H437" s="185">
        <v>1</v>
      </c>
      <c r="I437" s="23"/>
    </row>
    <row r="438" spans="1:9" ht="27" x14ac:dyDescent="0.25">
      <c r="A438" s="185">
        <v>5128</v>
      </c>
      <c r="B438" s="185" t="s">
        <v>378</v>
      </c>
      <c r="C438" s="185" t="s">
        <v>17</v>
      </c>
      <c r="D438" s="185" t="s">
        <v>15</v>
      </c>
      <c r="E438" s="185" t="s">
        <v>14</v>
      </c>
      <c r="F438" s="185">
        <v>0</v>
      </c>
      <c r="G438" s="185">
        <v>0</v>
      </c>
      <c r="H438" s="185">
        <v>1</v>
      </c>
      <c r="I438" s="23"/>
    </row>
    <row r="439" spans="1:9" ht="27" x14ac:dyDescent="0.25">
      <c r="A439" s="185">
        <v>5129</v>
      </c>
      <c r="B439" s="185" t="s">
        <v>381</v>
      </c>
      <c r="C439" s="185" t="s">
        <v>17</v>
      </c>
      <c r="D439" s="185" t="s">
        <v>15</v>
      </c>
      <c r="E439" s="185" t="s">
        <v>14</v>
      </c>
      <c r="F439" s="185">
        <v>0</v>
      </c>
      <c r="G439" s="185">
        <v>0</v>
      </c>
      <c r="H439" s="185">
        <v>1</v>
      </c>
      <c r="I439" s="23"/>
    </row>
    <row r="440" spans="1:9" ht="27" x14ac:dyDescent="0.25">
      <c r="A440" s="185">
        <v>5130</v>
      </c>
      <c r="B440" s="185" t="s">
        <v>376</v>
      </c>
      <c r="C440" s="185" t="s">
        <v>17</v>
      </c>
      <c r="D440" s="185" t="s">
        <v>15</v>
      </c>
      <c r="E440" s="185" t="s">
        <v>14</v>
      </c>
      <c r="F440" s="185">
        <v>0</v>
      </c>
      <c r="G440" s="185">
        <v>0</v>
      </c>
      <c r="H440" s="185">
        <v>1</v>
      </c>
      <c r="I440" s="23"/>
    </row>
    <row r="441" spans="1:9" ht="27" x14ac:dyDescent="0.25">
      <c r="A441" s="185">
        <v>5131</v>
      </c>
      <c r="B441" s="185" t="s">
        <v>369</v>
      </c>
      <c r="C441" s="185" t="s">
        <v>17</v>
      </c>
      <c r="D441" s="185" t="s">
        <v>15</v>
      </c>
      <c r="E441" s="185" t="s">
        <v>14</v>
      </c>
      <c r="F441" s="185">
        <v>0</v>
      </c>
      <c r="G441" s="185">
        <v>0</v>
      </c>
      <c r="H441" s="185">
        <v>1</v>
      </c>
      <c r="I441" s="23"/>
    </row>
    <row r="442" spans="1:9" ht="27" x14ac:dyDescent="0.25">
      <c r="A442" s="185">
        <v>5132</v>
      </c>
      <c r="B442" s="185" t="s">
        <v>366</v>
      </c>
      <c r="C442" s="185" t="s">
        <v>17</v>
      </c>
      <c r="D442" s="185" t="s">
        <v>15</v>
      </c>
      <c r="E442" s="185" t="s">
        <v>14</v>
      </c>
      <c r="F442" s="185">
        <v>0</v>
      </c>
      <c r="G442" s="185">
        <v>0</v>
      </c>
      <c r="H442" s="185">
        <v>1</v>
      </c>
      <c r="I442" s="23"/>
    </row>
    <row r="443" spans="1:9" ht="27" x14ac:dyDescent="0.25">
      <c r="A443" s="185">
        <v>5133</v>
      </c>
      <c r="B443" s="185" t="s">
        <v>374</v>
      </c>
      <c r="C443" s="185" t="s">
        <v>17</v>
      </c>
      <c r="D443" s="185" t="s">
        <v>15</v>
      </c>
      <c r="E443" s="185" t="s">
        <v>14</v>
      </c>
      <c r="F443" s="185">
        <v>0</v>
      </c>
      <c r="G443" s="185">
        <v>0</v>
      </c>
      <c r="H443" s="185">
        <v>1</v>
      </c>
      <c r="I443" s="23"/>
    </row>
    <row r="444" spans="1:9" ht="27" x14ac:dyDescent="0.25">
      <c r="A444" s="185">
        <v>5134</v>
      </c>
      <c r="B444" s="185" t="s">
        <v>365</v>
      </c>
      <c r="C444" s="185" t="s">
        <v>17</v>
      </c>
      <c r="D444" s="185" t="s">
        <v>15</v>
      </c>
      <c r="E444" s="185" t="s">
        <v>14</v>
      </c>
      <c r="F444" s="185">
        <v>0</v>
      </c>
      <c r="G444" s="185">
        <v>0</v>
      </c>
      <c r="H444" s="185">
        <v>1</v>
      </c>
      <c r="I444" s="23"/>
    </row>
    <row r="445" spans="1:9" ht="27" x14ac:dyDescent="0.25">
      <c r="A445" s="185">
        <v>5134</v>
      </c>
      <c r="B445" s="185" t="s">
        <v>366</v>
      </c>
      <c r="C445" s="185" t="s">
        <v>17</v>
      </c>
      <c r="D445" s="185" t="s">
        <v>15</v>
      </c>
      <c r="E445" s="185" t="s">
        <v>14</v>
      </c>
      <c r="F445" s="185">
        <v>0</v>
      </c>
      <c r="G445" s="185">
        <v>0</v>
      </c>
      <c r="H445" s="185">
        <v>1</v>
      </c>
      <c r="I445" s="23"/>
    </row>
    <row r="446" spans="1:9" ht="27" x14ac:dyDescent="0.25">
      <c r="A446" s="185">
        <v>5134</v>
      </c>
      <c r="B446" s="185" t="s">
        <v>367</v>
      </c>
      <c r="C446" s="185" t="s">
        <v>17</v>
      </c>
      <c r="D446" s="185" t="s">
        <v>15</v>
      </c>
      <c r="E446" s="185" t="s">
        <v>14</v>
      </c>
      <c r="F446" s="185">
        <v>0</v>
      </c>
      <c r="G446" s="185">
        <v>0</v>
      </c>
      <c r="H446" s="185">
        <v>1</v>
      </c>
      <c r="I446" s="23"/>
    </row>
    <row r="447" spans="1:9" ht="27" x14ac:dyDescent="0.25">
      <c r="A447" s="185">
        <v>5134</v>
      </c>
      <c r="B447" s="185" t="s">
        <v>368</v>
      </c>
      <c r="C447" s="185" t="s">
        <v>17</v>
      </c>
      <c r="D447" s="185" t="s">
        <v>15</v>
      </c>
      <c r="E447" s="185" t="s">
        <v>14</v>
      </c>
      <c r="F447" s="185">
        <v>0</v>
      </c>
      <c r="G447" s="185">
        <v>0</v>
      </c>
      <c r="H447" s="185">
        <v>1</v>
      </c>
      <c r="I447" s="23"/>
    </row>
    <row r="448" spans="1:9" ht="27" x14ac:dyDescent="0.25">
      <c r="A448" s="185">
        <v>5134</v>
      </c>
      <c r="B448" s="185" t="s">
        <v>369</v>
      </c>
      <c r="C448" s="185" t="s">
        <v>17</v>
      </c>
      <c r="D448" s="185" t="s">
        <v>15</v>
      </c>
      <c r="E448" s="185" t="s">
        <v>14</v>
      </c>
      <c r="F448" s="185">
        <v>0</v>
      </c>
      <c r="G448" s="185">
        <v>0</v>
      </c>
      <c r="H448" s="185">
        <v>1</v>
      </c>
      <c r="I448" s="23"/>
    </row>
    <row r="449" spans="1:9" ht="27" x14ac:dyDescent="0.25">
      <c r="A449" s="185">
        <v>5134</v>
      </c>
      <c r="B449" s="340" t="s">
        <v>370</v>
      </c>
      <c r="C449" s="340" t="s">
        <v>17</v>
      </c>
      <c r="D449" s="340" t="s">
        <v>15</v>
      </c>
      <c r="E449" s="340" t="s">
        <v>14</v>
      </c>
      <c r="F449" s="340">
        <v>0</v>
      </c>
      <c r="G449" s="340">
        <v>0</v>
      </c>
      <c r="H449" s="340">
        <v>1</v>
      </c>
      <c r="I449" s="23"/>
    </row>
    <row r="450" spans="1:9" ht="27" x14ac:dyDescent="0.25">
      <c r="A450" s="185">
        <v>5134</v>
      </c>
      <c r="B450" s="185" t="s">
        <v>371</v>
      </c>
      <c r="C450" s="340" t="s">
        <v>17</v>
      </c>
      <c r="D450" s="340" t="s">
        <v>15</v>
      </c>
      <c r="E450" s="340" t="s">
        <v>14</v>
      </c>
      <c r="F450" s="340">
        <v>0</v>
      </c>
      <c r="G450" s="340">
        <v>0</v>
      </c>
      <c r="H450" s="340">
        <v>1</v>
      </c>
      <c r="I450" s="23"/>
    </row>
    <row r="451" spans="1:9" ht="27" x14ac:dyDescent="0.25">
      <c r="A451" s="185">
        <v>5134</v>
      </c>
      <c r="B451" s="340" t="s">
        <v>372</v>
      </c>
      <c r="C451" s="340" t="s">
        <v>17</v>
      </c>
      <c r="D451" s="340" t="s">
        <v>15</v>
      </c>
      <c r="E451" s="340" t="s">
        <v>14</v>
      </c>
      <c r="F451" s="358">
        <v>4680000</v>
      </c>
      <c r="G451" s="358">
        <v>4680000</v>
      </c>
      <c r="H451" s="358">
        <v>1</v>
      </c>
      <c r="I451" s="23"/>
    </row>
    <row r="452" spans="1:9" ht="27" x14ac:dyDescent="0.25">
      <c r="A452" s="185">
        <v>5134</v>
      </c>
      <c r="B452" s="340" t="s">
        <v>373</v>
      </c>
      <c r="C452" s="340" t="s">
        <v>17</v>
      </c>
      <c r="D452" s="340" t="s">
        <v>15</v>
      </c>
      <c r="E452" s="340" t="s">
        <v>14</v>
      </c>
      <c r="F452" s="340">
        <v>3990000</v>
      </c>
      <c r="G452" s="340">
        <v>3990000</v>
      </c>
      <c r="H452" s="340">
        <v>1</v>
      </c>
      <c r="I452" s="23"/>
    </row>
    <row r="453" spans="1:9" ht="27" x14ac:dyDescent="0.25">
      <c r="A453" s="185">
        <v>5134</v>
      </c>
      <c r="B453" s="340" t="s">
        <v>374</v>
      </c>
      <c r="C453" s="340" t="s">
        <v>17</v>
      </c>
      <c r="D453" s="340" t="s">
        <v>15</v>
      </c>
      <c r="E453" s="340" t="s">
        <v>14</v>
      </c>
      <c r="F453" s="340">
        <v>0</v>
      </c>
      <c r="G453" s="340">
        <v>0</v>
      </c>
      <c r="H453" s="340">
        <v>1</v>
      </c>
      <c r="I453" s="23"/>
    </row>
    <row r="454" spans="1:9" ht="27" x14ac:dyDescent="0.25">
      <c r="A454" s="185">
        <v>5134</v>
      </c>
      <c r="B454" s="340" t="s">
        <v>375</v>
      </c>
      <c r="C454" s="340" t="s">
        <v>17</v>
      </c>
      <c r="D454" s="340" t="s">
        <v>15</v>
      </c>
      <c r="E454" s="340" t="s">
        <v>14</v>
      </c>
      <c r="F454" s="340">
        <v>0</v>
      </c>
      <c r="G454" s="340">
        <v>0</v>
      </c>
      <c r="H454" s="340">
        <v>1</v>
      </c>
      <c r="I454" s="23"/>
    </row>
    <row r="455" spans="1:9" ht="27" x14ac:dyDescent="0.25">
      <c r="A455" s="185">
        <v>5134</v>
      </c>
      <c r="B455" s="340" t="s">
        <v>376</v>
      </c>
      <c r="C455" s="340" t="s">
        <v>17</v>
      </c>
      <c r="D455" s="340" t="s">
        <v>15</v>
      </c>
      <c r="E455" s="340" t="s">
        <v>14</v>
      </c>
      <c r="F455" s="340">
        <v>0</v>
      </c>
      <c r="G455" s="340">
        <v>0</v>
      </c>
      <c r="H455" s="340">
        <v>1</v>
      </c>
      <c r="I455" s="23"/>
    </row>
    <row r="456" spans="1:9" ht="27" x14ac:dyDescent="0.25">
      <c r="A456" s="185">
        <v>5134</v>
      </c>
      <c r="B456" s="185" t="s">
        <v>377</v>
      </c>
      <c r="C456" s="185" t="s">
        <v>17</v>
      </c>
      <c r="D456" s="185" t="s">
        <v>15</v>
      </c>
      <c r="E456" s="185" t="s">
        <v>14</v>
      </c>
      <c r="F456" s="185">
        <v>0</v>
      </c>
      <c r="G456" s="185">
        <v>0</v>
      </c>
      <c r="H456" s="185">
        <v>1</v>
      </c>
      <c r="I456" s="23"/>
    </row>
    <row r="457" spans="1:9" ht="27" x14ac:dyDescent="0.25">
      <c r="A457" s="185">
        <v>5134</v>
      </c>
      <c r="B457" s="185" t="s">
        <v>378</v>
      </c>
      <c r="C457" s="185" t="s">
        <v>17</v>
      </c>
      <c r="D457" s="185" t="s">
        <v>15</v>
      </c>
      <c r="E457" s="185" t="s">
        <v>14</v>
      </c>
      <c r="F457" s="185">
        <v>0</v>
      </c>
      <c r="G457" s="185">
        <v>0</v>
      </c>
      <c r="H457" s="185">
        <v>1</v>
      </c>
      <c r="I457" s="23"/>
    </row>
    <row r="458" spans="1:9" ht="27" x14ac:dyDescent="0.25">
      <c r="A458" s="185">
        <v>5134</v>
      </c>
      <c r="B458" s="185" t="s">
        <v>379</v>
      </c>
      <c r="C458" s="185" t="s">
        <v>17</v>
      </c>
      <c r="D458" s="185" t="s">
        <v>15</v>
      </c>
      <c r="E458" s="185" t="s">
        <v>14</v>
      </c>
      <c r="F458" s="345">
        <v>4560000</v>
      </c>
      <c r="G458" s="345">
        <v>4560000</v>
      </c>
      <c r="H458" s="185">
        <v>1</v>
      </c>
      <c r="I458" s="23"/>
    </row>
    <row r="459" spans="1:9" ht="27" x14ac:dyDescent="0.25">
      <c r="A459" s="185">
        <v>5134</v>
      </c>
      <c r="B459" s="185" t="s">
        <v>380</v>
      </c>
      <c r="C459" s="185" t="s">
        <v>17</v>
      </c>
      <c r="D459" s="185" t="s">
        <v>15</v>
      </c>
      <c r="E459" s="185" t="s">
        <v>14</v>
      </c>
      <c r="F459" s="185">
        <v>0</v>
      </c>
      <c r="G459" s="185">
        <v>0</v>
      </c>
      <c r="H459" s="185">
        <v>1</v>
      </c>
      <c r="I459" s="23"/>
    </row>
    <row r="460" spans="1:9" ht="27" x14ac:dyDescent="0.25">
      <c r="A460" s="185">
        <v>5134</v>
      </c>
      <c r="B460" s="185" t="s">
        <v>381</v>
      </c>
      <c r="C460" s="185" t="s">
        <v>17</v>
      </c>
      <c r="D460" s="185" t="s">
        <v>15</v>
      </c>
      <c r="E460" s="185" t="s">
        <v>14</v>
      </c>
      <c r="F460" s="185">
        <v>0</v>
      </c>
      <c r="G460" s="185">
        <v>0</v>
      </c>
      <c r="H460" s="185">
        <v>1</v>
      </c>
      <c r="I460" s="23"/>
    </row>
    <row r="461" spans="1:9" ht="27" x14ac:dyDescent="0.25">
      <c r="A461" s="185">
        <v>5134</v>
      </c>
      <c r="B461" s="185" t="s">
        <v>361</v>
      </c>
      <c r="C461" s="185" t="s">
        <v>17</v>
      </c>
      <c r="D461" s="185" t="s">
        <v>15</v>
      </c>
      <c r="E461" s="185" t="s">
        <v>14</v>
      </c>
      <c r="F461" s="336">
        <v>1083000</v>
      </c>
      <c r="G461" s="336">
        <v>1083000</v>
      </c>
      <c r="H461" s="185">
        <v>1</v>
      </c>
      <c r="I461" s="23"/>
    </row>
    <row r="462" spans="1:9" ht="27" x14ac:dyDescent="0.25">
      <c r="A462" s="185">
        <v>5134</v>
      </c>
      <c r="B462" s="185" t="s">
        <v>362</v>
      </c>
      <c r="C462" s="185" t="s">
        <v>17</v>
      </c>
      <c r="D462" s="185" t="s">
        <v>15</v>
      </c>
      <c r="E462" s="185" t="s">
        <v>14</v>
      </c>
      <c r="F462" s="336">
        <v>985000</v>
      </c>
      <c r="G462" s="336">
        <v>985000</v>
      </c>
      <c r="H462" s="185">
        <v>1</v>
      </c>
      <c r="I462" s="23"/>
    </row>
    <row r="463" spans="1:9" ht="27" x14ac:dyDescent="0.25">
      <c r="A463" s="185">
        <v>5134</v>
      </c>
      <c r="B463" s="185" t="s">
        <v>363</v>
      </c>
      <c r="C463" s="185" t="s">
        <v>17</v>
      </c>
      <c r="D463" s="185" t="s">
        <v>15</v>
      </c>
      <c r="E463" s="185" t="s">
        <v>14</v>
      </c>
      <c r="F463" s="345">
        <v>840000</v>
      </c>
      <c r="G463" s="345">
        <v>840000</v>
      </c>
      <c r="H463" s="185">
        <v>1</v>
      </c>
      <c r="I463" s="23"/>
    </row>
    <row r="464" spans="1:9" ht="27" x14ac:dyDescent="0.25">
      <c r="A464" s="185">
        <v>5134</v>
      </c>
      <c r="B464" s="185" t="s">
        <v>364</v>
      </c>
      <c r="C464" s="185" t="s">
        <v>17</v>
      </c>
      <c r="D464" s="185" t="s">
        <v>15</v>
      </c>
      <c r="E464" s="185" t="s">
        <v>14</v>
      </c>
      <c r="F464" s="345">
        <v>997000</v>
      </c>
      <c r="G464" s="345">
        <v>997000</v>
      </c>
      <c r="H464" s="185">
        <v>1</v>
      </c>
      <c r="I464" s="23"/>
    </row>
    <row r="465" spans="1:9" ht="27" x14ac:dyDescent="0.25">
      <c r="A465" s="214">
        <v>5134</v>
      </c>
      <c r="B465" s="214" t="s">
        <v>1082</v>
      </c>
      <c r="C465" s="214" t="s">
        <v>17</v>
      </c>
      <c r="D465" s="214" t="s">
        <v>15</v>
      </c>
      <c r="E465" s="214" t="s">
        <v>14</v>
      </c>
      <c r="F465" s="214">
        <v>0</v>
      </c>
      <c r="G465" s="214">
        <v>0</v>
      </c>
      <c r="H465" s="214">
        <v>1</v>
      </c>
      <c r="I465" s="23"/>
    </row>
    <row r="466" spans="1:9" ht="27" x14ac:dyDescent="0.25">
      <c r="A466" s="12">
        <v>5134</v>
      </c>
      <c r="B466" s="12" t="s">
        <v>2045</v>
      </c>
      <c r="C466" s="12" t="s">
        <v>17</v>
      </c>
      <c r="D466" s="12" t="s">
        <v>15</v>
      </c>
      <c r="E466" s="12" t="s">
        <v>14</v>
      </c>
      <c r="F466" s="12">
        <v>540000</v>
      </c>
      <c r="G466" s="12">
        <v>540000</v>
      </c>
      <c r="H466" s="12">
        <v>1</v>
      </c>
      <c r="I466" s="23"/>
    </row>
    <row r="467" spans="1:9" ht="27" x14ac:dyDescent="0.25">
      <c r="A467" s="12">
        <v>5134</v>
      </c>
      <c r="B467" s="12" t="s">
        <v>2052</v>
      </c>
      <c r="C467" s="12" t="s">
        <v>17</v>
      </c>
      <c r="D467" s="12" t="s">
        <v>15</v>
      </c>
      <c r="E467" s="12" t="s">
        <v>14</v>
      </c>
      <c r="F467" s="12">
        <v>1500000</v>
      </c>
      <c r="G467" s="12">
        <f>+H467*F467</f>
        <v>1500000</v>
      </c>
      <c r="H467" s="12">
        <v>1</v>
      </c>
      <c r="I467" s="23"/>
    </row>
    <row r="468" spans="1:9" ht="27" x14ac:dyDescent="0.25">
      <c r="A468" s="12">
        <v>5134</v>
      </c>
      <c r="B468" s="12" t="s">
        <v>2077</v>
      </c>
      <c r="C468" s="12" t="s">
        <v>17</v>
      </c>
      <c r="D468" s="12" t="s">
        <v>15</v>
      </c>
      <c r="E468" s="12" t="s">
        <v>14</v>
      </c>
      <c r="F468" s="12">
        <v>8200000</v>
      </c>
      <c r="G468" s="12">
        <v>8200000</v>
      </c>
      <c r="H468" s="12">
        <v>1</v>
      </c>
      <c r="I468" s="23"/>
    </row>
    <row r="469" spans="1:9" x14ac:dyDescent="0.25">
      <c r="A469" s="528" t="s">
        <v>12</v>
      </c>
      <c r="B469" s="529"/>
      <c r="C469" s="529"/>
      <c r="D469" s="529"/>
      <c r="E469" s="529"/>
      <c r="F469" s="529"/>
      <c r="G469" s="529"/>
      <c r="H469" s="530"/>
      <c r="I469" s="23"/>
    </row>
    <row r="470" spans="1:9" ht="27" x14ac:dyDescent="0.25">
      <c r="A470" s="220">
        <v>5134</v>
      </c>
      <c r="B470" s="220" t="s">
        <v>3952</v>
      </c>
      <c r="C470" s="221" t="s">
        <v>439</v>
      </c>
      <c r="D470" s="220" t="s">
        <v>15</v>
      </c>
      <c r="E470" s="220" t="s">
        <v>14</v>
      </c>
      <c r="F470" s="220">
        <v>2940000</v>
      </c>
      <c r="G470" s="220">
        <v>2940000</v>
      </c>
      <c r="H470" s="220">
        <v>1</v>
      </c>
      <c r="I470" s="23"/>
    </row>
    <row r="471" spans="1:9" ht="27" x14ac:dyDescent="0.25">
      <c r="A471" s="220">
        <v>5134</v>
      </c>
      <c r="B471" s="220" t="s">
        <v>1777</v>
      </c>
      <c r="C471" s="221" t="s">
        <v>439</v>
      </c>
      <c r="D471" s="220" t="s">
        <v>428</v>
      </c>
      <c r="E471" s="220" t="s">
        <v>14</v>
      </c>
      <c r="F471" s="220">
        <v>0</v>
      </c>
      <c r="G471" s="220">
        <v>0</v>
      </c>
      <c r="H471" s="220">
        <v>1</v>
      </c>
      <c r="I471" s="23"/>
    </row>
    <row r="472" spans="1:9" ht="27" x14ac:dyDescent="0.25">
      <c r="A472" s="220">
        <v>5134</v>
      </c>
      <c r="B472" s="220" t="s">
        <v>1297</v>
      </c>
      <c r="C472" s="221" t="s">
        <v>439</v>
      </c>
      <c r="D472" s="220" t="s">
        <v>428</v>
      </c>
      <c r="E472" s="220" t="s">
        <v>14</v>
      </c>
      <c r="F472" s="220">
        <v>0</v>
      </c>
      <c r="G472" s="220">
        <v>0</v>
      </c>
      <c r="H472" s="220">
        <v>1</v>
      </c>
      <c r="I472" s="23"/>
    </row>
    <row r="473" spans="1:9" ht="27" x14ac:dyDescent="0.25">
      <c r="A473" s="221">
        <v>5134</v>
      </c>
      <c r="B473" s="221" t="s">
        <v>709</v>
      </c>
      <c r="C473" s="221" t="s">
        <v>439</v>
      </c>
      <c r="D473" s="221" t="s">
        <v>15</v>
      </c>
      <c r="E473" s="221" t="s">
        <v>14</v>
      </c>
      <c r="F473" s="221">
        <v>11000000</v>
      </c>
      <c r="G473" s="221">
        <v>11000000</v>
      </c>
      <c r="H473" s="221">
        <v>1</v>
      </c>
      <c r="I473" s="23"/>
    </row>
    <row r="474" spans="1:9" ht="27" x14ac:dyDescent="0.25">
      <c r="A474" s="221">
        <v>5134</v>
      </c>
      <c r="B474" s="221" t="s">
        <v>2585</v>
      </c>
      <c r="C474" s="221" t="s">
        <v>17</v>
      </c>
      <c r="D474" s="221" t="s">
        <v>15</v>
      </c>
      <c r="E474" s="221" t="s">
        <v>14</v>
      </c>
      <c r="F474" s="221">
        <v>1500000</v>
      </c>
      <c r="G474" s="221">
        <v>1500000</v>
      </c>
      <c r="H474" s="221">
        <v>1</v>
      </c>
      <c r="I474" s="23"/>
    </row>
    <row r="475" spans="1:9" ht="27" x14ac:dyDescent="0.25">
      <c r="A475" s="221">
        <v>5134</v>
      </c>
      <c r="B475" s="221" t="s">
        <v>2586</v>
      </c>
      <c r="C475" s="221" t="s">
        <v>17</v>
      </c>
      <c r="D475" s="221" t="s">
        <v>15</v>
      </c>
      <c r="E475" s="221" t="s">
        <v>14</v>
      </c>
      <c r="F475" s="221">
        <v>3000000</v>
      </c>
      <c r="G475" s="221">
        <v>3000000</v>
      </c>
      <c r="H475" s="221">
        <v>1</v>
      </c>
      <c r="I475" s="23"/>
    </row>
    <row r="476" spans="1:9" ht="27" x14ac:dyDescent="0.25">
      <c r="A476" s="221">
        <v>5134</v>
      </c>
      <c r="B476" s="221" t="s">
        <v>2587</v>
      </c>
      <c r="C476" s="221" t="s">
        <v>17</v>
      </c>
      <c r="D476" s="221" t="s">
        <v>15</v>
      </c>
      <c r="E476" s="221" t="s">
        <v>14</v>
      </c>
      <c r="F476" s="221">
        <v>2000000</v>
      </c>
      <c r="G476" s="221">
        <v>2000000</v>
      </c>
      <c r="H476" s="221">
        <v>1</v>
      </c>
      <c r="I476" s="23"/>
    </row>
    <row r="477" spans="1:9" x14ac:dyDescent="0.25">
      <c r="A477" s="221"/>
      <c r="B477" s="221"/>
      <c r="C477" s="221"/>
      <c r="D477" s="221"/>
      <c r="E477" s="221"/>
      <c r="F477" s="221"/>
      <c r="G477" s="221"/>
      <c r="H477" s="221"/>
      <c r="I477" s="23"/>
    </row>
    <row r="478" spans="1:9" x14ac:dyDescent="0.25">
      <c r="A478" s="221"/>
      <c r="B478" s="221"/>
      <c r="C478" s="221"/>
      <c r="D478" s="221"/>
      <c r="E478" s="221"/>
      <c r="F478" s="221"/>
      <c r="G478" s="221"/>
      <c r="H478" s="221"/>
      <c r="I478" s="23"/>
    </row>
    <row r="479" spans="1:9" x14ac:dyDescent="0.25">
      <c r="A479" s="221"/>
      <c r="B479" s="221"/>
      <c r="C479" s="221"/>
      <c r="D479" s="221"/>
      <c r="E479" s="221"/>
      <c r="F479" s="221"/>
      <c r="G479" s="221"/>
      <c r="H479" s="221"/>
      <c r="I479" s="23"/>
    </row>
    <row r="480" spans="1:9" ht="27" x14ac:dyDescent="0.25">
      <c r="A480" s="221">
        <v>5134</v>
      </c>
      <c r="B480" s="221" t="s">
        <v>2506</v>
      </c>
      <c r="C480" s="221" t="s">
        <v>17</v>
      </c>
      <c r="D480" s="221" t="s">
        <v>15</v>
      </c>
      <c r="E480" s="221" t="s">
        <v>14</v>
      </c>
      <c r="F480" s="221">
        <v>1090000</v>
      </c>
      <c r="G480" s="221">
        <v>1090000</v>
      </c>
      <c r="H480" s="221">
        <v>1</v>
      </c>
      <c r="I480" s="23"/>
    </row>
    <row r="481" spans="1:9" ht="15" customHeight="1" x14ac:dyDescent="0.25">
      <c r="A481" s="445" t="s">
        <v>56</v>
      </c>
      <c r="B481" s="446"/>
      <c r="C481" s="446"/>
      <c r="D481" s="446"/>
      <c r="E481" s="446"/>
      <c r="F481" s="446"/>
      <c r="G481" s="446"/>
      <c r="H481" s="446"/>
      <c r="I481" s="23"/>
    </row>
    <row r="482" spans="1:9" ht="15" customHeight="1" x14ac:dyDescent="0.25">
      <c r="A482" s="549" t="s">
        <v>50</v>
      </c>
      <c r="B482" s="550"/>
      <c r="C482" s="550"/>
      <c r="D482" s="550"/>
      <c r="E482" s="550"/>
      <c r="F482" s="550"/>
      <c r="G482" s="550"/>
      <c r="H482" s="551"/>
      <c r="I482" s="23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23"/>
    </row>
    <row r="484" spans="1:9" ht="15" customHeight="1" x14ac:dyDescent="0.25">
      <c r="A484" s="440" t="s">
        <v>12</v>
      </c>
      <c r="B484" s="441"/>
      <c r="C484" s="441"/>
      <c r="D484" s="441"/>
      <c r="E484" s="441"/>
      <c r="F484" s="441"/>
      <c r="G484" s="441"/>
      <c r="H484" s="442"/>
      <c r="I484" s="23"/>
    </row>
    <row r="485" spans="1:9" x14ac:dyDescent="0.25">
      <c r="A485" s="90"/>
      <c r="B485" s="90"/>
      <c r="C485" s="90"/>
      <c r="D485" s="90"/>
      <c r="E485" s="90"/>
      <c r="F485" s="90"/>
      <c r="G485" s="90"/>
      <c r="H485" s="90"/>
      <c r="I485" s="23"/>
    </row>
    <row r="486" spans="1:9" x14ac:dyDescent="0.25">
      <c r="A486" s="542" t="s">
        <v>8</v>
      </c>
      <c r="B486" s="543"/>
      <c r="C486" s="543"/>
      <c r="D486" s="543"/>
      <c r="E486" s="543"/>
      <c r="F486" s="543"/>
      <c r="G486" s="543"/>
      <c r="H486" s="544"/>
      <c r="I486" s="23"/>
    </row>
    <row r="487" spans="1:9" ht="28.5" customHeight="1" x14ac:dyDescent="0.25">
      <c r="A487" s="153"/>
      <c r="B487" s="153"/>
      <c r="C487" s="153"/>
      <c r="D487" s="153"/>
      <c r="E487" s="153"/>
      <c r="F487" s="153"/>
      <c r="G487" s="153"/>
      <c r="H487" s="153"/>
      <c r="I487" s="23"/>
    </row>
    <row r="488" spans="1:9" x14ac:dyDescent="0.25">
      <c r="A488" s="468" t="s">
        <v>1366</v>
      </c>
      <c r="B488" s="469"/>
      <c r="C488" s="469"/>
      <c r="D488" s="469"/>
      <c r="E488" s="469"/>
      <c r="F488" s="469"/>
      <c r="G488" s="469"/>
      <c r="H488" s="469"/>
      <c r="I488" s="23"/>
    </row>
    <row r="489" spans="1:9" ht="17.25" customHeight="1" x14ac:dyDescent="0.25">
      <c r="A489" s="542" t="s">
        <v>12</v>
      </c>
      <c r="B489" s="543"/>
      <c r="C489" s="543"/>
      <c r="D489" s="543"/>
      <c r="E489" s="543"/>
      <c r="F489" s="543"/>
      <c r="G489" s="543"/>
      <c r="H489" s="544"/>
      <c r="I489" s="23"/>
    </row>
    <row r="490" spans="1:9" ht="27" x14ac:dyDescent="0.25">
      <c r="A490" s="350">
        <v>4251</v>
      </c>
      <c r="B490" s="350" t="s">
        <v>3392</v>
      </c>
      <c r="C490" s="349" t="s">
        <v>501</v>
      </c>
      <c r="D490" s="350" t="s">
        <v>1259</v>
      </c>
      <c r="E490" s="350" t="s">
        <v>14</v>
      </c>
      <c r="F490" s="350">
        <v>0</v>
      </c>
      <c r="G490" s="350">
        <v>0</v>
      </c>
      <c r="H490" s="350">
        <v>1</v>
      </c>
      <c r="I490" s="23"/>
    </row>
    <row r="491" spans="1:9" ht="27" x14ac:dyDescent="0.25">
      <c r="A491" s="350">
        <v>4251</v>
      </c>
      <c r="B491" s="350" t="s">
        <v>3393</v>
      </c>
      <c r="C491" s="349" t="s">
        <v>501</v>
      </c>
      <c r="D491" s="350" t="s">
        <v>1259</v>
      </c>
      <c r="E491" s="350" t="s">
        <v>14</v>
      </c>
      <c r="F491" s="350">
        <v>0</v>
      </c>
      <c r="G491" s="350">
        <v>0</v>
      </c>
      <c r="H491" s="350">
        <v>1</v>
      </c>
      <c r="I491" s="23"/>
    </row>
    <row r="492" spans="1:9" ht="27" x14ac:dyDescent="0.25">
      <c r="A492" s="350">
        <v>4251</v>
      </c>
      <c r="B492" s="350" t="s">
        <v>3394</v>
      </c>
      <c r="C492" s="349" t="s">
        <v>501</v>
      </c>
      <c r="D492" s="350" t="s">
        <v>1259</v>
      </c>
      <c r="E492" s="350" t="s">
        <v>14</v>
      </c>
      <c r="F492" s="350">
        <v>0</v>
      </c>
      <c r="G492" s="350">
        <v>0</v>
      </c>
      <c r="H492" s="350">
        <v>1</v>
      </c>
      <c r="I492" s="23"/>
    </row>
    <row r="493" spans="1:9" ht="27" x14ac:dyDescent="0.25">
      <c r="A493" s="350">
        <v>4251</v>
      </c>
      <c r="B493" s="350" t="s">
        <v>3395</v>
      </c>
      <c r="C493" s="349" t="s">
        <v>501</v>
      </c>
      <c r="D493" s="350" t="s">
        <v>1259</v>
      </c>
      <c r="E493" s="350" t="s">
        <v>14</v>
      </c>
      <c r="F493" s="350">
        <v>0</v>
      </c>
      <c r="G493" s="350">
        <v>0</v>
      </c>
      <c r="H493" s="350">
        <v>1</v>
      </c>
      <c r="I493" s="23"/>
    </row>
    <row r="494" spans="1:9" ht="27" x14ac:dyDescent="0.25">
      <c r="A494" s="350">
        <v>4251</v>
      </c>
      <c r="B494" s="350" t="s">
        <v>3396</v>
      </c>
      <c r="C494" s="349" t="s">
        <v>501</v>
      </c>
      <c r="D494" s="350" t="s">
        <v>1259</v>
      </c>
      <c r="E494" s="350" t="s">
        <v>14</v>
      </c>
      <c r="F494" s="350">
        <v>0</v>
      </c>
      <c r="G494" s="350">
        <v>0</v>
      </c>
      <c r="H494" s="350">
        <v>1</v>
      </c>
      <c r="I494" s="23"/>
    </row>
    <row r="495" spans="1:9" ht="27" x14ac:dyDescent="0.25">
      <c r="A495" s="350">
        <v>4251</v>
      </c>
      <c r="B495" s="350" t="s">
        <v>3397</v>
      </c>
      <c r="C495" s="349" t="s">
        <v>501</v>
      </c>
      <c r="D495" s="350" t="s">
        <v>1259</v>
      </c>
      <c r="E495" s="350" t="s">
        <v>14</v>
      </c>
      <c r="F495" s="350">
        <v>0</v>
      </c>
      <c r="G495" s="350">
        <v>0</v>
      </c>
      <c r="H495" s="350">
        <v>1</v>
      </c>
      <c r="I495" s="23"/>
    </row>
    <row r="496" spans="1:9" ht="27" x14ac:dyDescent="0.25">
      <c r="A496" s="350">
        <v>4861</v>
      </c>
      <c r="B496" s="350" t="s">
        <v>2043</v>
      </c>
      <c r="C496" s="349" t="s">
        <v>501</v>
      </c>
      <c r="D496" s="350" t="s">
        <v>1259</v>
      </c>
      <c r="E496" s="350" t="s">
        <v>14</v>
      </c>
      <c r="F496" s="350">
        <v>1404000</v>
      </c>
      <c r="G496" s="350">
        <v>1404000</v>
      </c>
      <c r="H496" s="350">
        <v>1</v>
      </c>
      <c r="I496" s="23"/>
    </row>
    <row r="497" spans="1:9" ht="27" x14ac:dyDescent="0.25">
      <c r="A497" s="350">
        <v>4861</v>
      </c>
      <c r="B497" s="350" t="s">
        <v>1628</v>
      </c>
      <c r="C497" s="349" t="s">
        <v>501</v>
      </c>
      <c r="D497" s="349" t="s">
        <v>1259</v>
      </c>
      <c r="E497" s="349" t="s">
        <v>14</v>
      </c>
      <c r="F497" s="349">
        <v>70000</v>
      </c>
      <c r="G497" s="349">
        <v>70000</v>
      </c>
      <c r="H497" s="349">
        <v>1</v>
      </c>
      <c r="I497" s="23"/>
    </row>
    <row r="498" spans="1:9" ht="17.25" customHeight="1" x14ac:dyDescent="0.25">
      <c r="A498" s="542" t="s">
        <v>50</v>
      </c>
      <c r="B498" s="543"/>
      <c r="C498" s="543"/>
      <c r="D498" s="543"/>
      <c r="E498" s="543"/>
      <c r="F498" s="543"/>
      <c r="G498" s="543"/>
      <c r="H498" s="544"/>
      <c r="I498" s="23"/>
    </row>
    <row r="499" spans="1:9" ht="17.25" customHeight="1" x14ac:dyDescent="0.25">
      <c r="A499" s="377"/>
      <c r="B499" s="376"/>
      <c r="C499" s="376"/>
      <c r="D499" s="378"/>
      <c r="E499" s="378"/>
      <c r="F499" s="378"/>
      <c r="G499" s="378"/>
      <c r="H499" s="379"/>
      <c r="I499" s="23"/>
    </row>
    <row r="500" spans="1:9" ht="27" x14ac:dyDescent="0.25">
      <c r="A500" s="4">
        <v>4251</v>
      </c>
      <c r="B500" s="4" t="s">
        <v>3386</v>
      </c>
      <c r="C500" s="4" t="s">
        <v>20</v>
      </c>
      <c r="D500" s="4" t="s">
        <v>428</v>
      </c>
      <c r="E500" s="4" t="s">
        <v>14</v>
      </c>
      <c r="F500" s="4">
        <v>0</v>
      </c>
      <c r="G500" s="4">
        <v>0</v>
      </c>
      <c r="H500" s="4">
        <v>1</v>
      </c>
      <c r="I500" s="23"/>
    </row>
    <row r="501" spans="1:9" ht="27" x14ac:dyDescent="0.25">
      <c r="A501" s="4">
        <v>4251</v>
      </c>
      <c r="B501" s="4" t="s">
        <v>3387</v>
      </c>
      <c r="C501" s="4" t="s">
        <v>20</v>
      </c>
      <c r="D501" s="4" t="s">
        <v>428</v>
      </c>
      <c r="E501" s="4" t="s">
        <v>14</v>
      </c>
      <c r="F501" s="4">
        <v>0</v>
      </c>
      <c r="G501" s="4">
        <v>0</v>
      </c>
      <c r="H501" s="4">
        <v>1</v>
      </c>
      <c r="I501" s="23"/>
    </row>
    <row r="502" spans="1:9" ht="27" x14ac:dyDescent="0.25">
      <c r="A502" s="4">
        <v>4251</v>
      </c>
      <c r="B502" s="4" t="s">
        <v>3388</v>
      </c>
      <c r="C502" s="4" t="s">
        <v>20</v>
      </c>
      <c r="D502" s="4" t="s">
        <v>428</v>
      </c>
      <c r="E502" s="4" t="s">
        <v>14</v>
      </c>
      <c r="F502" s="4">
        <v>0</v>
      </c>
      <c r="G502" s="4">
        <v>0</v>
      </c>
      <c r="H502" s="4">
        <v>1</v>
      </c>
      <c r="I502" s="23"/>
    </row>
    <row r="503" spans="1:9" ht="27" x14ac:dyDescent="0.25">
      <c r="A503" s="4">
        <v>4251</v>
      </c>
      <c r="B503" s="4" t="s">
        <v>3389</v>
      </c>
      <c r="C503" s="4" t="s">
        <v>20</v>
      </c>
      <c r="D503" s="4" t="s">
        <v>428</v>
      </c>
      <c r="E503" s="4" t="s">
        <v>14</v>
      </c>
      <c r="F503" s="4">
        <v>0</v>
      </c>
      <c r="G503" s="4">
        <v>0</v>
      </c>
      <c r="H503" s="4">
        <v>1</v>
      </c>
      <c r="I503" s="23"/>
    </row>
    <row r="504" spans="1:9" ht="27" x14ac:dyDescent="0.25">
      <c r="A504" s="4">
        <v>4251</v>
      </c>
      <c r="B504" s="4" t="s">
        <v>3390</v>
      </c>
      <c r="C504" s="4" t="s">
        <v>20</v>
      </c>
      <c r="D504" s="4" t="s">
        <v>428</v>
      </c>
      <c r="E504" s="4" t="s">
        <v>14</v>
      </c>
      <c r="F504" s="4">
        <v>0</v>
      </c>
      <c r="G504" s="4">
        <v>0</v>
      </c>
      <c r="H504" s="4">
        <v>1</v>
      </c>
      <c r="I504" s="23"/>
    </row>
    <row r="505" spans="1:9" ht="27" x14ac:dyDescent="0.25">
      <c r="A505" s="4">
        <v>4251</v>
      </c>
      <c r="B505" s="4" t="s">
        <v>3391</v>
      </c>
      <c r="C505" s="4" t="s">
        <v>20</v>
      </c>
      <c r="D505" s="4" t="s">
        <v>428</v>
      </c>
      <c r="E505" s="4" t="s">
        <v>14</v>
      </c>
      <c r="F505" s="4">
        <v>0</v>
      </c>
      <c r="G505" s="4">
        <v>0</v>
      </c>
      <c r="H505" s="4">
        <v>1</v>
      </c>
      <c r="I505" s="23"/>
    </row>
    <row r="506" spans="1:9" ht="33.75" customHeight="1" x14ac:dyDescent="0.25">
      <c r="A506" s="4" t="s">
        <v>24</v>
      </c>
      <c r="B506" s="4" t="s">
        <v>2044</v>
      </c>
      <c r="C506" s="4" t="s">
        <v>20</v>
      </c>
      <c r="D506" s="4" t="s">
        <v>428</v>
      </c>
      <c r="E506" s="4" t="s">
        <v>14</v>
      </c>
      <c r="F506" s="4">
        <v>78001277</v>
      </c>
      <c r="G506" s="4">
        <v>78001277</v>
      </c>
      <c r="H506" s="4">
        <v>1</v>
      </c>
      <c r="I506" s="23"/>
    </row>
    <row r="507" spans="1:9" ht="40.5" x14ac:dyDescent="0.25">
      <c r="A507" s="4">
        <v>4251</v>
      </c>
      <c r="B507" s="4" t="s">
        <v>1185</v>
      </c>
      <c r="C507" s="4" t="s">
        <v>469</v>
      </c>
      <c r="D507" s="4" t="s">
        <v>15</v>
      </c>
      <c r="E507" s="4" t="s">
        <v>14</v>
      </c>
      <c r="F507" s="4">
        <v>0</v>
      </c>
      <c r="G507" s="4">
        <v>0</v>
      </c>
      <c r="H507" s="4">
        <v>1</v>
      </c>
      <c r="I507" s="23"/>
    </row>
    <row r="508" spans="1:9" ht="15" customHeight="1" x14ac:dyDescent="0.25">
      <c r="A508" s="468" t="s">
        <v>131</v>
      </c>
      <c r="B508" s="469"/>
      <c r="C508" s="469"/>
      <c r="D508" s="469"/>
      <c r="E508" s="469"/>
      <c r="F508" s="469"/>
      <c r="G508" s="469"/>
      <c r="H508" s="469"/>
      <c r="I508" s="23"/>
    </row>
    <row r="509" spans="1:9" x14ac:dyDescent="0.25">
      <c r="A509" s="443" t="s">
        <v>16</v>
      </c>
      <c r="B509" s="444"/>
      <c r="C509" s="444"/>
      <c r="D509" s="444"/>
      <c r="E509" s="444"/>
      <c r="F509" s="444"/>
      <c r="G509" s="444"/>
      <c r="H509" s="447"/>
      <c r="I509" s="23"/>
    </row>
    <row r="510" spans="1:9" ht="27" x14ac:dyDescent="0.25">
      <c r="A510" s="15">
        <v>5112</v>
      </c>
      <c r="B510" s="15" t="s">
        <v>493</v>
      </c>
      <c r="C510" s="16" t="s">
        <v>330</v>
      </c>
      <c r="D510" s="15" t="s">
        <v>428</v>
      </c>
      <c r="E510" s="15" t="s">
        <v>14</v>
      </c>
      <c r="F510" s="15">
        <v>0</v>
      </c>
      <c r="G510" s="15">
        <v>0</v>
      </c>
      <c r="H510" s="15">
        <v>1</v>
      </c>
      <c r="I510" s="23"/>
    </row>
    <row r="511" spans="1:9" ht="27" x14ac:dyDescent="0.25">
      <c r="A511" s="15">
        <v>5112</v>
      </c>
      <c r="B511" s="15" t="s">
        <v>414</v>
      </c>
      <c r="C511" s="16" t="s">
        <v>330</v>
      </c>
      <c r="D511" s="15" t="s">
        <v>428</v>
      </c>
      <c r="E511" s="15" t="s">
        <v>14</v>
      </c>
      <c r="F511" s="15">
        <v>0</v>
      </c>
      <c r="G511" s="15">
        <v>0</v>
      </c>
      <c r="H511" s="15">
        <v>1</v>
      </c>
      <c r="I511" s="23"/>
    </row>
    <row r="512" spans="1:9" ht="27" x14ac:dyDescent="0.25">
      <c r="A512" s="15">
        <v>5112</v>
      </c>
      <c r="B512" s="15" t="s">
        <v>414</v>
      </c>
      <c r="C512" s="16" t="s">
        <v>330</v>
      </c>
      <c r="D512" s="15" t="s">
        <v>15</v>
      </c>
      <c r="E512" s="15" t="s">
        <v>14</v>
      </c>
      <c r="F512" s="15">
        <v>0</v>
      </c>
      <c r="G512" s="15">
        <v>0</v>
      </c>
      <c r="H512" s="15">
        <v>1</v>
      </c>
      <c r="I512" s="23"/>
    </row>
    <row r="513" spans="1:9" x14ac:dyDescent="0.25">
      <c r="A513" s="443" t="s">
        <v>12</v>
      </c>
      <c r="B513" s="444"/>
      <c r="C513" s="444"/>
      <c r="D513" s="444"/>
      <c r="E513" s="444"/>
      <c r="F513" s="444"/>
      <c r="G513" s="444"/>
      <c r="H513" s="447"/>
      <c r="I513" s="23"/>
    </row>
    <row r="514" spans="1:9" ht="27" x14ac:dyDescent="0.25">
      <c r="A514" s="38">
        <v>5112</v>
      </c>
      <c r="B514" s="38" t="s">
        <v>4054</v>
      </c>
      <c r="C514" s="39" t="s">
        <v>501</v>
      </c>
      <c r="D514" s="38" t="s">
        <v>1259</v>
      </c>
      <c r="E514" s="38" t="s">
        <v>14</v>
      </c>
      <c r="F514" s="38">
        <v>0</v>
      </c>
      <c r="G514" s="38">
        <v>0</v>
      </c>
      <c r="H514" s="38">
        <v>1</v>
      </c>
      <c r="I514" s="23"/>
    </row>
    <row r="515" spans="1:9" ht="27" x14ac:dyDescent="0.25">
      <c r="A515" s="38">
        <v>4252</v>
      </c>
      <c r="B515" s="38" t="s">
        <v>3092</v>
      </c>
      <c r="C515" s="39" t="s">
        <v>501</v>
      </c>
      <c r="D515" s="38" t="s">
        <v>1259</v>
      </c>
      <c r="E515" s="38" t="s">
        <v>14</v>
      </c>
      <c r="F515" s="38">
        <v>0</v>
      </c>
      <c r="G515" s="38">
        <v>0</v>
      </c>
      <c r="H515" s="38">
        <v>1</v>
      </c>
      <c r="I515" s="23"/>
    </row>
    <row r="516" spans="1:9" ht="22.5" customHeight="1" x14ac:dyDescent="0.25">
      <c r="A516" s="445" t="s">
        <v>57</v>
      </c>
      <c r="B516" s="446"/>
      <c r="C516" s="446"/>
      <c r="D516" s="446"/>
      <c r="E516" s="446"/>
      <c r="F516" s="446"/>
      <c r="G516" s="446"/>
      <c r="H516" s="446"/>
      <c r="I516" s="23"/>
    </row>
    <row r="517" spans="1:9" x14ac:dyDescent="0.25">
      <c r="A517" s="443" t="s">
        <v>12</v>
      </c>
      <c r="B517" s="444"/>
      <c r="C517" s="444"/>
      <c r="D517" s="444"/>
      <c r="E517" s="444"/>
      <c r="F517" s="444"/>
      <c r="G517" s="444"/>
      <c r="H517" s="447"/>
      <c r="I517" s="23"/>
    </row>
    <row r="518" spans="1:9" ht="27" x14ac:dyDescent="0.25">
      <c r="A518" s="140">
        <v>4861</v>
      </c>
      <c r="B518" s="200" t="s">
        <v>705</v>
      </c>
      <c r="C518" s="200" t="s">
        <v>706</v>
      </c>
      <c r="D518" s="200" t="s">
        <v>15</v>
      </c>
      <c r="E518" s="200" t="s">
        <v>14</v>
      </c>
      <c r="F518" s="200">
        <v>0</v>
      </c>
      <c r="G518" s="200">
        <v>0</v>
      </c>
      <c r="H518" s="200">
        <v>1</v>
      </c>
      <c r="I518" s="23"/>
    </row>
    <row r="519" spans="1:9" ht="27" x14ac:dyDescent="0.25">
      <c r="A519" s="276" t="s">
        <v>24</v>
      </c>
      <c r="B519" s="282" t="s">
        <v>2041</v>
      </c>
      <c r="C519" s="282" t="s">
        <v>706</v>
      </c>
      <c r="D519" s="282" t="s">
        <v>15</v>
      </c>
      <c r="E519" s="282" t="s">
        <v>14</v>
      </c>
      <c r="F519" s="282">
        <v>90000000</v>
      </c>
      <c r="G519" s="282">
        <v>90000000</v>
      </c>
      <c r="H519" s="282">
        <v>1</v>
      </c>
      <c r="I519" s="23"/>
    </row>
    <row r="520" spans="1:9" x14ac:dyDescent="0.25">
      <c r="A520" s="468" t="s">
        <v>1905</v>
      </c>
      <c r="B520" s="469"/>
      <c r="C520" s="469"/>
      <c r="D520" s="469"/>
      <c r="E520" s="469"/>
      <c r="F520" s="469"/>
      <c r="G520" s="469"/>
      <c r="H520" s="469"/>
      <c r="I520" s="23"/>
    </row>
    <row r="521" spans="1:9" x14ac:dyDescent="0.25">
      <c r="A521" s="443" t="s">
        <v>16</v>
      </c>
      <c r="B521" s="444"/>
      <c r="C521" s="444"/>
      <c r="D521" s="444"/>
      <c r="E521" s="444"/>
      <c r="F521" s="444"/>
      <c r="G521" s="444"/>
      <c r="H521" s="447"/>
      <c r="I521" s="23"/>
    </row>
    <row r="522" spans="1:9" x14ac:dyDescent="0.25">
      <c r="A522" s="121"/>
      <c r="B522" s="143"/>
      <c r="C522" s="143"/>
      <c r="D522" s="143"/>
      <c r="E522" s="143"/>
      <c r="F522" s="143"/>
      <c r="G522" s="143"/>
      <c r="H522" s="143"/>
      <c r="I522" s="23"/>
    </row>
    <row r="523" spans="1:9" x14ac:dyDescent="0.25">
      <c r="A523" s="468" t="s">
        <v>344</v>
      </c>
      <c r="B523" s="469"/>
      <c r="C523" s="469"/>
      <c r="D523" s="469"/>
      <c r="E523" s="469"/>
      <c r="F523" s="469"/>
      <c r="G523" s="469"/>
      <c r="H523" s="469"/>
      <c r="I523" s="23"/>
    </row>
    <row r="524" spans="1:9" x14ac:dyDescent="0.25">
      <c r="A524" s="443" t="s">
        <v>8</v>
      </c>
      <c r="B524" s="444"/>
      <c r="C524" s="444"/>
      <c r="D524" s="444"/>
      <c r="E524" s="444"/>
      <c r="F524" s="444"/>
      <c r="G524" s="444"/>
      <c r="H524" s="447"/>
      <c r="I524" s="23"/>
    </row>
    <row r="525" spans="1:9" ht="27" x14ac:dyDescent="0.25">
      <c r="A525" s="393">
        <v>5129</v>
      </c>
      <c r="B525" s="393" t="s">
        <v>3800</v>
      </c>
      <c r="C525" s="393" t="s">
        <v>471</v>
      </c>
      <c r="D525" s="393" t="s">
        <v>13</v>
      </c>
      <c r="E525" s="393" t="s">
        <v>14</v>
      </c>
      <c r="F525" s="393">
        <v>8300</v>
      </c>
      <c r="G525" s="393">
        <f>+F525*H525</f>
        <v>398400</v>
      </c>
      <c r="H525" s="393">
        <v>48</v>
      </c>
      <c r="I525" s="23"/>
    </row>
    <row r="526" spans="1:9" ht="27" x14ac:dyDescent="0.25">
      <c r="A526" s="393">
        <v>5129</v>
      </c>
      <c r="B526" s="393" t="s">
        <v>3801</v>
      </c>
      <c r="C526" s="393" t="s">
        <v>471</v>
      </c>
      <c r="D526" s="393" t="s">
        <v>13</v>
      </c>
      <c r="E526" s="393" t="s">
        <v>14</v>
      </c>
      <c r="F526" s="393">
        <v>29400</v>
      </c>
      <c r="G526" s="393">
        <f>+F526*H526</f>
        <v>588000</v>
      </c>
      <c r="H526" s="393">
        <v>20</v>
      </c>
      <c r="I526" s="23"/>
    </row>
    <row r="527" spans="1:9" x14ac:dyDescent="0.25">
      <c r="A527" s="443" t="s">
        <v>16</v>
      </c>
      <c r="B527" s="444"/>
      <c r="C527" s="444"/>
      <c r="D527" s="444"/>
      <c r="E527" s="444"/>
      <c r="F527" s="444"/>
      <c r="G527" s="444"/>
      <c r="H527" s="447"/>
      <c r="I527" s="23"/>
    </row>
    <row r="528" spans="1:9" x14ac:dyDescent="0.25">
      <c r="A528" s="312">
        <v>5129</v>
      </c>
      <c r="B528" s="312" t="s">
        <v>2266</v>
      </c>
      <c r="C528" s="312" t="s">
        <v>1858</v>
      </c>
      <c r="D528" s="312" t="s">
        <v>428</v>
      </c>
      <c r="E528" s="312" t="s">
        <v>10</v>
      </c>
      <c r="F528" s="312">
        <v>46517</v>
      </c>
      <c r="G528" s="312">
        <f>F528*H528</f>
        <v>22002541</v>
      </c>
      <c r="H528" s="312">
        <v>473</v>
      </c>
      <c r="I528" s="23"/>
    </row>
    <row r="529" spans="1:9" ht="27" x14ac:dyDescent="0.25">
      <c r="A529" s="258">
        <v>4251</v>
      </c>
      <c r="B529" s="264" t="s">
        <v>1805</v>
      </c>
      <c r="C529" s="264" t="s">
        <v>20</v>
      </c>
      <c r="D529" s="264" t="s">
        <v>15</v>
      </c>
      <c r="E529" s="264" t="s">
        <v>14</v>
      </c>
      <c r="F529" s="264">
        <v>0</v>
      </c>
      <c r="G529" s="264">
        <v>0</v>
      </c>
      <c r="H529" s="264">
        <v>1</v>
      </c>
      <c r="I529" s="23"/>
    </row>
    <row r="530" spans="1:9" ht="27" x14ac:dyDescent="0.25">
      <c r="A530" s="249">
        <v>4251</v>
      </c>
      <c r="B530" s="258" t="s">
        <v>1640</v>
      </c>
      <c r="C530" s="258" t="s">
        <v>1641</v>
      </c>
      <c r="D530" s="258" t="s">
        <v>15</v>
      </c>
      <c r="E530" s="258" t="s">
        <v>14</v>
      </c>
      <c r="F530" s="258">
        <v>0</v>
      </c>
      <c r="G530" s="258">
        <v>0</v>
      </c>
      <c r="H530" s="258">
        <v>1</v>
      </c>
      <c r="I530" s="23"/>
    </row>
    <row r="531" spans="1:9" ht="27" x14ac:dyDescent="0.25">
      <c r="A531" s="191">
        <v>5129</v>
      </c>
      <c r="B531" s="249" t="s">
        <v>470</v>
      </c>
      <c r="C531" s="249" t="s">
        <v>471</v>
      </c>
      <c r="D531" s="249" t="s">
        <v>428</v>
      </c>
      <c r="E531" s="249" t="s">
        <v>14</v>
      </c>
      <c r="F531" s="249">
        <v>0</v>
      </c>
      <c r="G531" s="249">
        <v>0</v>
      </c>
      <c r="H531" s="249">
        <v>1</v>
      </c>
      <c r="I531" s="23"/>
    </row>
    <row r="532" spans="1:9" ht="27" x14ac:dyDescent="0.25">
      <c r="A532" s="337">
        <v>5129</v>
      </c>
      <c r="B532" s="191" t="s">
        <v>472</v>
      </c>
      <c r="C532" s="337" t="s">
        <v>471</v>
      </c>
      <c r="D532" s="191" t="s">
        <v>428</v>
      </c>
      <c r="E532" s="191" t="s">
        <v>14</v>
      </c>
      <c r="F532" s="191">
        <v>0</v>
      </c>
      <c r="G532" s="191">
        <v>0</v>
      </c>
      <c r="H532" s="191">
        <v>1</v>
      </c>
      <c r="I532" s="23"/>
    </row>
    <row r="533" spans="1:9" ht="27" x14ac:dyDescent="0.25">
      <c r="A533" s="337">
        <v>5129</v>
      </c>
      <c r="B533" s="337" t="s">
        <v>2584</v>
      </c>
      <c r="C533" s="337" t="s">
        <v>471</v>
      </c>
      <c r="D533" s="337" t="s">
        <v>428</v>
      </c>
      <c r="E533" s="337" t="s">
        <v>14</v>
      </c>
      <c r="F533" s="337">
        <v>54000</v>
      </c>
      <c r="G533" s="337">
        <f>F533*H533</f>
        <v>39960000</v>
      </c>
      <c r="H533" s="337">
        <v>740</v>
      </c>
      <c r="I533" s="23"/>
    </row>
    <row r="534" spans="1:9" x14ac:dyDescent="0.25">
      <c r="A534" s="443" t="s">
        <v>12</v>
      </c>
      <c r="B534" s="444"/>
      <c r="C534" s="444"/>
      <c r="D534" s="444"/>
      <c r="E534" s="444"/>
      <c r="F534" s="444"/>
      <c r="G534" s="444"/>
      <c r="H534" s="447"/>
      <c r="I534" s="23"/>
    </row>
    <row r="535" spans="1:9" ht="27" x14ac:dyDescent="0.25">
      <c r="A535" s="312">
        <v>5129</v>
      </c>
      <c r="B535" s="312" t="s">
        <v>2267</v>
      </c>
      <c r="C535" s="312" t="s">
        <v>501</v>
      </c>
      <c r="D535" s="312" t="s">
        <v>1259</v>
      </c>
      <c r="E535" s="312" t="s">
        <v>14</v>
      </c>
      <c r="F535" s="312">
        <v>440000</v>
      </c>
      <c r="G535" s="312">
        <v>440000</v>
      </c>
      <c r="H535" s="312">
        <v>1</v>
      </c>
      <c r="I535" s="23"/>
    </row>
    <row r="536" spans="1:9" ht="27" x14ac:dyDescent="0.25">
      <c r="A536" s="255">
        <v>4251</v>
      </c>
      <c r="B536" s="264" t="s">
        <v>1722</v>
      </c>
      <c r="C536" s="264" t="s">
        <v>501</v>
      </c>
      <c r="D536" s="264" t="s">
        <v>15</v>
      </c>
      <c r="E536" s="264" t="s">
        <v>14</v>
      </c>
      <c r="F536" s="264">
        <v>0</v>
      </c>
      <c r="G536" s="264">
        <v>0</v>
      </c>
      <c r="H536" s="264">
        <v>1</v>
      </c>
      <c r="I536" s="23"/>
    </row>
    <row r="537" spans="1:9" ht="15" customHeight="1" x14ac:dyDescent="0.25">
      <c r="A537" s="468" t="s">
        <v>58</v>
      </c>
      <c r="B537" s="469"/>
      <c r="C537" s="469"/>
      <c r="D537" s="469"/>
      <c r="E537" s="469"/>
      <c r="F537" s="469"/>
      <c r="G537" s="469"/>
      <c r="H537" s="469"/>
      <c r="I537" s="23"/>
    </row>
    <row r="538" spans="1:9" x14ac:dyDescent="0.25">
      <c r="A538" s="443" t="s">
        <v>16</v>
      </c>
      <c r="B538" s="444"/>
      <c r="C538" s="444"/>
      <c r="D538" s="444"/>
      <c r="E538" s="444"/>
      <c r="F538" s="444"/>
      <c r="G538" s="444"/>
      <c r="H538" s="447"/>
      <c r="I538" s="23"/>
    </row>
    <row r="539" spans="1:9" x14ac:dyDescent="0.25">
      <c r="A539" s="144"/>
      <c r="B539" s="144"/>
      <c r="C539" s="144"/>
      <c r="D539" s="144"/>
      <c r="E539" s="144"/>
      <c r="F539" s="144"/>
      <c r="G539" s="144"/>
      <c r="H539" s="144"/>
      <c r="I539" s="23"/>
    </row>
    <row r="540" spans="1:9" x14ac:dyDescent="0.25">
      <c r="A540" s="443" t="s">
        <v>12</v>
      </c>
      <c r="B540" s="444"/>
      <c r="C540" s="444"/>
      <c r="D540" s="444"/>
      <c r="E540" s="444"/>
      <c r="F540" s="444"/>
      <c r="G540" s="444"/>
      <c r="H540" s="447"/>
      <c r="I540" s="23"/>
    </row>
    <row r="541" spans="1:9" x14ac:dyDescent="0.25">
      <c r="A541" s="468" t="s">
        <v>276</v>
      </c>
      <c r="B541" s="469"/>
      <c r="C541" s="469"/>
      <c r="D541" s="469"/>
      <c r="E541" s="469"/>
      <c r="F541" s="469"/>
      <c r="G541" s="469"/>
      <c r="H541" s="469"/>
      <c r="I541" s="23"/>
    </row>
    <row r="542" spans="1:9" x14ac:dyDescent="0.25">
      <c r="A542" s="443" t="s">
        <v>12</v>
      </c>
      <c r="B542" s="444"/>
      <c r="C542" s="444"/>
      <c r="D542" s="444"/>
      <c r="E542" s="444"/>
      <c r="F542" s="444"/>
      <c r="G542" s="444"/>
      <c r="H542" s="447"/>
      <c r="I542" s="23"/>
    </row>
    <row r="543" spans="1:9" x14ac:dyDescent="0.25">
      <c r="A543" s="83"/>
      <c r="B543" s="83"/>
      <c r="C543" s="83"/>
      <c r="D543" s="83"/>
      <c r="E543" s="83"/>
      <c r="F543" s="83"/>
      <c r="G543" s="83"/>
      <c r="H543" s="83"/>
      <c r="I543" s="23"/>
    </row>
    <row r="544" spans="1:9" ht="15" customHeight="1" x14ac:dyDescent="0.25">
      <c r="A544" s="468" t="s">
        <v>132</v>
      </c>
      <c r="B544" s="469"/>
      <c r="C544" s="469"/>
      <c r="D544" s="469"/>
      <c r="E544" s="469"/>
      <c r="F544" s="469"/>
      <c r="G544" s="469"/>
      <c r="H544" s="469"/>
      <c r="I544" s="23"/>
    </row>
    <row r="545" spans="1:9" x14ac:dyDescent="0.25">
      <c r="A545" s="443" t="s">
        <v>8</v>
      </c>
      <c r="B545" s="444"/>
      <c r="C545" s="444"/>
      <c r="D545" s="444"/>
      <c r="E545" s="444"/>
      <c r="F545" s="444"/>
      <c r="G545" s="444"/>
      <c r="H545" s="447"/>
      <c r="I545" s="23"/>
    </row>
    <row r="546" spans="1:9" ht="27" x14ac:dyDescent="0.25">
      <c r="A546" s="404">
        <v>5129</v>
      </c>
      <c r="B546" s="404" t="s">
        <v>3974</v>
      </c>
      <c r="C546" s="404" t="s">
        <v>3975</v>
      </c>
      <c r="D546" s="404" t="s">
        <v>9</v>
      </c>
      <c r="E546" s="404" t="s">
        <v>10</v>
      </c>
      <c r="F546" s="404">
        <v>0</v>
      </c>
      <c r="G546" s="404">
        <v>0</v>
      </c>
      <c r="H546" s="404">
        <v>2500</v>
      </c>
      <c r="I546" s="23"/>
    </row>
    <row r="547" spans="1:9" x14ac:dyDescent="0.25">
      <c r="A547" s="404">
        <v>5121</v>
      </c>
      <c r="B547" s="404" t="s">
        <v>3376</v>
      </c>
      <c r="C547" s="404" t="s">
        <v>49</v>
      </c>
      <c r="D547" s="404" t="s">
        <v>9</v>
      </c>
      <c r="E547" s="404" t="s">
        <v>10</v>
      </c>
      <c r="F547" s="404">
        <v>0</v>
      </c>
      <c r="G547" s="404">
        <v>0</v>
      </c>
      <c r="H547" s="404">
        <v>4</v>
      </c>
      <c r="I547" s="23"/>
    </row>
    <row r="548" spans="1:9" x14ac:dyDescent="0.25">
      <c r="A548" s="404">
        <v>4267</v>
      </c>
      <c r="B548" s="404" t="s">
        <v>405</v>
      </c>
      <c r="C548" s="404" t="s">
        <v>406</v>
      </c>
      <c r="D548" s="404" t="s">
        <v>9</v>
      </c>
      <c r="E548" s="404" t="s">
        <v>10</v>
      </c>
      <c r="F548" s="404">
        <v>1499</v>
      </c>
      <c r="G548" s="404">
        <f>+F548*H548</f>
        <v>1499000</v>
      </c>
      <c r="H548" s="404">
        <v>1000</v>
      </c>
      <c r="I548" s="23"/>
    </row>
    <row r="549" spans="1:9" ht="27" x14ac:dyDescent="0.25">
      <c r="A549" s="185">
        <v>4267</v>
      </c>
      <c r="B549" s="404" t="s">
        <v>46</v>
      </c>
      <c r="C549" s="429" t="s">
        <v>45</v>
      </c>
      <c r="D549" s="429" t="s">
        <v>9</v>
      </c>
      <c r="E549" s="429" t="s">
        <v>10</v>
      </c>
      <c r="F549" s="429">
        <v>30</v>
      </c>
      <c r="G549" s="429">
        <f>+F549*H549</f>
        <v>3000000</v>
      </c>
      <c r="H549" s="429">
        <v>100000</v>
      </c>
      <c r="I549" s="23"/>
    </row>
    <row r="550" spans="1:9" x14ac:dyDescent="0.25">
      <c r="A550" s="185">
        <v>4267</v>
      </c>
      <c r="B550" s="185" t="s">
        <v>404</v>
      </c>
      <c r="C550" s="429" t="s">
        <v>18</v>
      </c>
      <c r="D550" s="401" t="s">
        <v>9</v>
      </c>
      <c r="E550" s="429" t="s">
        <v>10</v>
      </c>
      <c r="F550" s="429">
        <v>84</v>
      </c>
      <c r="G550" s="429">
        <f>+F550*H550</f>
        <v>8400000</v>
      </c>
      <c r="H550" s="429">
        <v>100000</v>
      </c>
      <c r="I550" s="23"/>
    </row>
    <row r="551" spans="1:9" x14ac:dyDescent="0.25">
      <c r="A551" s="192">
        <v>5121</v>
      </c>
      <c r="B551" s="192" t="s">
        <v>441</v>
      </c>
      <c r="C551" s="429" t="s">
        <v>49</v>
      </c>
      <c r="D551" s="429" t="s">
        <v>9</v>
      </c>
      <c r="E551" s="429" t="s">
        <v>10</v>
      </c>
      <c r="F551" s="429">
        <v>33220000</v>
      </c>
      <c r="G551" s="429">
        <f>+F551*H551</f>
        <v>66440000</v>
      </c>
      <c r="H551" s="429">
        <v>2</v>
      </c>
      <c r="I551" s="23"/>
    </row>
    <row r="552" spans="1:9" x14ac:dyDescent="0.25">
      <c r="A552" s="185">
        <v>5121</v>
      </c>
      <c r="B552" s="185" t="s">
        <v>440</v>
      </c>
      <c r="C552" s="429" t="s">
        <v>49</v>
      </c>
      <c r="D552" s="429" t="s">
        <v>9</v>
      </c>
      <c r="E552" s="429" t="s">
        <v>10</v>
      </c>
      <c r="F552" s="429">
        <v>49000000</v>
      </c>
      <c r="G552" s="429">
        <f>+F552*H552</f>
        <v>196000000</v>
      </c>
      <c r="H552" s="429">
        <v>4</v>
      </c>
      <c r="I552" s="23"/>
    </row>
    <row r="553" spans="1:9" x14ac:dyDescent="0.25">
      <c r="A553" s="443" t="s">
        <v>16</v>
      </c>
      <c r="B553" s="444"/>
      <c r="C553" s="444"/>
      <c r="D553" s="444"/>
      <c r="E553" s="444"/>
      <c r="F553" s="444"/>
      <c r="G553" s="444"/>
      <c r="H553" s="447"/>
      <c r="I553" s="23"/>
    </row>
    <row r="554" spans="1:9" ht="27" x14ac:dyDescent="0.25">
      <c r="A554" s="363">
        <v>4251</v>
      </c>
      <c r="B554" s="363" t="s">
        <v>3171</v>
      </c>
      <c r="C554" s="363" t="s">
        <v>3172</v>
      </c>
      <c r="D554" s="363" t="s">
        <v>428</v>
      </c>
      <c r="E554" s="363" t="s">
        <v>14</v>
      </c>
      <c r="F554" s="363">
        <v>49000000</v>
      </c>
      <c r="G554" s="363">
        <v>49000000</v>
      </c>
      <c r="H554" s="363">
        <v>1</v>
      </c>
      <c r="I554" s="23"/>
    </row>
    <row r="555" spans="1:9" x14ac:dyDescent="0.25">
      <c r="A555" s="443" t="s">
        <v>12</v>
      </c>
      <c r="B555" s="444"/>
      <c r="C555" s="444"/>
      <c r="D555" s="444"/>
      <c r="E555" s="444"/>
      <c r="F555" s="444"/>
      <c r="G555" s="444"/>
      <c r="H555" s="447"/>
      <c r="I555" s="23"/>
    </row>
    <row r="556" spans="1:9" ht="27" x14ac:dyDescent="0.25">
      <c r="A556" s="367">
        <v>4213</v>
      </c>
      <c r="B556" s="367" t="s">
        <v>3227</v>
      </c>
      <c r="C556" s="367" t="s">
        <v>1288</v>
      </c>
      <c r="D556" s="367" t="s">
        <v>9</v>
      </c>
      <c r="E556" s="367" t="s">
        <v>14</v>
      </c>
      <c r="F556" s="367">
        <v>7000</v>
      </c>
      <c r="G556" s="367">
        <v>7000</v>
      </c>
      <c r="H556" s="367">
        <v>1</v>
      </c>
      <c r="I556" s="23"/>
    </row>
    <row r="557" spans="1:9" ht="27" x14ac:dyDescent="0.25">
      <c r="A557" s="367">
        <v>4251</v>
      </c>
      <c r="B557" s="367" t="s">
        <v>3170</v>
      </c>
      <c r="C557" s="367" t="s">
        <v>501</v>
      </c>
      <c r="D557" s="367" t="s">
        <v>1259</v>
      </c>
      <c r="E557" s="367" t="s">
        <v>14</v>
      </c>
      <c r="F557" s="367">
        <v>1000000</v>
      </c>
      <c r="G557" s="367">
        <v>1000000</v>
      </c>
      <c r="H557" s="367">
        <v>1</v>
      </c>
      <c r="I557" s="23"/>
    </row>
    <row r="558" spans="1:9" ht="27" x14ac:dyDescent="0.25">
      <c r="A558" s="254">
        <v>4213</v>
      </c>
      <c r="B558" s="363" t="s">
        <v>1723</v>
      </c>
      <c r="C558" s="398" t="s">
        <v>1288</v>
      </c>
      <c r="D558" s="398" t="s">
        <v>9</v>
      </c>
      <c r="E558" s="398" t="s">
        <v>1724</v>
      </c>
      <c r="F558" s="398">
        <v>6400</v>
      </c>
      <c r="G558" s="398">
        <f>+F558*H558</f>
        <v>57600000</v>
      </c>
      <c r="H558" s="398">
        <v>9000</v>
      </c>
      <c r="I558" s="23"/>
    </row>
    <row r="559" spans="1:9" ht="27" x14ac:dyDescent="0.25">
      <c r="A559" s="241">
        <v>4213</v>
      </c>
      <c r="B559" s="254" t="s">
        <v>1491</v>
      </c>
      <c r="C559" s="398" t="s">
        <v>1288</v>
      </c>
      <c r="D559" s="398" t="s">
        <v>9</v>
      </c>
      <c r="E559" s="398" t="s">
        <v>14</v>
      </c>
      <c r="F559" s="398">
        <v>0</v>
      </c>
      <c r="G559" s="398">
        <v>0</v>
      </c>
      <c r="H559" s="398">
        <v>1</v>
      </c>
      <c r="I559" s="23"/>
    </row>
    <row r="560" spans="1:9" ht="27" x14ac:dyDescent="0.25">
      <c r="A560" s="233">
        <v>4213</v>
      </c>
      <c r="B560" s="398" t="s">
        <v>1370</v>
      </c>
      <c r="C560" s="398" t="s">
        <v>501</v>
      </c>
      <c r="D560" s="398" t="s">
        <v>15</v>
      </c>
      <c r="E560" s="398" t="s">
        <v>14</v>
      </c>
      <c r="F560" s="398">
        <v>99000</v>
      </c>
      <c r="G560" s="398">
        <f>+F560*H560</f>
        <v>99000</v>
      </c>
      <c r="H560" s="398">
        <v>1</v>
      </c>
      <c r="I560" s="23"/>
    </row>
    <row r="561" spans="1:24" ht="15" customHeight="1" x14ac:dyDescent="0.25">
      <c r="A561" s="468" t="s">
        <v>59</v>
      </c>
      <c r="B561" s="469"/>
      <c r="C561" s="469"/>
      <c r="D561" s="469"/>
      <c r="E561" s="469"/>
      <c r="F561" s="469"/>
      <c r="G561" s="469"/>
      <c r="H561" s="469"/>
      <c r="I561" s="23"/>
    </row>
    <row r="562" spans="1:24" ht="16.5" customHeight="1" x14ac:dyDescent="0.25">
      <c r="A562" s="443" t="s">
        <v>8</v>
      </c>
      <c r="B562" s="444"/>
      <c r="C562" s="444"/>
      <c r="D562" s="444"/>
      <c r="E562" s="444"/>
      <c r="F562" s="444"/>
      <c r="G562" s="444"/>
      <c r="H562" s="447"/>
      <c r="I562" s="23"/>
    </row>
    <row r="563" spans="1:24" ht="16.5" customHeight="1" x14ac:dyDescent="0.25">
      <c r="A563" s="4">
        <v>5129</v>
      </c>
      <c r="B563" s="4" t="s">
        <v>3377</v>
      </c>
      <c r="C563" s="4" t="s">
        <v>561</v>
      </c>
      <c r="D563" s="4" t="s">
        <v>15</v>
      </c>
      <c r="E563" s="4" t="s">
        <v>10</v>
      </c>
      <c r="F563" s="4">
        <v>0</v>
      </c>
      <c r="G563" s="4">
        <v>0</v>
      </c>
      <c r="H563" s="4">
        <v>90</v>
      </c>
      <c r="I563" s="23"/>
    </row>
    <row r="564" spans="1:24" ht="16.5" customHeight="1" x14ac:dyDescent="0.25">
      <c r="A564" s="4">
        <v>5129</v>
      </c>
      <c r="B564" s="4" t="s">
        <v>3378</v>
      </c>
      <c r="C564" s="4" t="s">
        <v>561</v>
      </c>
      <c r="D564" s="4" t="s">
        <v>15</v>
      </c>
      <c r="E564" s="4" t="s">
        <v>10</v>
      </c>
      <c r="F564" s="4">
        <v>0</v>
      </c>
      <c r="G564" s="4">
        <v>0</v>
      </c>
      <c r="H564" s="4">
        <v>100</v>
      </c>
      <c r="I564" s="23"/>
    </row>
    <row r="565" spans="1:24" ht="16.5" customHeight="1" x14ac:dyDescent="0.25">
      <c r="A565" s="4">
        <v>5129</v>
      </c>
      <c r="B565" s="4" t="s">
        <v>3379</v>
      </c>
      <c r="C565" s="4" t="s">
        <v>561</v>
      </c>
      <c r="D565" s="4" t="s">
        <v>15</v>
      </c>
      <c r="E565" s="4" t="s">
        <v>10</v>
      </c>
      <c r="F565" s="4">
        <v>0</v>
      </c>
      <c r="G565" s="4">
        <v>0</v>
      </c>
      <c r="H565" s="4">
        <v>106</v>
      </c>
      <c r="I565" s="23"/>
    </row>
    <row r="566" spans="1:24" ht="16.5" customHeight="1" x14ac:dyDescent="0.25">
      <c r="A566" s="4">
        <v>5129</v>
      </c>
      <c r="B566" s="4" t="s">
        <v>3380</v>
      </c>
      <c r="C566" s="4" t="s">
        <v>561</v>
      </c>
      <c r="D566" s="4" t="s">
        <v>15</v>
      </c>
      <c r="E566" s="4" t="s">
        <v>10</v>
      </c>
      <c r="F566" s="4">
        <v>0</v>
      </c>
      <c r="G566" s="4">
        <v>0</v>
      </c>
      <c r="H566" s="4">
        <v>104</v>
      </c>
      <c r="I566" s="23"/>
    </row>
    <row r="567" spans="1:24" s="388" customFormat="1" ht="21.75" customHeight="1" x14ac:dyDescent="0.25">
      <c r="A567" s="4">
        <v>5129</v>
      </c>
      <c r="B567" s="4" t="s">
        <v>560</v>
      </c>
      <c r="C567" s="4" t="s">
        <v>561</v>
      </c>
      <c r="D567" s="4" t="s">
        <v>15</v>
      </c>
      <c r="E567" s="4" t="s">
        <v>10</v>
      </c>
      <c r="F567" s="4">
        <v>0</v>
      </c>
      <c r="G567" s="4">
        <v>0</v>
      </c>
      <c r="H567" s="4">
        <v>100</v>
      </c>
      <c r="I567" s="387"/>
      <c r="P567" s="389"/>
      <c r="Q567" s="389"/>
      <c r="R567" s="389"/>
      <c r="S567" s="389"/>
      <c r="T567" s="389"/>
      <c r="U567" s="389"/>
      <c r="V567" s="389"/>
      <c r="W567" s="389"/>
      <c r="X567" s="389"/>
    </row>
    <row r="568" spans="1:24" ht="25.5" customHeight="1" x14ac:dyDescent="0.25">
      <c r="A568" s="468" t="s">
        <v>357</v>
      </c>
      <c r="B568" s="469"/>
      <c r="C568" s="469"/>
      <c r="D568" s="469"/>
      <c r="E568" s="469"/>
      <c r="F568" s="469"/>
      <c r="G568" s="469"/>
      <c r="H568" s="469"/>
      <c r="I568" s="23"/>
    </row>
    <row r="569" spans="1:24" x14ac:dyDescent="0.25">
      <c r="A569" s="443" t="s">
        <v>16</v>
      </c>
      <c r="B569" s="444"/>
      <c r="C569" s="444"/>
      <c r="D569" s="444"/>
      <c r="E569" s="444"/>
      <c r="F569" s="444"/>
      <c r="G569" s="444"/>
      <c r="H569" s="447"/>
      <c r="I569" s="23"/>
    </row>
    <row r="570" spans="1:24" x14ac:dyDescent="0.25">
      <c r="A570" s="107"/>
      <c r="B570" s="107"/>
      <c r="C570" s="107"/>
      <c r="D570" s="107"/>
      <c r="E570" s="107"/>
      <c r="F570" s="107"/>
      <c r="G570" s="107"/>
      <c r="H570" s="107"/>
      <c r="I570" s="23"/>
    </row>
    <row r="571" spans="1:24" x14ac:dyDescent="0.25">
      <c r="A571" s="443" t="s">
        <v>8</v>
      </c>
      <c r="B571" s="444"/>
      <c r="C571" s="444"/>
      <c r="D571" s="444"/>
      <c r="E571" s="444"/>
      <c r="F571" s="444"/>
      <c r="G571" s="444"/>
      <c r="H571" s="447"/>
      <c r="I571" s="23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23"/>
    </row>
    <row r="573" spans="1:24" x14ac:dyDescent="0.25">
      <c r="A573" s="443" t="s">
        <v>12</v>
      </c>
      <c r="B573" s="444"/>
      <c r="C573" s="444"/>
      <c r="D573" s="444"/>
      <c r="E573" s="444"/>
      <c r="F573" s="444"/>
      <c r="G573" s="444"/>
      <c r="H573" s="447"/>
      <c r="I573" s="23"/>
    </row>
    <row r="574" spans="1:24" ht="40.5" x14ac:dyDescent="0.25">
      <c r="A574" s="13">
        <v>5134</v>
      </c>
      <c r="B574" s="13" t="s">
        <v>358</v>
      </c>
      <c r="C574" s="13" t="s">
        <v>359</v>
      </c>
      <c r="D574" s="13" t="s">
        <v>15</v>
      </c>
      <c r="E574" s="13" t="s">
        <v>14</v>
      </c>
      <c r="F574" s="13">
        <v>0</v>
      </c>
      <c r="G574" s="13">
        <v>0</v>
      </c>
      <c r="H574" s="13">
        <v>1</v>
      </c>
      <c r="I574" s="23"/>
    </row>
    <row r="575" spans="1:24" x14ac:dyDescent="0.25">
      <c r="A575" s="448" t="s">
        <v>157</v>
      </c>
      <c r="B575" s="449"/>
      <c r="C575" s="449"/>
      <c r="D575" s="449"/>
      <c r="E575" s="449"/>
      <c r="F575" s="449"/>
      <c r="G575" s="449"/>
      <c r="H575" s="449"/>
      <c r="I575" s="23"/>
    </row>
    <row r="576" spans="1:24" x14ac:dyDescent="0.25">
      <c r="A576" s="443" t="s">
        <v>16</v>
      </c>
      <c r="B576" s="444"/>
      <c r="C576" s="444"/>
      <c r="D576" s="444"/>
      <c r="E576" s="444"/>
      <c r="F576" s="444"/>
      <c r="G576" s="444"/>
      <c r="H576" s="444"/>
      <c r="I576" s="23"/>
    </row>
    <row r="577" spans="1:9" ht="27" x14ac:dyDescent="0.25">
      <c r="A577" s="390">
        <v>5112</v>
      </c>
      <c r="B577" s="390" t="s">
        <v>3678</v>
      </c>
      <c r="C577" s="390" t="s">
        <v>3679</v>
      </c>
      <c r="D577" s="390" t="s">
        <v>15</v>
      </c>
      <c r="E577" s="390" t="s">
        <v>14</v>
      </c>
      <c r="F577" s="390">
        <v>0</v>
      </c>
      <c r="G577" s="390">
        <v>0</v>
      </c>
      <c r="H577" s="390">
        <v>1</v>
      </c>
      <c r="I577" s="23"/>
    </row>
    <row r="578" spans="1:9" ht="27" x14ac:dyDescent="0.25">
      <c r="A578" s="390">
        <v>5112</v>
      </c>
      <c r="B578" s="390" t="s">
        <v>3680</v>
      </c>
      <c r="C578" s="390" t="s">
        <v>3679</v>
      </c>
      <c r="D578" s="390" t="s">
        <v>15</v>
      </c>
      <c r="E578" s="390" t="s">
        <v>14</v>
      </c>
      <c r="F578" s="390">
        <v>0</v>
      </c>
      <c r="G578" s="390">
        <v>0</v>
      </c>
      <c r="H578" s="390">
        <v>1</v>
      </c>
      <c r="I578" s="23"/>
    </row>
    <row r="579" spans="1:9" ht="27" x14ac:dyDescent="0.25">
      <c r="A579" s="390">
        <v>5112</v>
      </c>
      <c r="B579" s="390" t="s">
        <v>3681</v>
      </c>
      <c r="C579" s="390" t="s">
        <v>3679</v>
      </c>
      <c r="D579" s="390" t="s">
        <v>15</v>
      </c>
      <c r="E579" s="390" t="s">
        <v>14</v>
      </c>
      <c r="F579" s="390">
        <v>0</v>
      </c>
      <c r="G579" s="390">
        <v>0</v>
      </c>
      <c r="H579" s="390">
        <v>1</v>
      </c>
      <c r="I579" s="23"/>
    </row>
    <row r="580" spans="1:9" ht="27" x14ac:dyDescent="0.25">
      <c r="A580" s="390">
        <v>5112</v>
      </c>
      <c r="B580" s="390" t="s">
        <v>3682</v>
      </c>
      <c r="C580" s="390" t="s">
        <v>3679</v>
      </c>
      <c r="D580" s="390" t="s">
        <v>15</v>
      </c>
      <c r="E580" s="390" t="s">
        <v>14</v>
      </c>
      <c r="F580" s="390">
        <v>0</v>
      </c>
      <c r="G580" s="390">
        <v>0</v>
      </c>
      <c r="H580" s="390">
        <v>1</v>
      </c>
      <c r="I580" s="23"/>
    </row>
    <row r="581" spans="1:9" x14ac:dyDescent="0.25">
      <c r="A581" s="443" t="s">
        <v>12</v>
      </c>
      <c r="B581" s="444"/>
      <c r="C581" s="444"/>
      <c r="D581" s="444"/>
      <c r="E581" s="444"/>
      <c r="F581" s="444"/>
      <c r="G581" s="444"/>
      <c r="H581" s="447"/>
      <c r="I581" s="23"/>
    </row>
    <row r="582" spans="1:9" ht="27" x14ac:dyDescent="0.25">
      <c r="A582" s="393">
        <v>5112</v>
      </c>
      <c r="B582" s="393" t="s">
        <v>3811</v>
      </c>
      <c r="C582" s="393" t="s">
        <v>1140</v>
      </c>
      <c r="D582" s="393" t="s">
        <v>13</v>
      </c>
      <c r="E582" s="393" t="s">
        <v>14</v>
      </c>
      <c r="F582" s="393">
        <v>0</v>
      </c>
      <c r="G582" s="393">
        <v>0</v>
      </c>
      <c r="H582" s="393">
        <v>1</v>
      </c>
      <c r="I582" s="23"/>
    </row>
    <row r="583" spans="1:9" ht="27" x14ac:dyDescent="0.25">
      <c r="A583" s="393">
        <v>5112</v>
      </c>
      <c r="B583" s="393" t="s">
        <v>3812</v>
      </c>
      <c r="C583" s="393" t="s">
        <v>1140</v>
      </c>
      <c r="D583" s="393" t="s">
        <v>13</v>
      </c>
      <c r="E583" s="393" t="s">
        <v>14</v>
      </c>
      <c r="F583" s="393">
        <v>0</v>
      </c>
      <c r="G583" s="393">
        <v>0</v>
      </c>
      <c r="H583" s="393">
        <v>1</v>
      </c>
      <c r="I583" s="23"/>
    </row>
    <row r="584" spans="1:9" ht="27" x14ac:dyDescent="0.25">
      <c r="A584" s="393">
        <v>5112</v>
      </c>
      <c r="B584" s="393" t="s">
        <v>3813</v>
      </c>
      <c r="C584" s="393" t="s">
        <v>1140</v>
      </c>
      <c r="D584" s="393" t="s">
        <v>13</v>
      </c>
      <c r="E584" s="393" t="s">
        <v>14</v>
      </c>
      <c r="F584" s="393">
        <v>0</v>
      </c>
      <c r="G584" s="393">
        <v>0</v>
      </c>
      <c r="H584" s="393">
        <v>1</v>
      </c>
      <c r="I584" s="23"/>
    </row>
    <row r="585" spans="1:9" ht="27" x14ac:dyDescent="0.25">
      <c r="A585" s="393">
        <v>5112</v>
      </c>
      <c r="B585" s="393" t="s">
        <v>3814</v>
      </c>
      <c r="C585" s="393" t="s">
        <v>1140</v>
      </c>
      <c r="D585" s="393" t="s">
        <v>13</v>
      </c>
      <c r="E585" s="393" t="s">
        <v>14</v>
      </c>
      <c r="F585" s="393">
        <v>0</v>
      </c>
      <c r="G585" s="393">
        <v>0</v>
      </c>
      <c r="H585" s="393">
        <v>1</v>
      </c>
      <c r="I585" s="23"/>
    </row>
    <row r="586" spans="1:9" ht="27" x14ac:dyDescent="0.25">
      <c r="A586" s="393">
        <v>5112</v>
      </c>
      <c r="B586" s="393" t="s">
        <v>3807</v>
      </c>
      <c r="C586" s="393" t="s">
        <v>501</v>
      </c>
      <c r="D586" s="393" t="s">
        <v>15</v>
      </c>
      <c r="E586" s="393" t="s">
        <v>14</v>
      </c>
      <c r="F586" s="393">
        <v>0</v>
      </c>
      <c r="G586" s="393">
        <v>0</v>
      </c>
      <c r="H586" s="393">
        <v>1</v>
      </c>
      <c r="I586" s="23"/>
    </row>
    <row r="587" spans="1:9" ht="27" x14ac:dyDescent="0.25">
      <c r="A587" s="393">
        <v>5112</v>
      </c>
      <c r="B587" s="393" t="s">
        <v>3808</v>
      </c>
      <c r="C587" s="393" t="s">
        <v>501</v>
      </c>
      <c r="D587" s="393" t="s">
        <v>15</v>
      </c>
      <c r="E587" s="393" t="s">
        <v>14</v>
      </c>
      <c r="F587" s="393">
        <v>0</v>
      </c>
      <c r="G587" s="393">
        <v>0</v>
      </c>
      <c r="H587" s="393">
        <v>1</v>
      </c>
      <c r="I587" s="23"/>
    </row>
    <row r="588" spans="1:9" ht="27" x14ac:dyDescent="0.25">
      <c r="A588" s="393">
        <v>5112</v>
      </c>
      <c r="B588" s="393" t="s">
        <v>3809</v>
      </c>
      <c r="C588" s="393" t="s">
        <v>501</v>
      </c>
      <c r="D588" s="393" t="s">
        <v>15</v>
      </c>
      <c r="E588" s="393" t="s">
        <v>14</v>
      </c>
      <c r="F588" s="393">
        <v>0</v>
      </c>
      <c r="G588" s="393">
        <v>0</v>
      </c>
      <c r="H588" s="393">
        <v>1</v>
      </c>
      <c r="I588" s="23"/>
    </row>
    <row r="589" spans="1:9" ht="27" x14ac:dyDescent="0.25">
      <c r="A589" s="393">
        <v>5112</v>
      </c>
      <c r="B589" s="393" t="s">
        <v>3810</v>
      </c>
      <c r="C589" s="393" t="s">
        <v>501</v>
      </c>
      <c r="D589" s="393" t="s">
        <v>15</v>
      </c>
      <c r="E589" s="393" t="s">
        <v>14</v>
      </c>
      <c r="F589" s="393">
        <v>0</v>
      </c>
      <c r="G589" s="393">
        <v>0</v>
      </c>
      <c r="H589" s="393">
        <v>1</v>
      </c>
      <c r="I589" s="23"/>
    </row>
    <row r="590" spans="1:9" x14ac:dyDescent="0.25">
      <c r="A590" s="468" t="s">
        <v>2017</v>
      </c>
      <c r="B590" s="469"/>
      <c r="C590" s="469"/>
      <c r="D590" s="469"/>
      <c r="E590" s="469"/>
      <c r="F590" s="469"/>
      <c r="G590" s="469"/>
      <c r="H590" s="469"/>
      <c r="I590" s="23"/>
    </row>
    <row r="591" spans="1:9" x14ac:dyDescent="0.25">
      <c r="A591" s="443" t="s">
        <v>16</v>
      </c>
      <c r="B591" s="444"/>
      <c r="C591" s="444"/>
      <c r="D591" s="444"/>
      <c r="E591" s="444"/>
      <c r="F591" s="444"/>
      <c r="G591" s="444"/>
      <c r="H591" s="447"/>
      <c r="I591" s="23"/>
    </row>
    <row r="592" spans="1:9" ht="27" x14ac:dyDescent="0.25">
      <c r="A592" s="274">
        <v>4861</v>
      </c>
      <c r="B592" s="274" t="s">
        <v>2018</v>
      </c>
      <c r="C592" s="274" t="s">
        <v>514</v>
      </c>
      <c r="D592" s="274" t="s">
        <v>13</v>
      </c>
      <c r="E592" s="274" t="s">
        <v>14</v>
      </c>
      <c r="F592" s="274">
        <v>0</v>
      </c>
      <c r="G592" s="274">
        <v>0</v>
      </c>
      <c r="H592" s="274">
        <v>1</v>
      </c>
      <c r="I592" s="23"/>
    </row>
    <row r="593" spans="1:9" x14ac:dyDescent="0.25">
      <c r="A593" s="468" t="s">
        <v>785</v>
      </c>
      <c r="B593" s="469"/>
      <c r="C593" s="469"/>
      <c r="D593" s="469"/>
      <c r="E593" s="469"/>
      <c r="F593" s="469"/>
      <c r="G593" s="469"/>
      <c r="H593" s="469"/>
      <c r="I593" s="23"/>
    </row>
    <row r="594" spans="1:9" x14ac:dyDescent="0.25">
      <c r="A594" s="443" t="s">
        <v>12</v>
      </c>
      <c r="B594" s="444"/>
      <c r="C594" s="444"/>
      <c r="D594" s="444"/>
      <c r="E594" s="444"/>
      <c r="F594" s="444"/>
      <c r="G594" s="444"/>
      <c r="H594" s="447"/>
      <c r="I594" s="23"/>
    </row>
    <row r="595" spans="1:9" ht="27" x14ac:dyDescent="0.25">
      <c r="A595" s="386">
        <v>4251</v>
      </c>
      <c r="B595" s="386" t="s">
        <v>3493</v>
      </c>
      <c r="C595" s="386" t="s">
        <v>501</v>
      </c>
      <c r="D595" s="386" t="s">
        <v>15</v>
      </c>
      <c r="E595" s="386" t="s">
        <v>14</v>
      </c>
      <c r="F595" s="386">
        <v>0</v>
      </c>
      <c r="G595" s="386">
        <v>0</v>
      </c>
      <c r="H595" s="386">
        <v>1</v>
      </c>
      <c r="I595" s="23"/>
    </row>
    <row r="596" spans="1:9" ht="27" x14ac:dyDescent="0.25">
      <c r="A596" s="386">
        <v>4251</v>
      </c>
      <c r="B596" s="386" t="s">
        <v>3494</v>
      </c>
      <c r="C596" s="386" t="s">
        <v>501</v>
      </c>
      <c r="D596" s="386" t="s">
        <v>15</v>
      </c>
      <c r="E596" s="386" t="s">
        <v>14</v>
      </c>
      <c r="F596" s="386">
        <v>0</v>
      </c>
      <c r="G596" s="386">
        <v>0</v>
      </c>
      <c r="H596" s="386">
        <v>1</v>
      </c>
      <c r="I596" s="23"/>
    </row>
    <row r="597" spans="1:9" ht="27" x14ac:dyDescent="0.25">
      <c r="A597" s="386">
        <v>4251</v>
      </c>
      <c r="B597" s="386" t="s">
        <v>3495</v>
      </c>
      <c r="C597" s="386" t="s">
        <v>501</v>
      </c>
      <c r="D597" s="386" t="s">
        <v>15</v>
      </c>
      <c r="E597" s="386" t="s">
        <v>14</v>
      </c>
      <c r="F597" s="386">
        <v>0</v>
      </c>
      <c r="G597" s="386">
        <v>0</v>
      </c>
      <c r="H597" s="386">
        <v>1</v>
      </c>
      <c r="I597" s="23"/>
    </row>
    <row r="598" spans="1:9" ht="27" x14ac:dyDescent="0.25">
      <c r="A598" s="386">
        <v>4251</v>
      </c>
      <c r="B598" s="386" t="s">
        <v>3496</v>
      </c>
      <c r="C598" s="386" t="s">
        <v>1184</v>
      </c>
      <c r="D598" s="386" t="s">
        <v>15</v>
      </c>
      <c r="E598" s="386" t="s">
        <v>14</v>
      </c>
      <c r="F598" s="386">
        <v>0</v>
      </c>
      <c r="G598" s="386">
        <v>0</v>
      </c>
      <c r="H598" s="386">
        <v>1</v>
      </c>
      <c r="I598" s="23"/>
    </row>
    <row r="599" spans="1:9" ht="27" x14ac:dyDescent="0.25">
      <c r="A599" s="386">
        <v>4251</v>
      </c>
      <c r="B599" s="386" t="s">
        <v>3497</v>
      </c>
      <c r="C599" s="386" t="s">
        <v>1184</v>
      </c>
      <c r="D599" s="386" t="s">
        <v>15</v>
      </c>
      <c r="E599" s="386" t="s">
        <v>14</v>
      </c>
      <c r="F599" s="386">
        <v>0</v>
      </c>
      <c r="G599" s="386">
        <v>0</v>
      </c>
      <c r="H599" s="386">
        <v>1</v>
      </c>
      <c r="I599" s="23"/>
    </row>
    <row r="600" spans="1:9" ht="27" x14ac:dyDescent="0.25">
      <c r="A600" s="386">
        <v>4251</v>
      </c>
      <c r="B600" s="386" t="s">
        <v>3498</v>
      </c>
      <c r="C600" s="386" t="s">
        <v>1184</v>
      </c>
      <c r="D600" s="386" t="s">
        <v>15</v>
      </c>
      <c r="E600" s="386" t="s">
        <v>14</v>
      </c>
      <c r="F600" s="386">
        <v>0</v>
      </c>
      <c r="G600" s="386">
        <v>0</v>
      </c>
      <c r="H600" s="386">
        <v>1</v>
      </c>
      <c r="I600" s="23"/>
    </row>
    <row r="601" spans="1:9" ht="27" x14ac:dyDescent="0.25">
      <c r="A601" s="386">
        <v>4251</v>
      </c>
      <c r="B601" s="386" t="s">
        <v>3499</v>
      </c>
      <c r="C601" s="386" t="s">
        <v>1184</v>
      </c>
      <c r="D601" s="386" t="s">
        <v>15</v>
      </c>
      <c r="E601" s="386" t="s">
        <v>14</v>
      </c>
      <c r="F601" s="386">
        <v>0</v>
      </c>
      <c r="G601" s="386">
        <v>0</v>
      </c>
      <c r="H601" s="386">
        <v>1</v>
      </c>
      <c r="I601" s="23"/>
    </row>
    <row r="602" spans="1:9" ht="27" x14ac:dyDescent="0.25">
      <c r="A602" s="386">
        <v>4251</v>
      </c>
      <c r="B602" s="386" t="s">
        <v>3500</v>
      </c>
      <c r="C602" s="386" t="s">
        <v>1184</v>
      </c>
      <c r="D602" s="386" t="s">
        <v>15</v>
      </c>
      <c r="E602" s="386" t="s">
        <v>14</v>
      </c>
      <c r="F602" s="386">
        <v>0</v>
      </c>
      <c r="G602" s="386">
        <v>0</v>
      </c>
      <c r="H602" s="386">
        <v>1</v>
      </c>
      <c r="I602" s="23"/>
    </row>
    <row r="603" spans="1:9" ht="27" x14ac:dyDescent="0.25">
      <c r="A603" s="386">
        <v>4251</v>
      </c>
      <c r="B603" s="386" t="s">
        <v>3501</v>
      </c>
      <c r="C603" s="386" t="s">
        <v>501</v>
      </c>
      <c r="D603" s="386" t="s">
        <v>15</v>
      </c>
      <c r="E603" s="386" t="s">
        <v>14</v>
      </c>
      <c r="F603" s="386">
        <v>0</v>
      </c>
      <c r="G603" s="386">
        <v>0</v>
      </c>
      <c r="H603" s="386">
        <v>1</v>
      </c>
      <c r="I603" s="23"/>
    </row>
    <row r="604" spans="1:9" ht="27" x14ac:dyDescent="0.25">
      <c r="A604" s="386">
        <v>4251</v>
      </c>
      <c r="B604" s="386" t="s">
        <v>3502</v>
      </c>
      <c r="C604" s="386" t="s">
        <v>501</v>
      </c>
      <c r="D604" s="386" t="s">
        <v>15</v>
      </c>
      <c r="E604" s="386" t="s">
        <v>14</v>
      </c>
      <c r="F604" s="386">
        <v>0</v>
      </c>
      <c r="G604" s="386">
        <v>0</v>
      </c>
      <c r="H604" s="386">
        <v>1</v>
      </c>
      <c r="I604" s="23"/>
    </row>
    <row r="605" spans="1:9" ht="27" x14ac:dyDescent="0.25">
      <c r="A605" s="386">
        <v>4251</v>
      </c>
      <c r="B605" s="386" t="s">
        <v>1818</v>
      </c>
      <c r="C605" s="386" t="s">
        <v>501</v>
      </c>
      <c r="D605" s="386" t="s">
        <v>15</v>
      </c>
      <c r="E605" s="386" t="s">
        <v>14</v>
      </c>
      <c r="F605" s="407">
        <v>140000</v>
      </c>
      <c r="G605" s="407">
        <v>140000</v>
      </c>
      <c r="H605" s="407">
        <v>1</v>
      </c>
      <c r="I605" s="23"/>
    </row>
    <row r="606" spans="1:9" ht="27" x14ac:dyDescent="0.25">
      <c r="A606" s="386">
        <v>4251</v>
      </c>
      <c r="B606" s="386" t="s">
        <v>1819</v>
      </c>
      <c r="C606" s="386" t="s">
        <v>501</v>
      </c>
      <c r="D606" s="404" t="s">
        <v>15</v>
      </c>
      <c r="E606" s="404" t="s">
        <v>14</v>
      </c>
      <c r="F606" s="404">
        <v>270000</v>
      </c>
      <c r="G606" s="404">
        <v>270000</v>
      </c>
      <c r="H606" s="404">
        <v>1</v>
      </c>
      <c r="I606" s="23"/>
    </row>
    <row r="607" spans="1:9" ht="27" x14ac:dyDescent="0.25">
      <c r="A607" s="261">
        <v>4251</v>
      </c>
      <c r="B607" s="261" t="s">
        <v>1820</v>
      </c>
      <c r="C607" s="407" t="s">
        <v>501</v>
      </c>
      <c r="D607" s="407" t="s">
        <v>15</v>
      </c>
      <c r="E607" s="407" t="s">
        <v>14</v>
      </c>
      <c r="F607" s="407">
        <v>69000</v>
      </c>
      <c r="G607" s="407">
        <v>69000</v>
      </c>
      <c r="H607" s="407">
        <v>1</v>
      </c>
      <c r="I607" s="23"/>
    </row>
    <row r="608" spans="1:9" ht="27" x14ac:dyDescent="0.25">
      <c r="A608" s="261">
        <v>4251</v>
      </c>
      <c r="B608" s="407" t="s">
        <v>1821</v>
      </c>
      <c r="C608" s="407" t="s">
        <v>501</v>
      </c>
      <c r="D608" s="407" t="s">
        <v>15</v>
      </c>
      <c r="E608" s="407" t="s">
        <v>14</v>
      </c>
      <c r="F608" s="407">
        <v>60000</v>
      </c>
      <c r="G608" s="407">
        <v>60000</v>
      </c>
      <c r="H608" s="407">
        <v>1</v>
      </c>
      <c r="I608" s="23"/>
    </row>
    <row r="609" spans="1:9" ht="27" x14ac:dyDescent="0.25">
      <c r="A609" s="261">
        <v>4251</v>
      </c>
      <c r="B609" s="407" t="s">
        <v>1822</v>
      </c>
      <c r="C609" s="407" t="s">
        <v>501</v>
      </c>
      <c r="D609" s="407" t="s">
        <v>15</v>
      </c>
      <c r="E609" s="407" t="s">
        <v>14</v>
      </c>
      <c r="F609" s="407">
        <v>128000</v>
      </c>
      <c r="G609" s="407">
        <v>128000</v>
      </c>
      <c r="H609" s="407">
        <v>1</v>
      </c>
      <c r="I609" s="23"/>
    </row>
    <row r="610" spans="1:9" ht="27" x14ac:dyDescent="0.25">
      <c r="A610" s="261">
        <v>4251</v>
      </c>
      <c r="B610" s="407" t="s">
        <v>1823</v>
      </c>
      <c r="C610" s="407" t="s">
        <v>501</v>
      </c>
      <c r="D610" s="407" t="s">
        <v>15</v>
      </c>
      <c r="E610" s="407" t="s">
        <v>14</v>
      </c>
      <c r="F610" s="407">
        <v>60000</v>
      </c>
      <c r="G610" s="407">
        <v>60000</v>
      </c>
      <c r="H610" s="407">
        <v>1</v>
      </c>
      <c r="I610" s="23"/>
    </row>
    <row r="611" spans="1:9" ht="27" x14ac:dyDescent="0.25">
      <c r="A611" s="261">
        <v>4251</v>
      </c>
      <c r="B611" s="407" t="s">
        <v>1824</v>
      </c>
      <c r="C611" s="407" t="s">
        <v>501</v>
      </c>
      <c r="D611" s="407" t="s">
        <v>15</v>
      </c>
      <c r="E611" s="407" t="s">
        <v>14</v>
      </c>
      <c r="F611" s="407">
        <v>130000</v>
      </c>
      <c r="G611" s="407">
        <v>130000</v>
      </c>
      <c r="H611" s="407">
        <v>1</v>
      </c>
      <c r="I611" s="23"/>
    </row>
    <row r="612" spans="1:9" ht="27" x14ac:dyDescent="0.25">
      <c r="A612" s="261">
        <v>4251</v>
      </c>
      <c r="B612" s="407" t="s">
        <v>1825</v>
      </c>
      <c r="C612" s="407" t="s">
        <v>501</v>
      </c>
      <c r="D612" s="407" t="s">
        <v>15</v>
      </c>
      <c r="E612" s="407" t="s">
        <v>14</v>
      </c>
      <c r="F612" s="407">
        <v>89000</v>
      </c>
      <c r="G612" s="407">
        <v>89000</v>
      </c>
      <c r="H612" s="407">
        <v>1</v>
      </c>
      <c r="I612" s="23"/>
    </row>
    <row r="613" spans="1:9" ht="27" x14ac:dyDescent="0.25">
      <c r="A613" s="261">
        <v>4251</v>
      </c>
      <c r="B613" s="261" t="s">
        <v>1676</v>
      </c>
      <c r="C613" s="261" t="s">
        <v>501</v>
      </c>
      <c r="D613" s="261" t="s">
        <v>15</v>
      </c>
      <c r="E613" s="261" t="s">
        <v>14</v>
      </c>
      <c r="F613" s="261">
        <v>0</v>
      </c>
      <c r="G613" s="261">
        <v>0</v>
      </c>
      <c r="H613" s="261">
        <v>1</v>
      </c>
      <c r="I613" s="23"/>
    </row>
    <row r="614" spans="1:9" ht="27" x14ac:dyDescent="0.25">
      <c r="A614" s="253">
        <v>4251</v>
      </c>
      <c r="B614" s="261" t="s">
        <v>1677</v>
      </c>
      <c r="C614" s="261" t="s">
        <v>501</v>
      </c>
      <c r="D614" s="261" t="s">
        <v>15</v>
      </c>
      <c r="E614" s="261" t="s">
        <v>14</v>
      </c>
      <c r="F614" s="261">
        <v>0</v>
      </c>
      <c r="G614" s="261">
        <v>0</v>
      </c>
      <c r="H614" s="261">
        <v>1</v>
      </c>
      <c r="I614" s="23"/>
    </row>
    <row r="615" spans="1:9" ht="27" x14ac:dyDescent="0.25">
      <c r="A615" s="253">
        <v>4251</v>
      </c>
      <c r="B615" s="253" t="s">
        <v>1039</v>
      </c>
      <c r="C615" s="253" t="s">
        <v>501</v>
      </c>
      <c r="D615" s="253" t="s">
        <v>15</v>
      </c>
      <c r="E615" s="253" t="s">
        <v>14</v>
      </c>
      <c r="F615" s="253">
        <v>0</v>
      </c>
      <c r="G615" s="253">
        <v>0</v>
      </c>
      <c r="H615" s="253">
        <v>1</v>
      </c>
      <c r="I615" s="23"/>
    </row>
    <row r="616" spans="1:9" ht="27" x14ac:dyDescent="0.25">
      <c r="A616" s="208">
        <v>4251</v>
      </c>
      <c r="B616" s="253" t="s">
        <v>1040</v>
      </c>
      <c r="C616" s="253" t="s">
        <v>501</v>
      </c>
      <c r="D616" s="253" t="s">
        <v>15</v>
      </c>
      <c r="E616" s="253" t="s">
        <v>14</v>
      </c>
      <c r="F616" s="253">
        <v>0</v>
      </c>
      <c r="G616" s="253">
        <v>0</v>
      </c>
      <c r="H616" s="253">
        <v>1</v>
      </c>
      <c r="I616" s="23"/>
    </row>
    <row r="617" spans="1:9" ht="27" x14ac:dyDescent="0.25">
      <c r="A617" s="208">
        <v>4251</v>
      </c>
      <c r="B617" s="208" t="s">
        <v>1041</v>
      </c>
      <c r="C617" s="208" t="s">
        <v>501</v>
      </c>
      <c r="D617" s="208" t="s">
        <v>15</v>
      </c>
      <c r="E617" s="208" t="s">
        <v>14</v>
      </c>
      <c r="F617" s="208">
        <v>0</v>
      </c>
      <c r="G617" s="208">
        <v>0</v>
      </c>
      <c r="H617" s="208">
        <v>1</v>
      </c>
      <c r="I617" s="23"/>
    </row>
    <row r="618" spans="1:9" ht="27" x14ac:dyDescent="0.25">
      <c r="A618" s="208">
        <v>4251</v>
      </c>
      <c r="B618" s="208" t="s">
        <v>1042</v>
      </c>
      <c r="C618" s="208" t="s">
        <v>501</v>
      </c>
      <c r="D618" s="208" t="s">
        <v>15</v>
      </c>
      <c r="E618" s="208" t="s">
        <v>14</v>
      </c>
      <c r="F618" s="208">
        <v>0</v>
      </c>
      <c r="G618" s="208">
        <v>0</v>
      </c>
      <c r="H618" s="208">
        <v>1</v>
      </c>
      <c r="I618" s="23"/>
    </row>
    <row r="619" spans="1:9" ht="27" x14ac:dyDescent="0.25">
      <c r="A619" s="208">
        <v>4251</v>
      </c>
      <c r="B619" s="208" t="s">
        <v>1043</v>
      </c>
      <c r="C619" s="208" t="s">
        <v>501</v>
      </c>
      <c r="D619" s="208" t="s">
        <v>15</v>
      </c>
      <c r="E619" s="208" t="s">
        <v>14</v>
      </c>
      <c r="F619" s="208">
        <v>0</v>
      </c>
      <c r="G619" s="208">
        <v>0</v>
      </c>
      <c r="H619" s="208">
        <v>1</v>
      </c>
      <c r="I619" s="23"/>
    </row>
    <row r="620" spans="1:9" ht="27" x14ac:dyDescent="0.25">
      <c r="A620" s="208">
        <v>4251</v>
      </c>
      <c r="B620" s="208" t="s">
        <v>1044</v>
      </c>
      <c r="C620" s="208" t="s">
        <v>501</v>
      </c>
      <c r="D620" s="208" t="s">
        <v>15</v>
      </c>
      <c r="E620" s="208" t="s">
        <v>14</v>
      </c>
      <c r="F620" s="208">
        <v>0</v>
      </c>
      <c r="G620" s="208">
        <v>0</v>
      </c>
      <c r="H620" s="208">
        <v>1</v>
      </c>
      <c r="I620" s="23"/>
    </row>
    <row r="621" spans="1:9" ht="27" x14ac:dyDescent="0.25">
      <c r="A621" s="208">
        <v>4251</v>
      </c>
      <c r="B621" s="208" t="s">
        <v>531</v>
      </c>
      <c r="C621" s="208" t="s">
        <v>501</v>
      </c>
      <c r="D621" s="208" t="s">
        <v>15</v>
      </c>
      <c r="E621" s="208" t="s">
        <v>14</v>
      </c>
      <c r="F621" s="208">
        <v>0</v>
      </c>
      <c r="G621" s="208">
        <v>0</v>
      </c>
      <c r="H621" s="208">
        <v>1</v>
      </c>
      <c r="I621" s="23"/>
    </row>
    <row r="622" spans="1:9" ht="27" x14ac:dyDescent="0.25">
      <c r="A622" s="208">
        <v>4251</v>
      </c>
      <c r="B622" s="208" t="s">
        <v>530</v>
      </c>
      <c r="C622" s="208" t="s">
        <v>501</v>
      </c>
      <c r="D622" s="208" t="s">
        <v>15</v>
      </c>
      <c r="E622" s="208" t="s">
        <v>14</v>
      </c>
      <c r="F622" s="208">
        <v>0</v>
      </c>
      <c r="G622" s="208">
        <v>0</v>
      </c>
      <c r="H622" s="208">
        <v>1</v>
      </c>
      <c r="I622" s="23"/>
    </row>
    <row r="623" spans="1:9" x14ac:dyDescent="0.25">
      <c r="A623" s="443" t="s">
        <v>16</v>
      </c>
      <c r="B623" s="444"/>
      <c r="C623" s="444"/>
      <c r="D623" s="444"/>
      <c r="E623" s="444"/>
      <c r="F623" s="444"/>
      <c r="G623" s="444"/>
      <c r="H623" s="447"/>
      <c r="I623" s="23"/>
    </row>
    <row r="624" spans="1:9" ht="40.5" x14ac:dyDescent="0.25">
      <c r="A624" s="261">
        <v>4251</v>
      </c>
      <c r="B624" s="373" t="s">
        <v>1810</v>
      </c>
      <c r="C624" s="373" t="s">
        <v>25</v>
      </c>
      <c r="D624" s="373" t="s">
        <v>15</v>
      </c>
      <c r="E624" s="373" t="s">
        <v>14</v>
      </c>
      <c r="F624" s="373">
        <v>62400000</v>
      </c>
      <c r="G624" s="373">
        <v>62400000</v>
      </c>
      <c r="H624" s="373">
        <v>1</v>
      </c>
      <c r="I624" s="23"/>
    </row>
    <row r="625" spans="1:9" ht="40.5" x14ac:dyDescent="0.25">
      <c r="A625" s="373">
        <v>4251</v>
      </c>
      <c r="B625" s="373" t="s">
        <v>1811</v>
      </c>
      <c r="C625" s="373" t="s">
        <v>25</v>
      </c>
      <c r="D625" s="373" t="s">
        <v>15</v>
      </c>
      <c r="E625" s="373" t="s">
        <v>14</v>
      </c>
      <c r="F625" s="373">
        <v>76860000</v>
      </c>
      <c r="G625" s="373">
        <v>76860000</v>
      </c>
      <c r="H625" s="373">
        <v>1</v>
      </c>
      <c r="I625" s="23"/>
    </row>
    <row r="626" spans="1:9" ht="40.5" x14ac:dyDescent="0.25">
      <c r="A626" s="373">
        <v>4251</v>
      </c>
      <c r="B626" s="373" t="s">
        <v>1812</v>
      </c>
      <c r="C626" s="373" t="s">
        <v>25</v>
      </c>
      <c r="D626" s="373" t="s">
        <v>15</v>
      </c>
      <c r="E626" s="373" t="s">
        <v>14</v>
      </c>
      <c r="F626" s="373">
        <v>118800000</v>
      </c>
      <c r="G626" s="373">
        <v>118800000</v>
      </c>
      <c r="H626" s="373">
        <v>1</v>
      </c>
      <c r="I626" s="23"/>
    </row>
    <row r="627" spans="1:9" ht="40.5" x14ac:dyDescent="0.25">
      <c r="A627" s="373">
        <v>4251</v>
      </c>
      <c r="B627" s="373" t="s">
        <v>1813</v>
      </c>
      <c r="C627" s="373" t="s">
        <v>25</v>
      </c>
      <c r="D627" s="373" t="s">
        <v>15</v>
      </c>
      <c r="E627" s="373" t="s">
        <v>14</v>
      </c>
      <c r="F627" s="373">
        <v>96000000</v>
      </c>
      <c r="G627" s="373">
        <v>96000000</v>
      </c>
      <c r="H627" s="373">
        <v>1</v>
      </c>
      <c r="I627" s="23"/>
    </row>
    <row r="628" spans="1:9" ht="40.5" x14ac:dyDescent="0.25">
      <c r="A628" s="373">
        <v>4251</v>
      </c>
      <c r="B628" s="373" t="s">
        <v>1814</v>
      </c>
      <c r="C628" s="373" t="s">
        <v>25</v>
      </c>
      <c r="D628" s="373" t="s">
        <v>15</v>
      </c>
      <c r="E628" s="373" t="s">
        <v>14</v>
      </c>
      <c r="F628" s="373">
        <v>71850000</v>
      </c>
      <c r="G628" s="373">
        <v>71850000</v>
      </c>
      <c r="H628" s="373">
        <v>1</v>
      </c>
      <c r="I628" s="23"/>
    </row>
    <row r="629" spans="1:9" ht="40.5" x14ac:dyDescent="0.25">
      <c r="A629" s="373">
        <v>4251</v>
      </c>
      <c r="B629" s="373" t="s">
        <v>1815</v>
      </c>
      <c r="C629" s="373" t="s">
        <v>25</v>
      </c>
      <c r="D629" s="373" t="s">
        <v>15</v>
      </c>
      <c r="E629" s="373" t="s">
        <v>14</v>
      </c>
      <c r="F629" s="373">
        <v>67200000</v>
      </c>
      <c r="G629" s="373">
        <v>67200000</v>
      </c>
      <c r="H629" s="373">
        <v>1</v>
      </c>
      <c r="I629" s="23"/>
    </row>
    <row r="630" spans="1:9" ht="40.5" x14ac:dyDescent="0.25">
      <c r="A630" s="373">
        <v>4251</v>
      </c>
      <c r="B630" s="373" t="s">
        <v>1816</v>
      </c>
      <c r="C630" s="373" t="s">
        <v>25</v>
      </c>
      <c r="D630" s="373" t="s">
        <v>15</v>
      </c>
      <c r="E630" s="373" t="s">
        <v>14</v>
      </c>
      <c r="F630" s="373">
        <v>60000000</v>
      </c>
      <c r="G630" s="373">
        <v>60000000</v>
      </c>
      <c r="H630" s="373">
        <v>1</v>
      </c>
      <c r="I630" s="23"/>
    </row>
    <row r="631" spans="1:9" ht="40.5" x14ac:dyDescent="0.25">
      <c r="A631" s="373">
        <v>4251</v>
      </c>
      <c r="B631" s="373" t="s">
        <v>1817</v>
      </c>
      <c r="C631" s="373" t="s">
        <v>25</v>
      </c>
      <c r="D631" s="373" t="s">
        <v>15</v>
      </c>
      <c r="E631" s="404" t="s">
        <v>14</v>
      </c>
      <c r="F631" s="404">
        <v>217740000</v>
      </c>
      <c r="G631" s="404">
        <v>217740000</v>
      </c>
      <c r="H631" s="404">
        <v>1</v>
      </c>
      <c r="I631" s="23"/>
    </row>
    <row r="632" spans="1:9" ht="40.5" x14ac:dyDescent="0.25">
      <c r="A632" s="373">
        <v>4251</v>
      </c>
      <c r="B632" s="373" t="s">
        <v>1637</v>
      </c>
      <c r="C632" s="373" t="s">
        <v>25</v>
      </c>
      <c r="D632" s="373" t="s">
        <v>15</v>
      </c>
      <c r="E632" s="373" t="s">
        <v>14</v>
      </c>
      <c r="F632" s="373">
        <v>0</v>
      </c>
      <c r="G632" s="373">
        <v>0</v>
      </c>
      <c r="H632" s="373">
        <v>1</v>
      </c>
      <c r="I632" s="23"/>
    </row>
    <row r="633" spans="1:9" ht="40.5" x14ac:dyDescent="0.25">
      <c r="A633" s="373">
        <v>4251</v>
      </c>
      <c r="B633" s="373" t="s">
        <v>1611</v>
      </c>
      <c r="C633" s="373" t="s">
        <v>25</v>
      </c>
      <c r="D633" s="373" t="s">
        <v>15</v>
      </c>
      <c r="E633" s="373" t="s">
        <v>14</v>
      </c>
      <c r="F633" s="373">
        <v>0</v>
      </c>
      <c r="G633" s="373">
        <v>0</v>
      </c>
      <c r="H633" s="373">
        <v>1</v>
      </c>
      <c r="I633" s="23"/>
    </row>
    <row r="634" spans="1:9" ht="40.5" x14ac:dyDescent="0.25">
      <c r="A634" s="373">
        <v>4251</v>
      </c>
      <c r="B634" s="373" t="s">
        <v>351</v>
      </c>
      <c r="C634" s="373" t="s">
        <v>25</v>
      </c>
      <c r="D634" s="373" t="s">
        <v>15</v>
      </c>
      <c r="E634" s="373" t="s">
        <v>14</v>
      </c>
      <c r="F634" s="373">
        <v>0</v>
      </c>
      <c r="G634" s="373">
        <v>0</v>
      </c>
      <c r="H634" s="373">
        <v>1</v>
      </c>
      <c r="I634" s="23"/>
    </row>
    <row r="635" spans="1:9" ht="40.5" x14ac:dyDescent="0.25">
      <c r="A635" s="261">
        <v>4251</v>
      </c>
      <c r="B635" s="261" t="s">
        <v>352</v>
      </c>
      <c r="C635" s="261" t="s">
        <v>25</v>
      </c>
      <c r="D635" s="261" t="s">
        <v>15</v>
      </c>
      <c r="E635" s="261" t="s">
        <v>14</v>
      </c>
      <c r="F635" s="261">
        <v>0</v>
      </c>
      <c r="G635" s="261">
        <v>0</v>
      </c>
      <c r="H635" s="261">
        <v>1</v>
      </c>
      <c r="I635" s="23"/>
    </row>
    <row r="636" spans="1:9" ht="40.5" x14ac:dyDescent="0.25">
      <c r="A636" s="261">
        <v>4251</v>
      </c>
      <c r="B636" s="261" t="s">
        <v>353</v>
      </c>
      <c r="C636" s="261" t="s">
        <v>25</v>
      </c>
      <c r="D636" s="261" t="s">
        <v>15</v>
      </c>
      <c r="E636" s="261" t="s">
        <v>14</v>
      </c>
      <c r="F636" s="261">
        <v>0</v>
      </c>
      <c r="G636" s="261">
        <v>0</v>
      </c>
      <c r="H636" s="261">
        <v>1</v>
      </c>
      <c r="I636" s="23"/>
    </row>
    <row r="637" spans="1:9" ht="40.5" x14ac:dyDescent="0.25">
      <c r="A637" s="261">
        <v>4251</v>
      </c>
      <c r="B637" s="261" t="s">
        <v>354</v>
      </c>
      <c r="C637" s="261" t="s">
        <v>25</v>
      </c>
      <c r="D637" s="261" t="s">
        <v>15</v>
      </c>
      <c r="E637" s="261" t="s">
        <v>14</v>
      </c>
      <c r="F637" s="261">
        <v>0</v>
      </c>
      <c r="G637" s="261">
        <v>0</v>
      </c>
      <c r="H637" s="261">
        <v>1</v>
      </c>
      <c r="I637" s="23"/>
    </row>
    <row r="638" spans="1:9" ht="40.5" x14ac:dyDescent="0.25">
      <c r="A638" s="261">
        <v>4251</v>
      </c>
      <c r="B638" s="261" t="s">
        <v>355</v>
      </c>
      <c r="C638" s="261" t="s">
        <v>25</v>
      </c>
      <c r="D638" s="261" t="s">
        <v>15</v>
      </c>
      <c r="E638" s="261" t="s">
        <v>14</v>
      </c>
      <c r="F638" s="261">
        <v>0</v>
      </c>
      <c r="G638" s="261">
        <v>0</v>
      </c>
      <c r="H638" s="261">
        <v>1</v>
      </c>
      <c r="I638" s="23"/>
    </row>
    <row r="639" spans="1:9" ht="40.5" x14ac:dyDescent="0.25">
      <c r="A639" s="261">
        <v>4251</v>
      </c>
      <c r="B639" s="261" t="s">
        <v>356</v>
      </c>
      <c r="C639" s="261" t="s">
        <v>25</v>
      </c>
      <c r="D639" s="261" t="s">
        <v>15</v>
      </c>
      <c r="E639" s="261" t="s">
        <v>14</v>
      </c>
      <c r="F639" s="261">
        <v>0</v>
      </c>
      <c r="G639" s="261">
        <v>0</v>
      </c>
      <c r="H639" s="261">
        <v>1</v>
      </c>
      <c r="I639" s="23"/>
    </row>
    <row r="640" spans="1:9" ht="27" x14ac:dyDescent="0.25">
      <c r="A640" s="261">
        <v>4251</v>
      </c>
      <c r="B640" s="261" t="s">
        <v>1183</v>
      </c>
      <c r="C640" s="261" t="s">
        <v>1184</v>
      </c>
      <c r="D640" s="261" t="s">
        <v>15</v>
      </c>
      <c r="E640" s="261" t="s">
        <v>14</v>
      </c>
      <c r="F640" s="261">
        <v>0</v>
      </c>
      <c r="G640" s="261">
        <v>0</v>
      </c>
      <c r="H640" s="261">
        <v>1</v>
      </c>
      <c r="I640" s="23"/>
    </row>
    <row r="641" spans="1:24" ht="15" customHeight="1" x14ac:dyDescent="0.25">
      <c r="A641" s="445" t="s">
        <v>174</v>
      </c>
      <c r="B641" s="446"/>
      <c r="C641" s="446"/>
      <c r="D641" s="446"/>
      <c r="E641" s="446"/>
      <c r="F641" s="446"/>
      <c r="G641" s="446"/>
      <c r="H641" s="552"/>
      <c r="I641" s="23"/>
    </row>
    <row r="642" spans="1:24" ht="15" customHeight="1" x14ac:dyDescent="0.25">
      <c r="A642" s="479" t="s">
        <v>12</v>
      </c>
      <c r="B642" s="480"/>
      <c r="C642" s="480"/>
      <c r="D642" s="480"/>
      <c r="E642" s="480"/>
      <c r="F642" s="480"/>
      <c r="G642" s="480"/>
      <c r="H642" s="481"/>
      <c r="I642" s="23"/>
    </row>
    <row r="643" spans="1:24" s="227" customFormat="1" ht="27" x14ac:dyDescent="0.25">
      <c r="A643" s="48">
        <v>4861</v>
      </c>
      <c r="B643" s="48" t="s">
        <v>1242</v>
      </c>
      <c r="C643" s="48" t="s">
        <v>501</v>
      </c>
      <c r="D643" s="48" t="s">
        <v>15</v>
      </c>
      <c r="E643" s="48" t="s">
        <v>14</v>
      </c>
      <c r="F643" s="48">
        <v>300000</v>
      </c>
      <c r="G643" s="48">
        <v>300000</v>
      </c>
      <c r="H643" s="48">
        <v>1</v>
      </c>
      <c r="I643" s="226"/>
      <c r="P643" s="228"/>
      <c r="Q643" s="228"/>
      <c r="R643" s="228"/>
      <c r="S643" s="228"/>
      <c r="T643" s="228"/>
      <c r="U643" s="228"/>
      <c r="V643" s="228"/>
      <c r="W643" s="228"/>
      <c r="X643" s="228"/>
    </row>
    <row r="644" spans="1:24" s="227" customFormat="1" ht="27" x14ac:dyDescent="0.25">
      <c r="A644" s="48">
        <v>4861</v>
      </c>
      <c r="B644" s="48" t="s">
        <v>1243</v>
      </c>
      <c r="C644" s="48" t="s">
        <v>501</v>
      </c>
      <c r="D644" s="48" t="s">
        <v>15</v>
      </c>
      <c r="E644" s="48" t="s">
        <v>14</v>
      </c>
      <c r="F644" s="48">
        <v>150000</v>
      </c>
      <c r="G644" s="48">
        <v>150000</v>
      </c>
      <c r="H644" s="48">
        <v>1</v>
      </c>
      <c r="I644" s="226"/>
      <c r="P644" s="228"/>
      <c r="Q644" s="228"/>
      <c r="R644" s="228"/>
      <c r="S644" s="228"/>
      <c r="T644" s="228"/>
      <c r="U644" s="228"/>
      <c r="V644" s="228"/>
      <c r="W644" s="228"/>
      <c r="X644" s="228"/>
    </row>
    <row r="645" spans="1:24" ht="27" x14ac:dyDescent="0.25">
      <c r="A645" s="48">
        <v>4861</v>
      </c>
      <c r="B645" s="48" t="s">
        <v>1244</v>
      </c>
      <c r="C645" s="48" t="s">
        <v>501</v>
      </c>
      <c r="D645" s="48" t="s">
        <v>15</v>
      </c>
      <c r="E645" s="48" t="s">
        <v>14</v>
      </c>
      <c r="F645" s="48">
        <v>500000</v>
      </c>
      <c r="G645" s="48">
        <v>500000</v>
      </c>
      <c r="H645" s="48">
        <v>1</v>
      </c>
      <c r="I645" s="23"/>
    </row>
    <row r="646" spans="1:24" ht="15" customHeight="1" x14ac:dyDescent="0.25">
      <c r="A646" s="445" t="s">
        <v>240</v>
      </c>
      <c r="B646" s="446"/>
      <c r="C646" s="446"/>
      <c r="D646" s="446"/>
      <c r="E646" s="446"/>
      <c r="F646" s="446"/>
      <c r="G646" s="446"/>
      <c r="H646" s="446"/>
      <c r="I646" s="23"/>
    </row>
    <row r="647" spans="1:24" ht="15" customHeight="1" x14ac:dyDescent="0.25">
      <c r="A647" s="443" t="s">
        <v>12</v>
      </c>
      <c r="B647" s="444"/>
      <c r="C647" s="444"/>
      <c r="D647" s="444"/>
      <c r="E647" s="444"/>
      <c r="F647" s="444"/>
      <c r="G647" s="444"/>
      <c r="H647" s="444"/>
      <c r="I647" s="23"/>
    </row>
    <row r="648" spans="1:24" ht="27" x14ac:dyDescent="0.25">
      <c r="A648" s="386">
        <v>5112</v>
      </c>
      <c r="B648" s="386" t="s">
        <v>3475</v>
      </c>
      <c r="C648" s="386" t="s">
        <v>501</v>
      </c>
      <c r="D648" s="386" t="s">
        <v>1259</v>
      </c>
      <c r="E648" s="386" t="s">
        <v>14</v>
      </c>
      <c r="F648" s="386">
        <v>0</v>
      </c>
      <c r="G648" s="386">
        <v>0</v>
      </c>
      <c r="H648" s="386">
        <v>1</v>
      </c>
      <c r="I648" s="23"/>
    </row>
    <row r="649" spans="1:24" x14ac:dyDescent="0.25">
      <c r="A649" s="443" t="s">
        <v>8</v>
      </c>
      <c r="B649" s="444"/>
      <c r="C649" s="444"/>
      <c r="D649" s="444"/>
      <c r="E649" s="444"/>
      <c r="F649" s="444"/>
      <c r="G649" s="444"/>
      <c r="H649" s="444"/>
      <c r="I649" s="23"/>
    </row>
    <row r="650" spans="1:24" ht="27" x14ac:dyDescent="0.25">
      <c r="A650" s="439">
        <v>5129</v>
      </c>
      <c r="B650" s="439" t="s">
        <v>1615</v>
      </c>
      <c r="C650" s="439" t="s">
        <v>328</v>
      </c>
      <c r="D650" s="439" t="s">
        <v>15</v>
      </c>
      <c r="E650" s="439" t="s">
        <v>10</v>
      </c>
      <c r="F650" s="439">
        <v>36842105.299999997</v>
      </c>
      <c r="G650" s="439">
        <f>+F650*H650</f>
        <v>6300000006.2999992</v>
      </c>
      <c r="H650" s="439">
        <v>171</v>
      </c>
      <c r="I650" s="23"/>
    </row>
    <row r="651" spans="1:24" ht="27" x14ac:dyDescent="0.25">
      <c r="A651" s="439">
        <v>5129</v>
      </c>
      <c r="B651" s="439" t="s">
        <v>348</v>
      </c>
      <c r="C651" s="439" t="s">
        <v>328</v>
      </c>
      <c r="D651" s="439" t="s">
        <v>9</v>
      </c>
      <c r="E651" s="439" t="s">
        <v>10</v>
      </c>
      <c r="F651" s="439">
        <v>0</v>
      </c>
      <c r="G651" s="439">
        <v>0</v>
      </c>
      <c r="H651" s="439">
        <v>171</v>
      </c>
      <c r="I651" s="23"/>
    </row>
    <row r="652" spans="1:24" x14ac:dyDescent="0.25">
      <c r="A652" s="468" t="s">
        <v>60</v>
      </c>
      <c r="B652" s="469"/>
      <c r="C652" s="469"/>
      <c r="D652" s="469"/>
      <c r="E652" s="469"/>
      <c r="F652" s="469"/>
      <c r="G652" s="469"/>
      <c r="H652" s="469"/>
      <c r="I652" s="23"/>
    </row>
    <row r="653" spans="1:24" ht="15" customHeight="1" x14ac:dyDescent="0.25">
      <c r="A653" s="443" t="s">
        <v>16</v>
      </c>
      <c r="B653" s="444"/>
      <c r="C653" s="444"/>
      <c r="D653" s="444"/>
      <c r="E653" s="444"/>
      <c r="F653" s="444"/>
      <c r="G653" s="444"/>
      <c r="H653" s="444"/>
      <c r="I653" s="23"/>
    </row>
    <row r="654" spans="1:24" ht="36" customHeight="1" x14ac:dyDescent="0.25">
      <c r="A654" s="16"/>
      <c r="B654" s="13"/>
      <c r="C654" s="13"/>
      <c r="D654" s="13"/>
      <c r="E654" s="13"/>
      <c r="F654" s="13"/>
      <c r="G654" s="13"/>
      <c r="H654" s="21"/>
      <c r="I654" s="23"/>
    </row>
    <row r="655" spans="1:24" ht="15" customHeight="1" x14ac:dyDescent="0.25">
      <c r="A655" s="468" t="s">
        <v>61</v>
      </c>
      <c r="B655" s="469"/>
      <c r="C655" s="469"/>
      <c r="D655" s="469"/>
      <c r="E655" s="469"/>
      <c r="F655" s="469"/>
      <c r="G655" s="469"/>
      <c r="H655" s="469"/>
      <c r="I655" s="23"/>
    </row>
    <row r="656" spans="1:24" ht="15" customHeight="1" x14ac:dyDescent="0.25">
      <c r="A656" s="479" t="s">
        <v>8</v>
      </c>
      <c r="B656" s="480"/>
      <c r="C656" s="480"/>
      <c r="D656" s="480"/>
      <c r="E656" s="480"/>
      <c r="F656" s="480"/>
      <c r="G656" s="480"/>
      <c r="H656" s="481"/>
      <c r="I656" s="23"/>
    </row>
    <row r="657" spans="1:9" x14ac:dyDescent="0.25">
      <c r="A657" s="4"/>
      <c r="B657" s="4"/>
      <c r="C657" s="4"/>
      <c r="D657" s="4"/>
      <c r="E657" s="4"/>
      <c r="F657" s="4"/>
      <c r="G657" s="4"/>
      <c r="H657" s="4"/>
      <c r="I657" s="23"/>
    </row>
    <row r="658" spans="1:9" x14ac:dyDescent="0.25">
      <c r="A658" s="445" t="s">
        <v>325</v>
      </c>
      <c r="B658" s="446"/>
      <c r="C658" s="446"/>
      <c r="D658" s="446"/>
      <c r="E658" s="446"/>
      <c r="F658" s="446"/>
      <c r="G658" s="446"/>
      <c r="H658" s="446"/>
      <c r="I658" s="23"/>
    </row>
    <row r="659" spans="1:9" x14ac:dyDescent="0.25">
      <c r="A659" s="479" t="s">
        <v>8</v>
      </c>
      <c r="B659" s="480"/>
      <c r="C659" s="480"/>
      <c r="D659" s="480"/>
      <c r="E659" s="480"/>
      <c r="F659" s="480"/>
      <c r="G659" s="480"/>
      <c r="H659" s="481"/>
      <c r="I659" s="23"/>
    </row>
    <row r="660" spans="1:9" x14ac:dyDescent="0.25">
      <c r="I660" s="23"/>
    </row>
    <row r="661" spans="1:9" x14ac:dyDescent="0.25">
      <c r="A661" s="445" t="s">
        <v>294</v>
      </c>
      <c r="B661" s="446"/>
      <c r="C661" s="446"/>
      <c r="D661" s="446"/>
      <c r="E661" s="446"/>
      <c r="F661" s="446"/>
      <c r="G661" s="446"/>
      <c r="H661" s="446"/>
      <c r="I661" s="23"/>
    </row>
    <row r="662" spans="1:9" x14ac:dyDescent="0.25">
      <c r="A662" s="443" t="s">
        <v>12</v>
      </c>
      <c r="B662" s="444"/>
      <c r="C662" s="444"/>
      <c r="D662" s="444"/>
      <c r="E662" s="444"/>
      <c r="F662" s="444"/>
      <c r="G662" s="444"/>
      <c r="H662" s="444"/>
      <c r="I662" s="23"/>
    </row>
    <row r="663" spans="1:9" x14ac:dyDescent="0.25">
      <c r="A663" s="115"/>
      <c r="B663" s="115"/>
      <c r="C663" s="115"/>
      <c r="D663" s="115"/>
      <c r="E663" s="115"/>
      <c r="F663" s="115"/>
      <c r="G663" s="115"/>
      <c r="H663" s="115"/>
      <c r="I663" s="23"/>
    </row>
    <row r="664" spans="1:9" x14ac:dyDescent="0.25">
      <c r="A664" s="443" t="s">
        <v>16</v>
      </c>
      <c r="B664" s="444"/>
      <c r="C664" s="444"/>
      <c r="D664" s="444"/>
      <c r="E664" s="444"/>
      <c r="F664" s="444"/>
      <c r="G664" s="444"/>
      <c r="H664" s="444"/>
      <c r="I664" s="23"/>
    </row>
    <row r="665" spans="1:9" x14ac:dyDescent="0.25">
      <c r="A665" s="106"/>
      <c r="B665" s="106"/>
      <c r="C665" s="106"/>
      <c r="D665" s="106"/>
      <c r="E665" s="106"/>
      <c r="F665" s="106"/>
      <c r="G665" s="106"/>
      <c r="H665" s="106"/>
      <c r="I665" s="23"/>
    </row>
    <row r="666" spans="1:9" x14ac:dyDescent="0.25">
      <c r="A666" s="201"/>
      <c r="B666" s="202"/>
      <c r="C666" s="202"/>
      <c r="D666" s="202"/>
      <c r="E666" s="202"/>
      <c r="F666" s="202"/>
      <c r="G666" s="202"/>
      <c r="H666" s="202"/>
      <c r="I666" s="23"/>
    </row>
    <row r="667" spans="1:9" x14ac:dyDescent="0.25">
      <c r="A667" s="201"/>
      <c r="B667" s="202"/>
      <c r="C667" s="202"/>
      <c r="D667" s="202"/>
      <c r="E667" s="202"/>
      <c r="F667" s="202"/>
      <c r="G667" s="202"/>
      <c r="H667" s="202"/>
      <c r="I667" s="23"/>
    </row>
    <row r="668" spans="1:9" x14ac:dyDescent="0.25">
      <c r="A668" s="201"/>
      <c r="B668" s="202"/>
      <c r="C668" s="202"/>
      <c r="D668" s="202"/>
      <c r="E668" s="202"/>
      <c r="F668" s="202"/>
      <c r="G668" s="202"/>
      <c r="H668" s="202"/>
      <c r="I668" s="23"/>
    </row>
    <row r="669" spans="1:9" ht="15.75" customHeight="1" x14ac:dyDescent="0.25">
      <c r="A669" s="445" t="s">
        <v>2318</v>
      </c>
      <c r="B669" s="446"/>
      <c r="C669" s="446"/>
      <c r="D669" s="446"/>
      <c r="E669" s="446"/>
      <c r="F669" s="446"/>
      <c r="G669" s="446"/>
      <c r="H669" s="446"/>
      <c r="I669" s="23"/>
    </row>
    <row r="670" spans="1:9" x14ac:dyDescent="0.25">
      <c r="A670" s="443" t="s">
        <v>16</v>
      </c>
      <c r="B670" s="444"/>
      <c r="C670" s="444"/>
      <c r="D670" s="444"/>
      <c r="E670" s="444"/>
      <c r="F670" s="444"/>
      <c r="G670" s="444"/>
      <c r="H670" s="444"/>
      <c r="I670" s="23"/>
    </row>
    <row r="671" spans="1:9" ht="27" x14ac:dyDescent="0.25">
      <c r="A671" s="4">
        <v>5112</v>
      </c>
      <c r="B671" s="4" t="s">
        <v>1906</v>
      </c>
      <c r="C671" s="4" t="s">
        <v>20</v>
      </c>
      <c r="D671" s="4" t="s">
        <v>15</v>
      </c>
      <c r="E671" s="4" t="s">
        <v>14</v>
      </c>
      <c r="F671" s="4">
        <v>0</v>
      </c>
      <c r="G671" s="4">
        <v>0</v>
      </c>
      <c r="H671" s="4">
        <v>1</v>
      </c>
      <c r="I671" s="23"/>
    </row>
    <row r="672" spans="1:9" x14ac:dyDescent="0.25">
      <c r="A672" s="443" t="s">
        <v>12</v>
      </c>
      <c r="B672" s="444"/>
      <c r="C672" s="444"/>
      <c r="D672" s="444"/>
      <c r="E672" s="444"/>
      <c r="F672" s="444"/>
      <c r="G672" s="444"/>
      <c r="H672" s="444"/>
      <c r="I672" s="23"/>
    </row>
    <row r="673" spans="1:9" ht="27" x14ac:dyDescent="0.25">
      <c r="A673" s="4">
        <v>5112</v>
      </c>
      <c r="B673" s="4" t="s">
        <v>2317</v>
      </c>
      <c r="C673" s="4" t="s">
        <v>1140</v>
      </c>
      <c r="D673" s="4" t="s">
        <v>13</v>
      </c>
      <c r="E673" s="4" t="s">
        <v>14</v>
      </c>
      <c r="F673" s="4">
        <v>0</v>
      </c>
      <c r="G673" s="4">
        <v>0</v>
      </c>
      <c r="H673" s="4">
        <v>1</v>
      </c>
      <c r="I673" s="23"/>
    </row>
    <row r="674" spans="1:9" ht="27" x14ac:dyDescent="0.25">
      <c r="A674" s="4">
        <v>5112</v>
      </c>
      <c r="B674" s="4" t="s">
        <v>2319</v>
      </c>
      <c r="C674" s="4" t="s">
        <v>501</v>
      </c>
      <c r="D674" s="4" t="s">
        <v>15</v>
      </c>
      <c r="E674" s="4" t="s">
        <v>14</v>
      </c>
      <c r="F674" s="4">
        <v>0</v>
      </c>
      <c r="G674" s="4">
        <v>0</v>
      </c>
      <c r="H674" s="4">
        <v>1</v>
      </c>
      <c r="I674" s="23"/>
    </row>
    <row r="675" spans="1:9" ht="27" x14ac:dyDescent="0.25">
      <c r="A675" s="4">
        <v>4213</v>
      </c>
      <c r="B675" s="4" t="s">
        <v>2123</v>
      </c>
      <c r="C675" s="4" t="s">
        <v>1288</v>
      </c>
      <c r="D675" s="4" t="s">
        <v>15</v>
      </c>
      <c r="E675" s="4" t="s">
        <v>1724</v>
      </c>
      <c r="F675" s="4">
        <v>9111.1200000000008</v>
      </c>
      <c r="G675" s="4">
        <f>+F675*H675</f>
        <v>82000080</v>
      </c>
      <c r="H675" s="4">
        <v>9000</v>
      </c>
      <c r="I675" s="23"/>
    </row>
    <row r="676" spans="1:9" x14ac:dyDescent="0.25">
      <c r="A676" s="468" t="s">
        <v>133</v>
      </c>
      <c r="B676" s="469"/>
      <c r="C676" s="469"/>
      <c r="D676" s="469"/>
      <c r="E676" s="469"/>
      <c r="F676" s="469"/>
      <c r="G676" s="469"/>
      <c r="H676" s="469"/>
      <c r="I676" s="23"/>
    </row>
    <row r="677" spans="1:9" ht="15" customHeight="1" x14ac:dyDescent="0.25">
      <c r="A677" s="443" t="s">
        <v>12</v>
      </c>
      <c r="B677" s="444"/>
      <c r="C677" s="444"/>
      <c r="D677" s="444"/>
      <c r="E677" s="444"/>
      <c r="F677" s="444"/>
      <c r="G677" s="444"/>
      <c r="H677" s="444"/>
      <c r="I677" s="23"/>
    </row>
    <row r="678" spans="1:9" ht="27" x14ac:dyDescent="0.25">
      <c r="A678" s="4">
        <v>5134</v>
      </c>
      <c r="B678" s="4" t="s">
        <v>1776</v>
      </c>
      <c r="C678" s="4" t="s">
        <v>708</v>
      </c>
      <c r="D678" s="4" t="s">
        <v>15</v>
      </c>
      <c r="E678" s="4" t="s">
        <v>14</v>
      </c>
      <c r="F678" s="4">
        <v>0</v>
      </c>
      <c r="G678" s="4">
        <v>0</v>
      </c>
      <c r="H678" s="4">
        <v>1</v>
      </c>
      <c r="I678" s="23"/>
    </row>
    <row r="679" spans="1:9" ht="27" x14ac:dyDescent="0.25">
      <c r="A679" s="4">
        <v>5134</v>
      </c>
      <c r="B679" s="4" t="s">
        <v>707</v>
      </c>
      <c r="C679" s="4" t="s">
        <v>708</v>
      </c>
      <c r="D679" s="4" t="s">
        <v>15</v>
      </c>
      <c r="E679" s="4" t="s">
        <v>14</v>
      </c>
      <c r="F679" s="4">
        <v>0</v>
      </c>
      <c r="G679" s="4">
        <v>0</v>
      </c>
      <c r="H679" s="4">
        <v>1</v>
      </c>
      <c r="I679" s="23"/>
    </row>
    <row r="680" spans="1:9" ht="27" x14ac:dyDescent="0.25">
      <c r="A680" s="4">
        <v>5134</v>
      </c>
      <c r="B680" s="4" t="s">
        <v>2115</v>
      </c>
      <c r="C680" s="4" t="s">
        <v>708</v>
      </c>
      <c r="D680" s="4" t="s">
        <v>428</v>
      </c>
      <c r="E680" s="4" t="s">
        <v>14</v>
      </c>
      <c r="F680" s="4">
        <v>0</v>
      </c>
      <c r="G680" s="4">
        <v>0</v>
      </c>
      <c r="H680" s="4">
        <v>1</v>
      </c>
      <c r="I680" s="23"/>
    </row>
    <row r="681" spans="1:9" ht="27" x14ac:dyDescent="0.25">
      <c r="A681" s="4">
        <v>5134</v>
      </c>
      <c r="B681" s="4" t="s">
        <v>2116</v>
      </c>
      <c r="C681" s="4" t="s">
        <v>708</v>
      </c>
      <c r="D681" s="4" t="s">
        <v>428</v>
      </c>
      <c r="E681" s="4" t="s">
        <v>14</v>
      </c>
      <c r="F681" s="4">
        <v>20000000</v>
      </c>
      <c r="G681" s="4">
        <v>20000000</v>
      </c>
      <c r="H681" s="4">
        <v>1</v>
      </c>
      <c r="I681" s="23"/>
    </row>
    <row r="682" spans="1:9" ht="15" customHeight="1" x14ac:dyDescent="0.25">
      <c r="A682" s="517" t="s">
        <v>62</v>
      </c>
      <c r="B682" s="518"/>
      <c r="C682" s="518"/>
      <c r="D682" s="518"/>
      <c r="E682" s="518"/>
      <c r="F682" s="518"/>
      <c r="G682" s="518"/>
      <c r="H682" s="519"/>
      <c r="I682" s="23"/>
    </row>
    <row r="683" spans="1:9" ht="15" customHeight="1" x14ac:dyDescent="0.25">
      <c r="A683" s="443" t="s">
        <v>16</v>
      </c>
      <c r="B683" s="444"/>
      <c r="C683" s="444"/>
      <c r="D683" s="444"/>
      <c r="E683" s="444"/>
      <c r="F683" s="444"/>
      <c r="G683" s="444"/>
      <c r="H683" s="444"/>
      <c r="I683" s="23"/>
    </row>
    <row r="684" spans="1:9" x14ac:dyDescent="0.25">
      <c r="A684" s="165"/>
      <c r="B684" s="165"/>
      <c r="C684" s="165"/>
      <c r="D684" s="165"/>
      <c r="E684" s="165"/>
      <c r="F684" s="165"/>
      <c r="G684" s="165"/>
      <c r="H684" s="165"/>
      <c r="I684" s="23"/>
    </row>
    <row r="685" spans="1:9" ht="20.25" customHeight="1" x14ac:dyDescent="0.25">
      <c r="A685" s="468" t="s">
        <v>134</v>
      </c>
      <c r="B685" s="469"/>
      <c r="C685" s="469"/>
      <c r="D685" s="469"/>
      <c r="E685" s="469"/>
      <c r="F685" s="469"/>
      <c r="G685" s="469"/>
      <c r="H685" s="469"/>
      <c r="I685" s="23"/>
    </row>
    <row r="686" spans="1:9" ht="21" customHeight="1" x14ac:dyDescent="0.25">
      <c r="A686" s="479" t="s">
        <v>16</v>
      </c>
      <c r="B686" s="480"/>
      <c r="C686" s="480"/>
      <c r="D686" s="480"/>
      <c r="E686" s="480"/>
      <c r="F686" s="480"/>
      <c r="G686" s="480"/>
      <c r="H686" s="481"/>
      <c r="I686" s="23"/>
    </row>
    <row r="687" spans="1:9" ht="27" x14ac:dyDescent="0.25">
      <c r="A687" s="60">
        <v>5112</v>
      </c>
      <c r="B687" s="257" t="s">
        <v>2275</v>
      </c>
      <c r="C687" s="316" t="s">
        <v>20</v>
      </c>
      <c r="D687" s="60" t="s">
        <v>15</v>
      </c>
      <c r="E687" s="60" t="s">
        <v>14</v>
      </c>
      <c r="F687" s="60">
        <v>261731620</v>
      </c>
      <c r="G687" s="60">
        <v>261731620</v>
      </c>
      <c r="H687" s="60">
        <v>1</v>
      </c>
      <c r="I687" s="23"/>
    </row>
    <row r="688" spans="1:9" x14ac:dyDescent="0.25">
      <c r="A688" s="443" t="s">
        <v>12</v>
      </c>
      <c r="B688" s="444"/>
      <c r="C688" s="444"/>
      <c r="D688" s="444"/>
      <c r="E688" s="444"/>
      <c r="F688" s="444"/>
      <c r="G688" s="444"/>
      <c r="H688" s="447"/>
      <c r="I688" s="23"/>
    </row>
    <row r="689" spans="1:9" ht="27" x14ac:dyDescent="0.25">
      <c r="A689" s="12">
        <v>5112</v>
      </c>
      <c r="B689" s="12" t="s">
        <v>2277</v>
      </c>
      <c r="C689" s="316" t="s">
        <v>1140</v>
      </c>
      <c r="D689" s="257" t="s">
        <v>13</v>
      </c>
      <c r="E689" s="257" t="s">
        <v>14</v>
      </c>
      <c r="F689" s="12">
        <v>1536000</v>
      </c>
      <c r="G689" s="12">
        <v>1536000</v>
      </c>
      <c r="H689" s="12">
        <v>1</v>
      </c>
      <c r="I689" s="23"/>
    </row>
    <row r="690" spans="1:9" ht="27" x14ac:dyDescent="0.25">
      <c r="A690" s="12">
        <v>5112</v>
      </c>
      <c r="B690" s="12" t="s">
        <v>2276</v>
      </c>
      <c r="C690" s="316" t="s">
        <v>501</v>
      </c>
      <c r="D690" s="257" t="s">
        <v>15</v>
      </c>
      <c r="E690" s="257" t="s">
        <v>14</v>
      </c>
      <c r="F690" s="12">
        <v>495300</v>
      </c>
      <c r="G690" s="12">
        <v>495300</v>
      </c>
      <c r="H690" s="12">
        <v>1</v>
      </c>
      <c r="I690" s="23"/>
    </row>
    <row r="691" spans="1:9" ht="16.5" customHeight="1" x14ac:dyDescent="0.25">
      <c r="A691" s="509" t="s">
        <v>63</v>
      </c>
      <c r="B691" s="510"/>
      <c r="C691" s="510"/>
      <c r="D691" s="510"/>
      <c r="E691" s="510"/>
      <c r="F691" s="510"/>
      <c r="G691" s="510"/>
      <c r="H691" s="510"/>
      <c r="I691" s="23"/>
    </row>
    <row r="692" spans="1:9" ht="15" customHeight="1" x14ac:dyDescent="0.25">
      <c r="A692" s="514" t="s">
        <v>16</v>
      </c>
      <c r="B692" s="515"/>
      <c r="C692" s="515"/>
      <c r="D692" s="515"/>
      <c r="E692" s="515"/>
      <c r="F692" s="515"/>
      <c r="G692" s="515"/>
      <c r="H692" s="516"/>
      <c r="I692" s="23"/>
    </row>
    <row r="693" spans="1:9" ht="24" customHeight="1" x14ac:dyDescent="0.25">
      <c r="A693" s="17"/>
      <c r="B693" s="4"/>
      <c r="C693" s="4"/>
      <c r="D693" s="13"/>
      <c r="E693" s="13"/>
      <c r="F693" s="13"/>
      <c r="G693" s="13"/>
      <c r="H693" s="21"/>
      <c r="I693" s="23"/>
    </row>
    <row r="694" spans="1:9" ht="15" customHeight="1" x14ac:dyDescent="0.25">
      <c r="A694" s="468" t="s">
        <v>64</v>
      </c>
      <c r="B694" s="469"/>
      <c r="C694" s="469"/>
      <c r="D694" s="469"/>
      <c r="E694" s="469"/>
      <c r="F694" s="469"/>
      <c r="G694" s="469"/>
      <c r="H694" s="469"/>
      <c r="I694" s="23"/>
    </row>
    <row r="695" spans="1:9" ht="21" customHeight="1" x14ac:dyDescent="0.25">
      <c r="A695" s="443" t="s">
        <v>16</v>
      </c>
      <c r="B695" s="444"/>
      <c r="C695" s="444"/>
      <c r="D695" s="444"/>
      <c r="E695" s="444"/>
      <c r="F695" s="444"/>
      <c r="G695" s="444"/>
      <c r="H695" s="444"/>
      <c r="I695" s="23"/>
    </row>
    <row r="696" spans="1:9" ht="40.5" x14ac:dyDescent="0.25">
      <c r="A696" s="232">
        <v>4861</v>
      </c>
      <c r="B696" s="398" t="s">
        <v>1367</v>
      </c>
      <c r="C696" s="398" t="s">
        <v>542</v>
      </c>
      <c r="D696" s="398" t="s">
        <v>428</v>
      </c>
      <c r="E696" s="398" t="s">
        <v>14</v>
      </c>
      <c r="F696" s="398">
        <v>20000000</v>
      </c>
      <c r="G696" s="398">
        <v>20000000</v>
      </c>
      <c r="H696" s="398">
        <v>1</v>
      </c>
      <c r="I696" s="23"/>
    </row>
    <row r="697" spans="1:9" ht="27" x14ac:dyDescent="0.25">
      <c r="A697" s="398">
        <v>5113</v>
      </c>
      <c r="B697" s="398" t="s">
        <v>415</v>
      </c>
      <c r="C697" s="398" t="s">
        <v>20</v>
      </c>
      <c r="D697" s="398" t="s">
        <v>15</v>
      </c>
      <c r="E697" s="398" t="s">
        <v>14</v>
      </c>
      <c r="F697" s="398">
        <v>0</v>
      </c>
      <c r="G697" s="398">
        <v>0</v>
      </c>
      <c r="H697" s="398">
        <v>1</v>
      </c>
      <c r="I697" s="23"/>
    </row>
    <row r="698" spans="1:9" ht="27" x14ac:dyDescent="0.25">
      <c r="A698" s="398">
        <v>5113</v>
      </c>
      <c r="B698" s="398" t="s">
        <v>416</v>
      </c>
      <c r="C698" s="398" t="s">
        <v>20</v>
      </c>
      <c r="D698" s="398" t="s">
        <v>15</v>
      </c>
      <c r="E698" s="398" t="s">
        <v>14</v>
      </c>
      <c r="F698" s="398">
        <v>17856000</v>
      </c>
      <c r="G698" s="398">
        <v>17856000</v>
      </c>
      <c r="H698" s="398">
        <v>1</v>
      </c>
      <c r="I698" s="23"/>
    </row>
    <row r="699" spans="1:9" ht="27" x14ac:dyDescent="0.25">
      <c r="A699" s="232">
        <v>4861</v>
      </c>
      <c r="B699" s="232" t="s">
        <v>1362</v>
      </c>
      <c r="C699" s="232" t="s">
        <v>20</v>
      </c>
      <c r="D699" s="352" t="s">
        <v>428</v>
      </c>
      <c r="E699" s="352" t="s">
        <v>14</v>
      </c>
      <c r="F699" s="352">
        <v>49000000</v>
      </c>
      <c r="G699" s="352">
        <v>49000000</v>
      </c>
      <c r="H699" s="352">
        <v>1</v>
      </c>
      <c r="I699" s="23"/>
    </row>
    <row r="700" spans="1:9" x14ac:dyDescent="0.25">
      <c r="A700" s="443" t="s">
        <v>12</v>
      </c>
      <c r="B700" s="444"/>
      <c r="C700" s="444"/>
      <c r="D700" s="444"/>
      <c r="E700" s="444"/>
      <c r="F700" s="444"/>
      <c r="G700" s="444"/>
      <c r="H700" s="444"/>
      <c r="I700" s="23"/>
    </row>
    <row r="701" spans="1:9" ht="27" x14ac:dyDescent="0.25">
      <c r="A701" s="232">
        <v>4861</v>
      </c>
      <c r="B701" s="232" t="s">
        <v>1363</v>
      </c>
      <c r="C701" s="232" t="s">
        <v>501</v>
      </c>
      <c r="D701" s="232" t="s">
        <v>428</v>
      </c>
      <c r="E701" s="232" t="s">
        <v>14</v>
      </c>
      <c r="F701" s="232">
        <v>0</v>
      </c>
      <c r="G701" s="232">
        <v>0</v>
      </c>
      <c r="H701" s="232">
        <v>1</v>
      </c>
      <c r="I701" s="23"/>
    </row>
    <row r="702" spans="1:9" x14ac:dyDescent="0.25">
      <c r="A702" s="468" t="s">
        <v>198</v>
      </c>
      <c r="B702" s="469"/>
      <c r="C702" s="469"/>
      <c r="D702" s="469"/>
      <c r="E702" s="469"/>
      <c r="F702" s="469"/>
      <c r="G702" s="469"/>
      <c r="H702" s="469"/>
      <c r="I702" s="23"/>
    </row>
    <row r="703" spans="1:9" x14ac:dyDescent="0.25">
      <c r="A703" s="443" t="s">
        <v>12</v>
      </c>
      <c r="B703" s="444"/>
      <c r="C703" s="444"/>
      <c r="D703" s="444"/>
      <c r="E703" s="444"/>
      <c r="F703" s="444"/>
      <c r="G703" s="444"/>
      <c r="H703" s="444"/>
      <c r="I703" s="23"/>
    </row>
    <row r="704" spans="1:9" x14ac:dyDescent="0.25">
      <c r="A704" s="184"/>
      <c r="B704" s="184"/>
      <c r="C704" s="184"/>
      <c r="D704" s="184"/>
      <c r="E704" s="184"/>
      <c r="F704" s="184"/>
      <c r="G704" s="184"/>
      <c r="H704" s="184"/>
      <c r="I704" s="23"/>
    </row>
    <row r="705" spans="1:9" ht="17.25" customHeight="1" x14ac:dyDescent="0.25">
      <c r="A705" s="468" t="s">
        <v>237</v>
      </c>
      <c r="B705" s="469"/>
      <c r="C705" s="469"/>
      <c r="D705" s="469"/>
      <c r="E705" s="469"/>
      <c r="F705" s="469"/>
      <c r="G705" s="469"/>
      <c r="H705" s="469"/>
      <c r="I705" s="23"/>
    </row>
    <row r="706" spans="1:9" ht="15" customHeight="1" x14ac:dyDescent="0.25">
      <c r="A706" s="443" t="s">
        <v>12</v>
      </c>
      <c r="B706" s="444"/>
      <c r="C706" s="444"/>
      <c r="D706" s="444"/>
      <c r="E706" s="444"/>
      <c r="F706" s="444"/>
      <c r="G706" s="444"/>
      <c r="H706" s="444"/>
      <c r="I706" s="23"/>
    </row>
    <row r="707" spans="1:9" x14ac:dyDescent="0.25">
      <c r="A707" s="4"/>
      <c r="B707" s="4"/>
      <c r="C707" s="4"/>
      <c r="D707" s="4"/>
      <c r="E707" s="4"/>
      <c r="F707" s="4"/>
      <c r="G707" s="4"/>
      <c r="H707" s="4"/>
      <c r="I707" s="23"/>
    </row>
    <row r="708" spans="1:9" x14ac:dyDescent="0.25">
      <c r="A708" s="468" t="s">
        <v>283</v>
      </c>
      <c r="B708" s="469"/>
      <c r="C708" s="469"/>
      <c r="D708" s="469"/>
      <c r="E708" s="469"/>
      <c r="F708" s="469"/>
      <c r="G708" s="469"/>
      <c r="H708" s="469"/>
      <c r="I708" s="23"/>
    </row>
    <row r="709" spans="1:9" x14ac:dyDescent="0.25">
      <c r="A709" s="443" t="s">
        <v>12</v>
      </c>
      <c r="B709" s="444"/>
      <c r="C709" s="444"/>
      <c r="D709" s="444"/>
      <c r="E709" s="444"/>
      <c r="F709" s="444"/>
      <c r="G709" s="444"/>
      <c r="H709" s="444"/>
      <c r="I709" s="23"/>
    </row>
    <row r="710" spans="1:9" x14ac:dyDescent="0.25">
      <c r="A710" s="96"/>
      <c r="B710" s="96"/>
      <c r="C710" s="96"/>
      <c r="D710" s="96"/>
      <c r="E710" s="96"/>
      <c r="F710" s="96"/>
      <c r="G710" s="96"/>
      <c r="H710" s="96"/>
      <c r="I710" s="23"/>
    </row>
    <row r="711" spans="1:9" ht="17.25" customHeight="1" x14ac:dyDescent="0.25">
      <c r="A711" s="468" t="s">
        <v>65</v>
      </c>
      <c r="B711" s="469"/>
      <c r="C711" s="469"/>
      <c r="D711" s="469"/>
      <c r="E711" s="469"/>
      <c r="F711" s="469"/>
      <c r="G711" s="469"/>
      <c r="H711" s="469"/>
      <c r="I711" s="23"/>
    </row>
    <row r="712" spans="1:9" ht="15" customHeight="1" x14ac:dyDescent="0.25">
      <c r="A712" s="443" t="s">
        <v>12</v>
      </c>
      <c r="B712" s="444"/>
      <c r="C712" s="444"/>
      <c r="D712" s="444"/>
      <c r="E712" s="444"/>
      <c r="F712" s="444"/>
      <c r="G712" s="444"/>
      <c r="H712" s="444"/>
      <c r="I712" s="23"/>
    </row>
    <row r="713" spans="1:9" x14ac:dyDescent="0.25">
      <c r="A713" s="4"/>
      <c r="B713" s="4"/>
      <c r="C713" s="4"/>
      <c r="D713" s="13"/>
      <c r="E713" s="13"/>
      <c r="F713" s="13"/>
      <c r="G713" s="13"/>
      <c r="H713" s="21"/>
      <c r="I713" s="23"/>
    </row>
    <row r="714" spans="1:9" ht="34.5" customHeight="1" x14ac:dyDescent="0.25">
      <c r="A714" s="468" t="s">
        <v>242</v>
      </c>
      <c r="B714" s="469"/>
      <c r="C714" s="469"/>
      <c r="D714" s="469"/>
      <c r="E714" s="469"/>
      <c r="F714" s="469"/>
      <c r="G714" s="469"/>
      <c r="H714" s="469"/>
      <c r="I714" s="23"/>
    </row>
    <row r="715" spans="1:9" x14ac:dyDescent="0.25">
      <c r="A715" s="443" t="s">
        <v>8</v>
      </c>
      <c r="B715" s="444"/>
      <c r="C715" s="444"/>
      <c r="D715" s="444"/>
      <c r="E715" s="444"/>
      <c r="F715" s="444"/>
      <c r="G715" s="444"/>
      <c r="H715" s="447"/>
      <c r="I715" s="23"/>
    </row>
    <row r="716" spans="1:9" x14ac:dyDescent="0.25">
      <c r="A716" s="401">
        <v>5129</v>
      </c>
      <c r="B716" s="401" t="s">
        <v>2885</v>
      </c>
      <c r="C716" s="401" t="s">
        <v>2076</v>
      </c>
      <c r="D716" s="401" t="s">
        <v>428</v>
      </c>
      <c r="E716" s="401" t="s">
        <v>10</v>
      </c>
      <c r="F716" s="401">
        <v>3002660</v>
      </c>
      <c r="G716" s="401">
        <v>3002660</v>
      </c>
      <c r="H716" s="401">
        <v>1</v>
      </c>
      <c r="I716" s="23"/>
    </row>
    <row r="717" spans="1:9" ht="27" x14ac:dyDescent="0.25">
      <c r="A717" s="275">
        <v>4861</v>
      </c>
      <c r="B717" s="401" t="s">
        <v>2000</v>
      </c>
      <c r="C717" s="401" t="s">
        <v>2001</v>
      </c>
      <c r="D717" s="401" t="s">
        <v>428</v>
      </c>
      <c r="E717" s="401" t="s">
        <v>10</v>
      </c>
      <c r="F717" s="401">
        <v>0</v>
      </c>
      <c r="G717" s="401">
        <v>0</v>
      </c>
      <c r="H717" s="401">
        <v>2</v>
      </c>
      <c r="I717" s="23"/>
    </row>
    <row r="718" spans="1:9" ht="27" x14ac:dyDescent="0.25">
      <c r="A718" s="275">
        <v>4861</v>
      </c>
      <c r="B718" s="275" t="s">
        <v>2002</v>
      </c>
      <c r="C718" s="275" t="s">
        <v>2001</v>
      </c>
      <c r="D718" s="275" t="s">
        <v>428</v>
      </c>
      <c r="E718" s="275" t="s">
        <v>10</v>
      </c>
      <c r="F718" s="275">
        <v>0</v>
      </c>
      <c r="G718" s="275">
        <v>0</v>
      </c>
      <c r="H718" s="275">
        <v>2</v>
      </c>
      <c r="I718" s="23"/>
    </row>
    <row r="719" spans="1:9" ht="27" x14ac:dyDescent="0.25">
      <c r="A719" s="275">
        <v>4861</v>
      </c>
      <c r="B719" s="275" t="s">
        <v>2003</v>
      </c>
      <c r="C719" s="275" t="s">
        <v>2001</v>
      </c>
      <c r="D719" s="275" t="s">
        <v>428</v>
      </c>
      <c r="E719" s="275" t="s">
        <v>10</v>
      </c>
      <c r="F719" s="275">
        <v>0</v>
      </c>
      <c r="G719" s="275">
        <v>0</v>
      </c>
      <c r="H719" s="275">
        <v>2</v>
      </c>
      <c r="I719" s="23"/>
    </row>
    <row r="720" spans="1:9" ht="27" x14ac:dyDescent="0.25">
      <c r="A720" s="275">
        <v>4861</v>
      </c>
      <c r="B720" s="275" t="s">
        <v>2004</v>
      </c>
      <c r="C720" s="275" t="s">
        <v>2001</v>
      </c>
      <c r="D720" s="275" t="s">
        <v>428</v>
      </c>
      <c r="E720" s="275" t="s">
        <v>10</v>
      </c>
      <c r="F720" s="275">
        <v>0</v>
      </c>
      <c r="G720" s="275">
        <v>0</v>
      </c>
      <c r="H720" s="275">
        <v>4</v>
      </c>
      <c r="I720" s="23"/>
    </row>
    <row r="721" spans="1:9" ht="27" x14ac:dyDescent="0.25">
      <c r="A721" s="275">
        <v>4861</v>
      </c>
      <c r="B721" s="275" t="s">
        <v>2005</v>
      </c>
      <c r="C721" s="275" t="s">
        <v>2001</v>
      </c>
      <c r="D721" s="275" t="s">
        <v>428</v>
      </c>
      <c r="E721" s="275" t="s">
        <v>10</v>
      </c>
      <c r="F721" s="275">
        <v>0</v>
      </c>
      <c r="G721" s="275">
        <v>0</v>
      </c>
      <c r="H721" s="275">
        <v>2</v>
      </c>
      <c r="I721" s="23"/>
    </row>
    <row r="722" spans="1:9" ht="27" x14ac:dyDescent="0.25">
      <c r="A722" s="275">
        <v>4861</v>
      </c>
      <c r="B722" s="275" t="s">
        <v>2006</v>
      </c>
      <c r="C722" s="275" t="s">
        <v>2001</v>
      </c>
      <c r="D722" s="275" t="s">
        <v>428</v>
      </c>
      <c r="E722" s="275" t="s">
        <v>10</v>
      </c>
      <c r="F722" s="275">
        <v>0</v>
      </c>
      <c r="G722" s="275">
        <v>0</v>
      </c>
      <c r="H722" s="275">
        <v>4</v>
      </c>
      <c r="I722" s="23"/>
    </row>
    <row r="723" spans="1:9" ht="27" x14ac:dyDescent="0.25">
      <c r="A723" s="275">
        <v>4861</v>
      </c>
      <c r="B723" s="275" t="s">
        <v>2007</v>
      </c>
      <c r="C723" s="275" t="s">
        <v>2001</v>
      </c>
      <c r="D723" s="275" t="s">
        <v>428</v>
      </c>
      <c r="E723" s="275" t="s">
        <v>10</v>
      </c>
      <c r="F723" s="275">
        <v>0</v>
      </c>
      <c r="G723" s="275">
        <v>0</v>
      </c>
      <c r="H723" s="275">
        <v>2</v>
      </c>
      <c r="I723" s="23"/>
    </row>
    <row r="724" spans="1:9" ht="27" x14ac:dyDescent="0.25">
      <c r="A724" s="275">
        <v>4861</v>
      </c>
      <c r="B724" s="275" t="s">
        <v>2008</v>
      </c>
      <c r="C724" s="275" t="s">
        <v>2001</v>
      </c>
      <c r="D724" s="275" t="s">
        <v>428</v>
      </c>
      <c r="E724" s="275" t="s">
        <v>10</v>
      </c>
      <c r="F724" s="275">
        <v>0</v>
      </c>
      <c r="G724" s="275">
        <v>0</v>
      </c>
      <c r="H724" s="275">
        <v>2</v>
      </c>
      <c r="I724" s="23"/>
    </row>
    <row r="725" spans="1:9" ht="27" x14ac:dyDescent="0.25">
      <c r="A725" s="275">
        <v>4861</v>
      </c>
      <c r="B725" s="275" t="s">
        <v>2009</v>
      </c>
      <c r="C725" s="275" t="s">
        <v>2001</v>
      </c>
      <c r="D725" s="275" t="s">
        <v>428</v>
      </c>
      <c r="E725" s="275" t="s">
        <v>10</v>
      </c>
      <c r="F725" s="275">
        <v>0</v>
      </c>
      <c r="G725" s="275">
        <v>0</v>
      </c>
      <c r="H725" s="275">
        <v>4</v>
      </c>
      <c r="I725" s="23"/>
    </row>
    <row r="726" spans="1:9" ht="27" x14ac:dyDescent="0.25">
      <c r="A726" s="275">
        <v>4861</v>
      </c>
      <c r="B726" s="275" t="s">
        <v>2010</v>
      </c>
      <c r="C726" s="275" t="s">
        <v>2001</v>
      </c>
      <c r="D726" s="275" t="s">
        <v>428</v>
      </c>
      <c r="E726" s="275" t="s">
        <v>10</v>
      </c>
      <c r="F726" s="275">
        <v>0</v>
      </c>
      <c r="G726" s="275">
        <v>0</v>
      </c>
      <c r="H726" s="275">
        <v>2</v>
      </c>
      <c r="I726" s="23"/>
    </row>
    <row r="727" spans="1:9" ht="27" x14ac:dyDescent="0.25">
      <c r="A727" s="275">
        <v>4861</v>
      </c>
      <c r="B727" s="275" t="s">
        <v>2011</v>
      </c>
      <c r="C727" s="275" t="s">
        <v>2001</v>
      </c>
      <c r="D727" s="275" t="s">
        <v>428</v>
      </c>
      <c r="E727" s="275" t="s">
        <v>10</v>
      </c>
      <c r="F727" s="275">
        <v>0</v>
      </c>
      <c r="G727" s="275">
        <v>0</v>
      </c>
      <c r="H727" s="275">
        <v>4</v>
      </c>
      <c r="I727" s="23"/>
    </row>
    <row r="728" spans="1:9" ht="27" x14ac:dyDescent="0.25">
      <c r="A728" s="275">
        <v>4861</v>
      </c>
      <c r="B728" s="275" t="s">
        <v>2012</v>
      </c>
      <c r="C728" s="275" t="s">
        <v>2001</v>
      </c>
      <c r="D728" s="275" t="s">
        <v>428</v>
      </c>
      <c r="E728" s="275" t="s">
        <v>10</v>
      </c>
      <c r="F728" s="275">
        <v>0</v>
      </c>
      <c r="G728" s="275">
        <v>0</v>
      </c>
      <c r="H728" s="275">
        <v>4</v>
      </c>
      <c r="I728" s="23"/>
    </row>
    <row r="729" spans="1:9" ht="27" x14ac:dyDescent="0.25">
      <c r="A729" s="275">
        <v>4861</v>
      </c>
      <c r="B729" s="275" t="s">
        <v>2013</v>
      </c>
      <c r="C729" s="275" t="s">
        <v>2001</v>
      </c>
      <c r="D729" s="275" t="s">
        <v>428</v>
      </c>
      <c r="E729" s="275" t="s">
        <v>10</v>
      </c>
      <c r="F729" s="275">
        <v>0</v>
      </c>
      <c r="G729" s="275">
        <v>0</v>
      </c>
      <c r="H729" s="275">
        <v>2</v>
      </c>
      <c r="I729" s="23"/>
    </row>
    <row r="730" spans="1:9" ht="27" x14ac:dyDescent="0.25">
      <c r="A730" s="275">
        <v>4861</v>
      </c>
      <c r="B730" s="275" t="s">
        <v>2014</v>
      </c>
      <c r="C730" s="275" t="s">
        <v>2001</v>
      </c>
      <c r="D730" s="275" t="s">
        <v>428</v>
      </c>
      <c r="E730" s="275" t="s">
        <v>10</v>
      </c>
      <c r="F730" s="275">
        <v>0</v>
      </c>
      <c r="G730" s="275">
        <v>0</v>
      </c>
      <c r="H730" s="275">
        <v>4</v>
      </c>
      <c r="I730" s="23"/>
    </row>
    <row r="731" spans="1:9" x14ac:dyDescent="0.25">
      <c r="A731" s="289">
        <v>4861</v>
      </c>
      <c r="B731" s="289" t="s">
        <v>2061</v>
      </c>
      <c r="C731" s="289" t="s">
        <v>2076</v>
      </c>
      <c r="D731" s="289" t="s">
        <v>428</v>
      </c>
      <c r="E731" s="289" t="s">
        <v>10</v>
      </c>
      <c r="F731" s="289">
        <v>0</v>
      </c>
      <c r="G731" s="289">
        <v>0</v>
      </c>
      <c r="H731" s="289">
        <v>4</v>
      </c>
      <c r="I731" s="23"/>
    </row>
    <row r="732" spans="1:9" x14ac:dyDescent="0.25">
      <c r="A732" s="289">
        <v>4861</v>
      </c>
      <c r="B732" s="289" t="s">
        <v>2062</v>
      </c>
      <c r="C732" s="289" t="s">
        <v>2076</v>
      </c>
      <c r="D732" s="289" t="s">
        <v>428</v>
      </c>
      <c r="E732" s="289" t="s">
        <v>10</v>
      </c>
      <c r="F732" s="289">
        <v>0</v>
      </c>
      <c r="G732" s="289">
        <v>0</v>
      </c>
      <c r="H732" s="289">
        <v>2</v>
      </c>
      <c r="I732" s="23"/>
    </row>
    <row r="733" spans="1:9" x14ac:dyDescent="0.25">
      <c r="A733" s="289">
        <v>4861</v>
      </c>
      <c r="B733" s="289" t="s">
        <v>2063</v>
      </c>
      <c r="C733" s="289" t="s">
        <v>2076</v>
      </c>
      <c r="D733" s="289" t="s">
        <v>428</v>
      </c>
      <c r="E733" s="289" t="s">
        <v>10</v>
      </c>
      <c r="F733" s="289">
        <v>0</v>
      </c>
      <c r="G733" s="289">
        <v>0</v>
      </c>
      <c r="H733" s="289">
        <v>4</v>
      </c>
      <c r="I733" s="23"/>
    </row>
    <row r="734" spans="1:9" x14ac:dyDescent="0.25">
      <c r="A734" s="289">
        <v>4861</v>
      </c>
      <c r="B734" s="289" t="s">
        <v>2064</v>
      </c>
      <c r="C734" s="289" t="s">
        <v>2076</v>
      </c>
      <c r="D734" s="289" t="s">
        <v>428</v>
      </c>
      <c r="E734" s="289" t="s">
        <v>10</v>
      </c>
      <c r="F734" s="289">
        <v>0</v>
      </c>
      <c r="G734" s="289">
        <v>0</v>
      </c>
      <c r="H734" s="289">
        <v>4</v>
      </c>
      <c r="I734" s="23"/>
    </row>
    <row r="735" spans="1:9" x14ac:dyDescent="0.25">
      <c r="A735" s="289">
        <v>4861</v>
      </c>
      <c r="B735" s="289" t="s">
        <v>2065</v>
      </c>
      <c r="C735" s="289" t="s">
        <v>2076</v>
      </c>
      <c r="D735" s="289" t="s">
        <v>428</v>
      </c>
      <c r="E735" s="289" t="s">
        <v>10</v>
      </c>
      <c r="F735" s="289">
        <v>0</v>
      </c>
      <c r="G735" s="289">
        <v>0</v>
      </c>
      <c r="H735" s="289">
        <v>2</v>
      </c>
      <c r="I735" s="23"/>
    </row>
    <row r="736" spans="1:9" x14ac:dyDescent="0.25">
      <c r="A736" s="289">
        <v>4861</v>
      </c>
      <c r="B736" s="289" t="s">
        <v>2066</v>
      </c>
      <c r="C736" s="289" t="s">
        <v>2076</v>
      </c>
      <c r="D736" s="289" t="s">
        <v>428</v>
      </c>
      <c r="E736" s="289" t="s">
        <v>10</v>
      </c>
      <c r="F736" s="289">
        <v>0</v>
      </c>
      <c r="G736" s="289">
        <v>0</v>
      </c>
      <c r="H736" s="289">
        <v>2</v>
      </c>
      <c r="I736" s="23"/>
    </row>
    <row r="737" spans="1:9" x14ac:dyDescent="0.25">
      <c r="A737" s="289">
        <v>4861</v>
      </c>
      <c r="B737" s="289" t="s">
        <v>2067</v>
      </c>
      <c r="C737" s="289" t="s">
        <v>2076</v>
      </c>
      <c r="D737" s="289" t="s">
        <v>428</v>
      </c>
      <c r="E737" s="289" t="s">
        <v>10</v>
      </c>
      <c r="F737" s="289">
        <v>0</v>
      </c>
      <c r="G737" s="289">
        <v>0</v>
      </c>
      <c r="H737" s="289">
        <v>4</v>
      </c>
      <c r="I737" s="23"/>
    </row>
    <row r="738" spans="1:9" x14ac:dyDescent="0.25">
      <c r="A738" s="289">
        <v>4861</v>
      </c>
      <c r="B738" s="289" t="s">
        <v>2068</v>
      </c>
      <c r="C738" s="289" t="s">
        <v>2076</v>
      </c>
      <c r="D738" s="289" t="s">
        <v>428</v>
      </c>
      <c r="E738" s="289" t="s">
        <v>10</v>
      </c>
      <c r="F738" s="289">
        <v>0</v>
      </c>
      <c r="G738" s="289">
        <v>0</v>
      </c>
      <c r="H738" s="289">
        <v>4</v>
      </c>
      <c r="I738" s="23"/>
    </row>
    <row r="739" spans="1:9" x14ac:dyDescent="0.25">
      <c r="A739" s="289">
        <v>4861</v>
      </c>
      <c r="B739" s="289" t="s">
        <v>2069</v>
      </c>
      <c r="C739" s="289" t="s">
        <v>2076</v>
      </c>
      <c r="D739" s="289" t="s">
        <v>428</v>
      </c>
      <c r="E739" s="289" t="s">
        <v>10</v>
      </c>
      <c r="F739" s="289">
        <v>0</v>
      </c>
      <c r="G739" s="289">
        <v>0</v>
      </c>
      <c r="H739" s="289">
        <v>2</v>
      </c>
      <c r="I739" s="23"/>
    </row>
    <row r="740" spans="1:9" x14ac:dyDescent="0.25">
      <c r="A740" s="289">
        <v>4861</v>
      </c>
      <c r="B740" s="289" t="s">
        <v>2070</v>
      </c>
      <c r="C740" s="289" t="s">
        <v>2076</v>
      </c>
      <c r="D740" s="289" t="s">
        <v>428</v>
      </c>
      <c r="E740" s="289" t="s">
        <v>10</v>
      </c>
      <c r="F740" s="289">
        <v>0</v>
      </c>
      <c r="G740" s="289">
        <v>0</v>
      </c>
      <c r="H740" s="289">
        <v>2</v>
      </c>
      <c r="I740" s="23"/>
    </row>
    <row r="741" spans="1:9" x14ac:dyDescent="0.25">
      <c r="A741" s="289">
        <v>4861</v>
      </c>
      <c r="B741" s="289" t="s">
        <v>2071</v>
      </c>
      <c r="C741" s="289" t="s">
        <v>2076</v>
      </c>
      <c r="D741" s="289" t="s">
        <v>428</v>
      </c>
      <c r="E741" s="289" t="s">
        <v>10</v>
      </c>
      <c r="F741" s="289">
        <v>0</v>
      </c>
      <c r="G741" s="289">
        <v>0</v>
      </c>
      <c r="H741" s="289">
        <v>2</v>
      </c>
      <c r="I741" s="23"/>
    </row>
    <row r="742" spans="1:9" x14ac:dyDescent="0.25">
      <c r="A742" s="289">
        <v>4861</v>
      </c>
      <c r="B742" s="289" t="s">
        <v>2072</v>
      </c>
      <c r="C742" s="289" t="s">
        <v>2076</v>
      </c>
      <c r="D742" s="289" t="s">
        <v>428</v>
      </c>
      <c r="E742" s="289" t="s">
        <v>10</v>
      </c>
      <c r="F742" s="289">
        <v>0</v>
      </c>
      <c r="G742" s="289">
        <v>0</v>
      </c>
      <c r="H742" s="289">
        <v>2</v>
      </c>
      <c r="I742" s="23"/>
    </row>
    <row r="743" spans="1:9" x14ac:dyDescent="0.25">
      <c r="A743" s="289">
        <v>4861</v>
      </c>
      <c r="B743" s="289" t="s">
        <v>2073</v>
      </c>
      <c r="C743" s="289" t="s">
        <v>2076</v>
      </c>
      <c r="D743" s="289" t="s">
        <v>428</v>
      </c>
      <c r="E743" s="289" t="s">
        <v>10</v>
      </c>
      <c r="F743" s="289">
        <v>0</v>
      </c>
      <c r="G743" s="289">
        <v>0</v>
      </c>
      <c r="H743" s="289">
        <v>2</v>
      </c>
      <c r="I743" s="23"/>
    </row>
    <row r="744" spans="1:9" x14ac:dyDescent="0.25">
      <c r="A744" s="289">
        <v>4861</v>
      </c>
      <c r="B744" s="289" t="s">
        <v>2074</v>
      </c>
      <c r="C744" s="289" t="s">
        <v>2076</v>
      </c>
      <c r="D744" s="289" t="s">
        <v>428</v>
      </c>
      <c r="E744" s="289" t="s">
        <v>10</v>
      </c>
      <c r="F744" s="289">
        <v>0</v>
      </c>
      <c r="G744" s="289">
        <v>0</v>
      </c>
      <c r="H744" s="289">
        <v>4</v>
      </c>
      <c r="I744" s="23"/>
    </row>
    <row r="745" spans="1:9" x14ac:dyDescent="0.25">
      <c r="A745" s="289">
        <v>4861</v>
      </c>
      <c r="B745" s="289" t="s">
        <v>2075</v>
      </c>
      <c r="C745" s="289" t="s">
        <v>2076</v>
      </c>
      <c r="D745" s="289" t="s">
        <v>428</v>
      </c>
      <c r="E745" s="289" t="s">
        <v>10</v>
      </c>
      <c r="F745" s="289">
        <v>0</v>
      </c>
      <c r="G745" s="289">
        <v>0</v>
      </c>
      <c r="H745" s="289">
        <v>2</v>
      </c>
      <c r="I745" s="23"/>
    </row>
    <row r="746" spans="1:9" ht="27" x14ac:dyDescent="0.25">
      <c r="A746" s="297" t="s">
        <v>24</v>
      </c>
      <c r="B746" s="297" t="s">
        <v>2112</v>
      </c>
      <c r="C746" s="297" t="s">
        <v>2001</v>
      </c>
      <c r="D746" s="297" t="s">
        <v>428</v>
      </c>
      <c r="E746" s="297" t="s">
        <v>10</v>
      </c>
      <c r="F746" s="297">
        <v>0</v>
      </c>
      <c r="G746" s="297">
        <v>0</v>
      </c>
      <c r="H746" s="297">
        <v>25</v>
      </c>
      <c r="I746" s="23"/>
    </row>
    <row r="747" spans="1:9" ht="15" customHeight="1" x14ac:dyDescent="0.25">
      <c r="A747" s="443" t="s">
        <v>12</v>
      </c>
      <c r="B747" s="444"/>
      <c r="C747" s="444"/>
      <c r="D747" s="444"/>
      <c r="E747" s="444"/>
      <c r="F747" s="444"/>
      <c r="G747" s="444"/>
      <c r="H747" s="447"/>
      <c r="I747" s="23"/>
    </row>
    <row r="748" spans="1:9" ht="27" x14ac:dyDescent="0.25">
      <c r="A748" s="12">
        <v>4861</v>
      </c>
      <c r="B748" s="12" t="s">
        <v>2800</v>
      </c>
      <c r="C748" s="12" t="s">
        <v>501</v>
      </c>
      <c r="D748" s="12" t="s">
        <v>1259</v>
      </c>
      <c r="E748" s="12" t="s">
        <v>14</v>
      </c>
      <c r="F748" s="12">
        <v>0</v>
      </c>
      <c r="G748" s="12">
        <v>0</v>
      </c>
      <c r="H748" s="12">
        <v>1</v>
      </c>
    </row>
    <row r="749" spans="1:9" ht="27" x14ac:dyDescent="0.25">
      <c r="A749" s="12">
        <v>4861</v>
      </c>
      <c r="B749" s="12" t="s">
        <v>1245</v>
      </c>
      <c r="C749" s="12" t="s">
        <v>501</v>
      </c>
      <c r="D749" s="12" t="s">
        <v>15</v>
      </c>
      <c r="E749" s="12" t="s">
        <v>14</v>
      </c>
      <c r="F749" s="12">
        <v>103000</v>
      </c>
      <c r="G749" s="12">
        <v>103000</v>
      </c>
      <c r="H749" s="12">
        <v>1</v>
      </c>
    </row>
    <row r="750" spans="1:9" ht="15" customHeight="1" x14ac:dyDescent="0.25">
      <c r="A750" s="12">
        <v>4861</v>
      </c>
      <c r="B750" s="12" t="s">
        <v>407</v>
      </c>
      <c r="C750" s="12" t="s">
        <v>36</v>
      </c>
      <c r="D750" s="12" t="s">
        <v>15</v>
      </c>
      <c r="E750" s="12" t="s">
        <v>14</v>
      </c>
      <c r="F750" s="12">
        <v>96000000</v>
      </c>
      <c r="G750" s="12">
        <v>96000000</v>
      </c>
      <c r="H750" s="12">
        <v>1</v>
      </c>
    </row>
    <row r="751" spans="1:9" ht="15" customHeight="1" x14ac:dyDescent="0.25">
      <c r="A751" s="12" t="s">
        <v>24</v>
      </c>
      <c r="B751" s="12" t="s">
        <v>408</v>
      </c>
      <c r="C751" s="12" t="s">
        <v>36</v>
      </c>
      <c r="D751" s="12" t="s">
        <v>15</v>
      </c>
      <c r="E751" s="12" t="s">
        <v>14</v>
      </c>
      <c r="F751" s="12">
        <v>47200000</v>
      </c>
      <c r="G751" s="12">
        <v>47200000</v>
      </c>
      <c r="H751" s="12">
        <v>1</v>
      </c>
    </row>
    <row r="752" spans="1:9" ht="15" customHeight="1" x14ac:dyDescent="0.25">
      <c r="A752" s="12" t="s">
        <v>24</v>
      </c>
      <c r="B752" s="12" t="s">
        <v>409</v>
      </c>
      <c r="C752" s="12" t="s">
        <v>36</v>
      </c>
      <c r="D752" s="12" t="s">
        <v>15</v>
      </c>
      <c r="E752" s="12" t="s">
        <v>14</v>
      </c>
      <c r="F752" s="12">
        <v>50035000</v>
      </c>
      <c r="G752" s="12">
        <v>50035000</v>
      </c>
      <c r="H752" s="12">
        <v>1</v>
      </c>
    </row>
    <row r="753" spans="1:33" ht="27" x14ac:dyDescent="0.25">
      <c r="A753" s="12" t="s">
        <v>24</v>
      </c>
      <c r="B753" s="12" t="s">
        <v>410</v>
      </c>
      <c r="C753" s="12" t="s">
        <v>47</v>
      </c>
      <c r="D753" s="12" t="s">
        <v>15</v>
      </c>
      <c r="E753" s="12" t="s">
        <v>14</v>
      </c>
      <c r="F753" s="12">
        <v>100000000</v>
      </c>
      <c r="G753" s="12">
        <v>100000000</v>
      </c>
      <c r="H753" s="12">
        <v>1</v>
      </c>
    </row>
    <row r="754" spans="1:33" ht="15" customHeight="1" x14ac:dyDescent="0.25">
      <c r="A754" s="12" t="s">
        <v>24</v>
      </c>
      <c r="B754" s="12" t="s">
        <v>411</v>
      </c>
      <c r="C754" s="12" t="s">
        <v>48</v>
      </c>
      <c r="D754" s="12" t="s">
        <v>15</v>
      </c>
      <c r="E754" s="12" t="s">
        <v>14</v>
      </c>
      <c r="F754" s="12">
        <v>0</v>
      </c>
      <c r="G754" s="12">
        <v>0</v>
      </c>
      <c r="H754" s="12">
        <v>1</v>
      </c>
    </row>
    <row r="755" spans="1:33" ht="15" customHeight="1" x14ac:dyDescent="0.25">
      <c r="A755" s="12">
        <v>4861</v>
      </c>
      <c r="B755" s="12" t="s">
        <v>1915</v>
      </c>
      <c r="C755" s="12" t="s">
        <v>48</v>
      </c>
      <c r="D755" s="12" t="s">
        <v>428</v>
      </c>
      <c r="E755" s="12" t="s">
        <v>14</v>
      </c>
      <c r="F755" s="12">
        <v>0</v>
      </c>
      <c r="G755" s="12">
        <v>0</v>
      </c>
      <c r="H755" s="12">
        <v>1</v>
      </c>
    </row>
    <row r="756" spans="1:33" ht="27" x14ac:dyDescent="0.25">
      <c r="A756" s="12" t="s">
        <v>24</v>
      </c>
      <c r="B756" s="12" t="s">
        <v>412</v>
      </c>
      <c r="C756" s="12" t="s">
        <v>37</v>
      </c>
      <c r="D756" s="12" t="s">
        <v>15</v>
      </c>
      <c r="E756" s="12" t="s">
        <v>14</v>
      </c>
      <c r="F756" s="12">
        <v>121995000</v>
      </c>
      <c r="G756" s="12">
        <v>121995000</v>
      </c>
      <c r="H756" s="12">
        <v>1</v>
      </c>
    </row>
    <row r="757" spans="1:33" ht="40.5" x14ac:dyDescent="0.25">
      <c r="A757" s="12" t="s">
        <v>300</v>
      </c>
      <c r="B757" s="12" t="s">
        <v>413</v>
      </c>
      <c r="C757" s="12" t="s">
        <v>44</v>
      </c>
      <c r="D757" s="12" t="s">
        <v>9</v>
      </c>
      <c r="E757" s="12" t="s">
        <v>14</v>
      </c>
      <c r="F757" s="12">
        <v>0</v>
      </c>
      <c r="G757" s="12">
        <v>0</v>
      </c>
      <c r="H757" s="12">
        <v>1</v>
      </c>
    </row>
    <row r="758" spans="1:33" ht="15" customHeight="1" x14ac:dyDescent="0.25">
      <c r="A758" s="445" t="s">
        <v>66</v>
      </c>
      <c r="B758" s="446"/>
      <c r="C758" s="446"/>
      <c r="D758" s="446"/>
      <c r="E758" s="446"/>
      <c r="F758" s="446"/>
      <c r="G758" s="446"/>
      <c r="H758" s="552"/>
      <c r="J758" s="5"/>
      <c r="K758" s="5"/>
      <c r="L758" s="5"/>
      <c r="M758" s="5"/>
      <c r="N758" s="5"/>
      <c r="O758" s="5"/>
      <c r="Y758" s="5"/>
      <c r="Z758" s="5"/>
      <c r="AA758" s="5"/>
    </row>
    <row r="759" spans="1:33" x14ac:dyDescent="0.25">
      <c r="A759" s="443" t="s">
        <v>8</v>
      </c>
      <c r="B759" s="444"/>
      <c r="C759" s="444"/>
      <c r="D759" s="444"/>
      <c r="E759" s="444"/>
      <c r="F759" s="444"/>
      <c r="G759" s="444"/>
      <c r="H759" s="447"/>
      <c r="J759" s="5"/>
      <c r="K759" s="5"/>
      <c r="L759" s="5"/>
      <c r="M759" s="5"/>
      <c r="N759" s="5"/>
      <c r="O759" s="5"/>
      <c r="Y759" s="5"/>
      <c r="Z759" s="5"/>
      <c r="AA759" s="5"/>
    </row>
    <row r="760" spans="1:33" x14ac:dyDescent="0.25">
      <c r="A760" s="16"/>
      <c r="B760" s="16"/>
      <c r="C760" s="16"/>
      <c r="D760" s="16"/>
      <c r="E760" s="16"/>
      <c r="F760" s="16"/>
      <c r="G760" s="16"/>
      <c r="H760" s="16"/>
      <c r="J760" s="5"/>
      <c r="K760" s="5"/>
      <c r="L760" s="5"/>
      <c r="M760" s="5"/>
      <c r="N760" s="5"/>
      <c r="O760" s="5"/>
      <c r="Y760" s="5"/>
      <c r="Z760" s="5"/>
      <c r="AA760" s="5"/>
    </row>
    <row r="761" spans="1:33" ht="15" customHeight="1" x14ac:dyDescent="0.25">
      <c r="A761" s="479" t="s">
        <v>16</v>
      </c>
      <c r="B761" s="480"/>
      <c r="C761" s="480"/>
      <c r="D761" s="480"/>
      <c r="E761" s="480"/>
      <c r="F761" s="480"/>
      <c r="G761" s="480"/>
      <c r="H761" s="481"/>
      <c r="J761" s="5"/>
      <c r="K761" s="5"/>
      <c r="L761" s="5"/>
      <c r="M761" s="5"/>
      <c r="N761" s="5"/>
      <c r="O761" s="5"/>
      <c r="Y761" s="5"/>
      <c r="Z761" s="5"/>
      <c r="AA761" s="5"/>
    </row>
    <row r="762" spans="1:33" ht="15" customHeight="1" x14ac:dyDescent="0.25">
      <c r="A762" s="445" t="s">
        <v>4165</v>
      </c>
      <c r="B762" s="446"/>
      <c r="C762" s="446"/>
      <c r="D762" s="446"/>
      <c r="E762" s="446"/>
      <c r="F762" s="446"/>
      <c r="G762" s="446"/>
      <c r="H762" s="552"/>
      <c r="J762" s="5"/>
      <c r="K762" s="5"/>
      <c r="L762" s="5"/>
      <c r="M762" s="5"/>
      <c r="N762" s="5"/>
      <c r="O762" s="5"/>
      <c r="Y762" s="5"/>
      <c r="Z762" s="5"/>
      <c r="AA762" s="5"/>
      <c r="AB762" s="64"/>
      <c r="AC762" s="61"/>
      <c r="AD762" s="5"/>
      <c r="AE762" s="5"/>
      <c r="AF762" s="5"/>
      <c r="AG762" s="5"/>
    </row>
    <row r="763" spans="1:33" s="31" customFormat="1" ht="15" customHeight="1" x14ac:dyDescent="0.25">
      <c r="A763" s="443" t="s">
        <v>16</v>
      </c>
      <c r="B763" s="444"/>
      <c r="C763" s="444"/>
      <c r="D763" s="444"/>
      <c r="E763" s="444"/>
      <c r="F763" s="444"/>
      <c r="G763" s="444"/>
      <c r="H763" s="44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65"/>
      <c r="AC763" s="62"/>
      <c r="AD763" s="32"/>
      <c r="AE763" s="32"/>
      <c r="AF763" s="32"/>
      <c r="AG763" s="32"/>
    </row>
    <row r="764" spans="1:33" s="31" customFormat="1" ht="15" customHeight="1" x14ac:dyDescent="0.25">
      <c r="A764" s="412"/>
      <c r="B764" s="1"/>
      <c r="C764" s="1"/>
      <c r="D764" s="413"/>
      <c r="E764" s="413"/>
      <c r="F764" s="345"/>
      <c r="G764" s="345"/>
      <c r="H764" s="41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32"/>
      <c r="AC764" s="32"/>
      <c r="AD764" s="32"/>
      <c r="AE764" s="32"/>
      <c r="AF764" s="32"/>
      <c r="AG764" s="32"/>
    </row>
    <row r="765" spans="1:33" ht="27" x14ac:dyDescent="0.25">
      <c r="A765" s="4">
        <v>4861</v>
      </c>
      <c r="B765" s="4" t="s">
        <v>4164</v>
      </c>
      <c r="C765" s="4" t="s">
        <v>514</v>
      </c>
      <c r="D765" s="4" t="s">
        <v>428</v>
      </c>
      <c r="E765" s="4" t="s">
        <v>14</v>
      </c>
      <c r="F765" s="4">
        <v>50000000</v>
      </c>
      <c r="G765" s="4">
        <v>50000000</v>
      </c>
      <c r="H765" s="4">
        <v>1</v>
      </c>
      <c r="J765" s="5"/>
      <c r="K765" s="5"/>
      <c r="L765" s="5"/>
      <c r="M765" s="5"/>
      <c r="N765" s="5"/>
      <c r="O765" s="5"/>
      <c r="Y765" s="5"/>
      <c r="Z765" s="5"/>
      <c r="AA765" s="5"/>
      <c r="AB765" s="63"/>
      <c r="AC765" s="63"/>
      <c r="AD765" s="63"/>
      <c r="AE765" s="63"/>
      <c r="AF765" s="63"/>
    </row>
    <row r="766" spans="1:33" ht="15" customHeight="1" x14ac:dyDescent="0.25">
      <c r="A766" s="468" t="s">
        <v>298</v>
      </c>
      <c r="B766" s="469"/>
      <c r="C766" s="469"/>
      <c r="D766" s="469"/>
      <c r="E766" s="469"/>
      <c r="F766" s="469"/>
      <c r="G766" s="469"/>
      <c r="H766" s="527"/>
      <c r="J766" s="5"/>
      <c r="K766" s="5"/>
      <c r="L766" s="5"/>
      <c r="M766" s="5"/>
      <c r="N766" s="5"/>
      <c r="O766" s="5"/>
      <c r="Y766" s="5"/>
      <c r="Z766" s="5"/>
      <c r="AA766" s="5"/>
    </row>
    <row r="767" spans="1:33" ht="18" customHeight="1" x14ac:dyDescent="0.25">
      <c r="A767" s="443" t="s">
        <v>16</v>
      </c>
      <c r="B767" s="444"/>
      <c r="C767" s="444"/>
      <c r="D767" s="444"/>
      <c r="E767" s="444"/>
      <c r="F767" s="444"/>
      <c r="G767" s="444"/>
      <c r="H767" s="447"/>
      <c r="J767" s="5"/>
      <c r="K767" s="5"/>
      <c r="L767" s="5"/>
      <c r="M767" s="5"/>
      <c r="N767" s="5"/>
      <c r="O767" s="5"/>
      <c r="Y767" s="5"/>
      <c r="Z767" s="5"/>
      <c r="AA767" s="5"/>
    </row>
    <row r="768" spans="1:33" ht="27" x14ac:dyDescent="0.25">
      <c r="A768" s="416">
        <v>5112</v>
      </c>
      <c r="B768" s="416" t="s">
        <v>4125</v>
      </c>
      <c r="C768" s="416" t="s">
        <v>1847</v>
      </c>
      <c r="D768" s="416" t="s">
        <v>428</v>
      </c>
      <c r="E768" s="416" t="s">
        <v>14</v>
      </c>
      <c r="F768" s="416">
        <v>51548160</v>
      </c>
      <c r="G768" s="416">
        <v>51548160</v>
      </c>
      <c r="H768" s="416">
        <v>1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416">
        <v>5112</v>
      </c>
      <c r="B769" s="416" t="s">
        <v>4126</v>
      </c>
      <c r="C769" s="416" t="s">
        <v>1847</v>
      </c>
      <c r="D769" s="416" t="s">
        <v>428</v>
      </c>
      <c r="E769" s="416" t="s">
        <v>14</v>
      </c>
      <c r="F769" s="416">
        <v>57124832</v>
      </c>
      <c r="G769" s="416">
        <v>57124832</v>
      </c>
      <c r="H769" s="416">
        <v>1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416">
        <v>5112</v>
      </c>
      <c r="B770" s="416" t="s">
        <v>4127</v>
      </c>
      <c r="C770" s="416" t="s">
        <v>1847</v>
      </c>
      <c r="D770" s="416" t="s">
        <v>428</v>
      </c>
      <c r="E770" s="416" t="s">
        <v>14</v>
      </c>
      <c r="F770" s="416">
        <v>25221030</v>
      </c>
      <c r="G770" s="416">
        <v>25221030</v>
      </c>
      <c r="H770" s="416">
        <v>1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416">
        <v>5112</v>
      </c>
      <c r="B771" s="416" t="s">
        <v>4128</v>
      </c>
      <c r="C771" s="416" t="s">
        <v>1847</v>
      </c>
      <c r="D771" s="416" t="s">
        <v>15</v>
      </c>
      <c r="E771" s="416" t="s">
        <v>14</v>
      </c>
      <c r="F771" s="416">
        <v>81232000</v>
      </c>
      <c r="G771" s="416">
        <v>81232000</v>
      </c>
      <c r="H771" s="416">
        <v>1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416">
        <v>5112</v>
      </c>
      <c r="B772" s="416" t="s">
        <v>4129</v>
      </c>
      <c r="C772" s="416" t="s">
        <v>1847</v>
      </c>
      <c r="D772" s="416" t="s">
        <v>428</v>
      </c>
      <c r="E772" s="416" t="s">
        <v>14</v>
      </c>
      <c r="F772" s="416">
        <v>55665000</v>
      </c>
      <c r="G772" s="416">
        <v>55665000</v>
      </c>
      <c r="H772" s="416">
        <v>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416">
        <v>5112</v>
      </c>
      <c r="B773" s="416" t="s">
        <v>4130</v>
      </c>
      <c r="C773" s="416" t="s">
        <v>1847</v>
      </c>
      <c r="D773" s="416" t="s">
        <v>428</v>
      </c>
      <c r="E773" s="416" t="s">
        <v>14</v>
      </c>
      <c r="F773" s="416">
        <v>35614000</v>
      </c>
      <c r="G773" s="416">
        <v>35614000</v>
      </c>
      <c r="H773" s="416">
        <v>1</v>
      </c>
    </row>
    <row r="774" spans="1:27" ht="27" x14ac:dyDescent="0.25">
      <c r="A774" s="416">
        <v>5112</v>
      </c>
      <c r="B774" s="416" t="s">
        <v>4131</v>
      </c>
      <c r="C774" s="416" t="s">
        <v>1847</v>
      </c>
      <c r="D774" s="416" t="s">
        <v>428</v>
      </c>
      <c r="E774" s="416" t="s">
        <v>14</v>
      </c>
      <c r="F774" s="416">
        <v>33161950</v>
      </c>
      <c r="G774" s="416">
        <v>33161950</v>
      </c>
      <c r="H774" s="416">
        <v>1</v>
      </c>
    </row>
    <row r="775" spans="1:27" ht="27" x14ac:dyDescent="0.25">
      <c r="A775" s="416">
        <v>5113</v>
      </c>
      <c r="B775" s="416" t="s">
        <v>3913</v>
      </c>
      <c r="C775" s="416" t="s">
        <v>20</v>
      </c>
      <c r="D775" s="416" t="s">
        <v>15</v>
      </c>
      <c r="E775" s="416" t="s">
        <v>14</v>
      </c>
      <c r="F775" s="416">
        <v>62994000</v>
      </c>
      <c r="G775" s="416">
        <v>62994000</v>
      </c>
      <c r="H775" s="416">
        <v>1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416">
        <v>5112</v>
      </c>
      <c r="B776" s="416" t="s">
        <v>3401</v>
      </c>
      <c r="C776" s="416" t="s">
        <v>1847</v>
      </c>
      <c r="D776" s="416" t="s">
        <v>428</v>
      </c>
      <c r="E776" s="416" t="s">
        <v>14</v>
      </c>
      <c r="F776" s="416">
        <v>38167080</v>
      </c>
      <c r="G776" s="416">
        <v>38167080</v>
      </c>
      <c r="H776" s="416">
        <v>1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27" x14ac:dyDescent="0.25">
      <c r="A777" s="373">
        <v>5112</v>
      </c>
      <c r="B777" s="416" t="s">
        <v>2801</v>
      </c>
      <c r="C777" s="416" t="s">
        <v>1847</v>
      </c>
      <c r="D777" s="416" t="s">
        <v>428</v>
      </c>
      <c r="E777" s="416" t="s">
        <v>14</v>
      </c>
      <c r="F777" s="416">
        <v>36270300</v>
      </c>
      <c r="G777" s="416">
        <v>36270300</v>
      </c>
      <c r="H777" s="416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344">
        <v>5112</v>
      </c>
      <c r="B778" s="373" t="s">
        <v>2802</v>
      </c>
      <c r="C778" s="373" t="s">
        <v>1847</v>
      </c>
      <c r="D778" s="373" t="s">
        <v>428</v>
      </c>
      <c r="E778" s="373" t="s">
        <v>14</v>
      </c>
      <c r="F778" s="373">
        <v>76489000</v>
      </c>
      <c r="G778" s="373">
        <v>76489000</v>
      </c>
      <c r="H778" s="12">
        <v>2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344">
        <v>5112</v>
      </c>
      <c r="B779" s="344" t="s">
        <v>2803</v>
      </c>
      <c r="C779" s="344" t="s">
        <v>1847</v>
      </c>
      <c r="D779" s="344" t="s">
        <v>428</v>
      </c>
      <c r="E779" s="344" t="s">
        <v>14</v>
      </c>
      <c r="F779" s="344">
        <v>47420340</v>
      </c>
      <c r="G779" s="344">
        <v>47420340</v>
      </c>
      <c r="H779" s="12">
        <v>3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344">
        <v>5112</v>
      </c>
      <c r="B780" s="344" t="s">
        <v>2804</v>
      </c>
      <c r="C780" s="344" t="s">
        <v>1847</v>
      </c>
      <c r="D780" s="344" t="s">
        <v>428</v>
      </c>
      <c r="E780" s="344" t="s">
        <v>14</v>
      </c>
      <c r="F780" s="344">
        <v>50338000</v>
      </c>
      <c r="G780" s="344">
        <v>50338000</v>
      </c>
      <c r="H780" s="12">
        <v>4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344">
        <v>5112</v>
      </c>
      <c r="B781" s="344" t="s">
        <v>2805</v>
      </c>
      <c r="C781" s="344" t="s">
        <v>1847</v>
      </c>
      <c r="D781" s="344" t="s">
        <v>428</v>
      </c>
      <c r="E781" s="344" t="s">
        <v>14</v>
      </c>
      <c r="F781" s="344">
        <v>59911000</v>
      </c>
      <c r="G781" s="344">
        <v>59911000</v>
      </c>
      <c r="H781" s="12">
        <v>5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344">
        <v>5112</v>
      </c>
      <c r="B782" s="344" t="s">
        <v>2806</v>
      </c>
      <c r="C782" s="344" t="s">
        <v>1847</v>
      </c>
      <c r="D782" s="344" t="s">
        <v>428</v>
      </c>
      <c r="E782" s="344" t="s">
        <v>14</v>
      </c>
      <c r="F782" s="344">
        <v>37385000</v>
      </c>
      <c r="G782" s="344">
        <v>37385000</v>
      </c>
      <c r="H782" s="12">
        <v>6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344">
        <v>5112</v>
      </c>
      <c r="B783" s="344" t="s">
        <v>2807</v>
      </c>
      <c r="C783" s="344" t="s">
        <v>1847</v>
      </c>
      <c r="D783" s="344" t="s">
        <v>428</v>
      </c>
      <c r="E783" s="344" t="s">
        <v>14</v>
      </c>
      <c r="F783" s="344">
        <v>26659000</v>
      </c>
      <c r="G783" s="344">
        <v>26659000</v>
      </c>
      <c r="H783" s="12">
        <v>7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344">
        <v>5112</v>
      </c>
      <c r="B784" s="344" t="s">
        <v>2808</v>
      </c>
      <c r="C784" s="344" t="s">
        <v>1847</v>
      </c>
      <c r="D784" s="344" t="s">
        <v>428</v>
      </c>
      <c r="E784" s="344" t="s">
        <v>14</v>
      </c>
      <c r="F784" s="344">
        <v>19976700</v>
      </c>
      <c r="G784" s="344">
        <v>19976700</v>
      </c>
      <c r="H784" s="12">
        <v>8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344">
        <v>5112</v>
      </c>
      <c r="B785" s="344" t="s">
        <v>2809</v>
      </c>
      <c r="C785" s="344" t="s">
        <v>1847</v>
      </c>
      <c r="D785" s="344" t="s">
        <v>428</v>
      </c>
      <c r="E785" s="344" t="s">
        <v>14</v>
      </c>
      <c r="F785" s="344">
        <v>29123000</v>
      </c>
      <c r="G785" s="344">
        <v>29123000</v>
      </c>
      <c r="H785" s="12">
        <v>9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344">
        <v>5112</v>
      </c>
      <c r="B786" s="344" t="s">
        <v>2810</v>
      </c>
      <c r="C786" s="344" t="s">
        <v>1847</v>
      </c>
      <c r="D786" s="344" t="s">
        <v>428</v>
      </c>
      <c r="E786" s="344" t="s">
        <v>14</v>
      </c>
      <c r="F786" s="344">
        <v>30163106</v>
      </c>
      <c r="G786" s="344">
        <v>30163106</v>
      </c>
      <c r="H786" s="12">
        <v>10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344">
        <v>5112</v>
      </c>
      <c r="B787" s="344" t="s">
        <v>2811</v>
      </c>
      <c r="C787" s="344" t="s">
        <v>1847</v>
      </c>
      <c r="D787" s="344" t="s">
        <v>428</v>
      </c>
      <c r="E787" s="344" t="s">
        <v>14</v>
      </c>
      <c r="F787" s="344">
        <v>9108000</v>
      </c>
      <c r="G787" s="344">
        <v>9108000</v>
      </c>
      <c r="H787" s="12">
        <v>11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344">
        <v>5112</v>
      </c>
      <c r="B788" s="344" t="s">
        <v>2812</v>
      </c>
      <c r="C788" s="344" t="s">
        <v>1847</v>
      </c>
      <c r="D788" s="344" t="s">
        <v>428</v>
      </c>
      <c r="E788" s="344" t="s">
        <v>14</v>
      </c>
      <c r="F788" s="344">
        <v>48411068</v>
      </c>
      <c r="G788" s="344">
        <v>48411068</v>
      </c>
      <c r="H788" s="12">
        <v>12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344">
        <v>5112</v>
      </c>
      <c r="B789" s="344" t="s">
        <v>2813</v>
      </c>
      <c r="C789" s="344" t="s">
        <v>1847</v>
      </c>
      <c r="D789" s="344" t="s">
        <v>428</v>
      </c>
      <c r="E789" s="344" t="s">
        <v>14</v>
      </c>
      <c r="F789" s="344">
        <v>29796000</v>
      </c>
      <c r="G789" s="344">
        <v>29796000</v>
      </c>
      <c r="H789" s="12">
        <v>13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344">
        <v>5112</v>
      </c>
      <c r="B790" s="344" t="s">
        <v>2814</v>
      </c>
      <c r="C790" s="344" t="s">
        <v>1847</v>
      </c>
      <c r="D790" s="344" t="s">
        <v>428</v>
      </c>
      <c r="E790" s="344" t="s">
        <v>14</v>
      </c>
      <c r="F790" s="344">
        <v>46154000</v>
      </c>
      <c r="G790" s="344">
        <v>46154000</v>
      </c>
      <c r="H790" s="12">
        <v>14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344">
        <v>5112</v>
      </c>
      <c r="B791" s="344" t="s">
        <v>2815</v>
      </c>
      <c r="C791" s="344" t="s">
        <v>1847</v>
      </c>
      <c r="D791" s="344" t="s">
        <v>428</v>
      </c>
      <c r="E791" s="344" t="s">
        <v>14</v>
      </c>
      <c r="F791" s="344">
        <v>72638000</v>
      </c>
      <c r="G791" s="344">
        <v>72638000</v>
      </c>
      <c r="H791" s="12">
        <v>15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16.5" customHeight="1" x14ac:dyDescent="0.25">
      <c r="A792" s="524" t="s">
        <v>12</v>
      </c>
      <c r="B792" s="525"/>
      <c r="C792" s="525"/>
      <c r="D792" s="525"/>
      <c r="E792" s="525"/>
      <c r="F792" s="525"/>
      <c r="G792" s="525"/>
      <c r="H792" s="526"/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439">
        <v>5112</v>
      </c>
      <c r="B793" s="439" t="s">
        <v>4365</v>
      </c>
      <c r="C793" s="439" t="s">
        <v>501</v>
      </c>
      <c r="D793" s="439" t="s">
        <v>15</v>
      </c>
      <c r="E793" s="439" t="s">
        <v>14</v>
      </c>
      <c r="F793" s="439">
        <v>1130000</v>
      </c>
      <c r="G793" s="439">
        <v>1130000</v>
      </c>
      <c r="H793" s="12">
        <v>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439">
        <v>5112</v>
      </c>
      <c r="B794" s="439" t="s">
        <v>4366</v>
      </c>
      <c r="C794" s="439" t="s">
        <v>1140</v>
      </c>
      <c r="D794" s="439" t="s">
        <v>13</v>
      </c>
      <c r="E794" s="439" t="s">
        <v>14</v>
      </c>
      <c r="F794" s="439">
        <v>1939000</v>
      </c>
      <c r="G794" s="439">
        <v>1939000</v>
      </c>
      <c r="H794" s="12">
        <v>1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439">
        <v>5112</v>
      </c>
      <c r="B795" s="439" t="s">
        <v>4132</v>
      </c>
      <c r="C795" s="439" t="s">
        <v>501</v>
      </c>
      <c r="D795" s="439" t="s">
        <v>15</v>
      </c>
      <c r="E795" s="439" t="s">
        <v>14</v>
      </c>
      <c r="F795" s="439">
        <v>1503830</v>
      </c>
      <c r="G795" s="439">
        <v>1503830</v>
      </c>
      <c r="H795" s="12">
        <v>1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416">
        <v>5112</v>
      </c>
      <c r="B796" s="439" t="s">
        <v>4133</v>
      </c>
      <c r="C796" s="439" t="s">
        <v>501</v>
      </c>
      <c r="D796" s="439" t="s">
        <v>1259</v>
      </c>
      <c r="E796" s="439" t="s">
        <v>14</v>
      </c>
      <c r="F796" s="439">
        <v>682140</v>
      </c>
      <c r="G796" s="439">
        <v>682140</v>
      </c>
      <c r="H796" s="12">
        <v>1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416">
        <v>5112</v>
      </c>
      <c r="B797" s="416" t="s">
        <v>4134</v>
      </c>
      <c r="C797" s="416" t="s">
        <v>501</v>
      </c>
      <c r="D797" s="416" t="s">
        <v>1259</v>
      </c>
      <c r="E797" s="416" t="s">
        <v>14</v>
      </c>
      <c r="F797" s="416">
        <v>1145010</v>
      </c>
      <c r="G797" s="416">
        <v>1145010</v>
      </c>
      <c r="H797" s="12">
        <v>1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416">
        <v>5112</v>
      </c>
      <c r="B798" s="416" t="s">
        <v>4135</v>
      </c>
      <c r="C798" s="416" t="s">
        <v>501</v>
      </c>
      <c r="D798" s="416" t="s">
        <v>1259</v>
      </c>
      <c r="E798" s="416" t="s">
        <v>14</v>
      </c>
      <c r="F798" s="416">
        <v>732570</v>
      </c>
      <c r="G798" s="416">
        <v>732570</v>
      </c>
      <c r="H798" s="12">
        <v>1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416">
        <v>5112</v>
      </c>
      <c r="B799" s="416" t="s">
        <v>4136</v>
      </c>
      <c r="C799" s="416" t="s">
        <v>501</v>
      </c>
      <c r="D799" s="416" t="s">
        <v>1259</v>
      </c>
      <c r="E799" s="416" t="s">
        <v>14</v>
      </c>
      <c r="F799" s="416">
        <v>940036</v>
      </c>
      <c r="G799" s="416">
        <v>940036</v>
      </c>
      <c r="H799" s="12">
        <v>1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416">
        <v>5112</v>
      </c>
      <c r="B800" s="416" t="s">
        <v>4137</v>
      </c>
      <c r="C800" s="416" t="s">
        <v>501</v>
      </c>
      <c r="D800" s="416" t="s">
        <v>1259</v>
      </c>
      <c r="E800" s="416" t="s">
        <v>14</v>
      </c>
      <c r="F800" s="416">
        <v>846439</v>
      </c>
      <c r="G800" s="416">
        <v>846439</v>
      </c>
      <c r="H800" s="12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416">
        <v>5112</v>
      </c>
      <c r="B801" s="416" t="s">
        <v>4138</v>
      </c>
      <c r="C801" s="416" t="s">
        <v>501</v>
      </c>
      <c r="D801" s="416" t="s">
        <v>1259</v>
      </c>
      <c r="E801" s="416" t="s">
        <v>14</v>
      </c>
      <c r="F801" s="416">
        <v>518790</v>
      </c>
      <c r="G801" s="416">
        <v>518790</v>
      </c>
      <c r="H801" s="12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416">
        <v>5112</v>
      </c>
      <c r="B802" s="416" t="s">
        <v>4139</v>
      </c>
      <c r="C802" s="416" t="s">
        <v>1140</v>
      </c>
      <c r="D802" s="416" t="s">
        <v>13</v>
      </c>
      <c r="E802" s="416" t="s">
        <v>14</v>
      </c>
      <c r="F802" s="416">
        <v>155640</v>
      </c>
      <c r="G802" s="416">
        <v>155640</v>
      </c>
      <c r="H802" s="12">
        <v>1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416">
        <v>5112</v>
      </c>
      <c r="B803" s="416" t="s">
        <v>4140</v>
      </c>
      <c r="C803" s="416" t="s">
        <v>1140</v>
      </c>
      <c r="D803" s="416" t="s">
        <v>13</v>
      </c>
      <c r="E803" s="416" t="s">
        <v>14</v>
      </c>
      <c r="F803" s="416">
        <v>204640</v>
      </c>
      <c r="G803" s="416">
        <v>204640</v>
      </c>
      <c r="H803" s="12">
        <v>1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416">
        <v>5112</v>
      </c>
      <c r="B804" s="416" t="s">
        <v>4141</v>
      </c>
      <c r="C804" s="416" t="s">
        <v>1140</v>
      </c>
      <c r="D804" s="416" t="s">
        <v>13</v>
      </c>
      <c r="E804" s="416" t="s">
        <v>14</v>
      </c>
      <c r="F804" s="416">
        <v>282011</v>
      </c>
      <c r="G804" s="416">
        <v>282011</v>
      </c>
      <c r="H804" s="12">
        <v>1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416">
        <v>5112</v>
      </c>
      <c r="B805" s="416" t="s">
        <v>4142</v>
      </c>
      <c r="C805" s="416" t="s">
        <v>1140</v>
      </c>
      <c r="D805" s="416" t="s">
        <v>13</v>
      </c>
      <c r="E805" s="416" t="s">
        <v>14</v>
      </c>
      <c r="F805" s="416">
        <v>169288</v>
      </c>
      <c r="G805" s="416">
        <v>169288</v>
      </c>
      <c r="H805" s="12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416">
        <v>5112</v>
      </c>
      <c r="B806" s="416" t="s">
        <v>4143</v>
      </c>
      <c r="C806" s="416" t="s">
        <v>1140</v>
      </c>
      <c r="D806" s="416" t="s">
        <v>13</v>
      </c>
      <c r="E806" s="416" t="s">
        <v>14</v>
      </c>
      <c r="F806" s="416">
        <v>219770</v>
      </c>
      <c r="G806" s="416">
        <v>219770</v>
      </c>
      <c r="H806" s="12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416">
        <v>5112</v>
      </c>
      <c r="B807" s="416" t="s">
        <v>4144</v>
      </c>
      <c r="C807" s="416" t="s">
        <v>1140</v>
      </c>
      <c r="D807" s="416" t="s">
        <v>13</v>
      </c>
      <c r="E807" s="416" t="s">
        <v>14</v>
      </c>
      <c r="F807" s="416">
        <v>343500</v>
      </c>
      <c r="G807" s="416">
        <v>343500</v>
      </c>
      <c r="H807" s="12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416">
        <v>5112</v>
      </c>
      <c r="B808" s="416" t="s">
        <v>4145</v>
      </c>
      <c r="C808" s="416" t="s">
        <v>1140</v>
      </c>
      <c r="D808" s="416" t="s">
        <v>13</v>
      </c>
      <c r="E808" s="416" t="s">
        <v>14</v>
      </c>
      <c r="F808" s="416">
        <v>501280</v>
      </c>
      <c r="G808" s="416">
        <v>501280</v>
      </c>
      <c r="H808" s="12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398">
        <v>5113</v>
      </c>
      <c r="B809" s="416" t="s">
        <v>3914</v>
      </c>
      <c r="C809" s="416" t="s">
        <v>501</v>
      </c>
      <c r="D809" s="416" t="s">
        <v>15</v>
      </c>
      <c r="E809" s="416" t="s">
        <v>14</v>
      </c>
      <c r="F809" s="416">
        <v>230000</v>
      </c>
      <c r="G809" s="416">
        <v>230000</v>
      </c>
      <c r="H809" s="12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398">
        <v>5112</v>
      </c>
      <c r="B810" s="398" t="s">
        <v>3915</v>
      </c>
      <c r="C810" s="398" t="s">
        <v>1140</v>
      </c>
      <c r="D810" s="398" t="s">
        <v>13</v>
      </c>
      <c r="E810" s="398" t="s">
        <v>14</v>
      </c>
      <c r="F810" s="398">
        <v>540000</v>
      </c>
      <c r="G810" s="398">
        <v>540000</v>
      </c>
      <c r="H810" s="12">
        <v>1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104">
        <v>5112</v>
      </c>
      <c r="B811" s="104" t="s">
        <v>3400</v>
      </c>
      <c r="C811" s="104" t="s">
        <v>1140</v>
      </c>
      <c r="D811" s="104" t="s">
        <v>13</v>
      </c>
      <c r="E811" s="104" t="s">
        <v>14</v>
      </c>
      <c r="F811" s="104">
        <v>273960</v>
      </c>
      <c r="G811" s="104">
        <v>273960</v>
      </c>
      <c r="H811" s="28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104">
        <v>5112</v>
      </c>
      <c r="B812" s="104" t="s">
        <v>2831</v>
      </c>
      <c r="C812" s="104" t="s">
        <v>1140</v>
      </c>
      <c r="D812" s="104" t="s">
        <v>13</v>
      </c>
      <c r="E812" s="104" t="s">
        <v>14</v>
      </c>
      <c r="F812" s="104">
        <v>223820</v>
      </c>
      <c r="G812" s="104">
        <v>223820</v>
      </c>
      <c r="H812" s="28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104">
        <v>5112</v>
      </c>
      <c r="B813" s="104" t="s">
        <v>2832</v>
      </c>
      <c r="C813" s="104" t="s">
        <v>1140</v>
      </c>
      <c r="D813" s="104" t="s">
        <v>13</v>
      </c>
      <c r="E813" s="104" t="s">
        <v>14</v>
      </c>
      <c r="F813" s="104">
        <v>186140</v>
      </c>
      <c r="G813" s="104">
        <v>186140</v>
      </c>
      <c r="H813" s="28">
        <v>2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104">
        <v>5112</v>
      </c>
      <c r="B814" s="104" t="s">
        <v>2833</v>
      </c>
      <c r="C814" s="104" t="s">
        <v>1140</v>
      </c>
      <c r="D814" s="104" t="s">
        <v>13</v>
      </c>
      <c r="E814" s="104" t="s">
        <v>14</v>
      </c>
      <c r="F814" s="104">
        <v>230700</v>
      </c>
      <c r="G814" s="104">
        <v>230700</v>
      </c>
      <c r="H814" s="28">
        <v>3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104">
        <v>5112</v>
      </c>
      <c r="B815" s="104" t="s">
        <v>2834</v>
      </c>
      <c r="C815" s="104" t="s">
        <v>1140</v>
      </c>
      <c r="D815" s="104" t="s">
        <v>13</v>
      </c>
      <c r="E815" s="104" t="s">
        <v>14</v>
      </c>
      <c r="F815" s="104">
        <v>472010</v>
      </c>
      <c r="G815" s="104">
        <v>472010</v>
      </c>
      <c r="H815" s="28">
        <v>4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104">
        <v>5112</v>
      </c>
      <c r="B816" s="104" t="s">
        <v>2835</v>
      </c>
      <c r="C816" s="104" t="s">
        <v>1140</v>
      </c>
      <c r="D816" s="104" t="s">
        <v>13</v>
      </c>
      <c r="E816" s="104" t="s">
        <v>14</v>
      </c>
      <c r="F816" s="104">
        <v>123280</v>
      </c>
      <c r="G816" s="104">
        <v>123280</v>
      </c>
      <c r="H816" s="28">
        <v>5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104">
        <v>5112</v>
      </c>
      <c r="B817" s="104" t="s">
        <v>2836</v>
      </c>
      <c r="C817" s="104" t="s">
        <v>1140</v>
      </c>
      <c r="D817" s="104" t="s">
        <v>13</v>
      </c>
      <c r="E817" s="104" t="s">
        <v>14</v>
      </c>
      <c r="F817" s="104">
        <v>179720</v>
      </c>
      <c r="G817" s="104">
        <v>179720</v>
      </c>
      <c r="H817" s="28">
        <v>6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104">
        <v>5112</v>
      </c>
      <c r="B818" s="104" t="s">
        <v>2837</v>
      </c>
      <c r="C818" s="104" t="s">
        <v>1140</v>
      </c>
      <c r="D818" s="104" t="s">
        <v>13</v>
      </c>
      <c r="E818" s="104" t="s">
        <v>14</v>
      </c>
      <c r="F818" s="104">
        <v>292630</v>
      </c>
      <c r="G818" s="104">
        <v>292630</v>
      </c>
      <c r="H818" s="28">
        <v>7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104">
        <v>5112</v>
      </c>
      <c r="B819" s="104" t="s">
        <v>2838</v>
      </c>
      <c r="C819" s="104" t="s">
        <v>1140</v>
      </c>
      <c r="D819" s="104" t="s">
        <v>13</v>
      </c>
      <c r="E819" s="104" t="s">
        <v>14</v>
      </c>
      <c r="F819" s="104">
        <v>448240</v>
      </c>
      <c r="G819" s="104">
        <v>448240</v>
      </c>
      <c r="H819" s="28">
        <v>8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27" x14ac:dyDescent="0.25">
      <c r="A820" s="104">
        <v>5112</v>
      </c>
      <c r="B820" s="104" t="s">
        <v>2839</v>
      </c>
      <c r="C820" s="104" t="s">
        <v>1140</v>
      </c>
      <c r="D820" s="104" t="s">
        <v>13</v>
      </c>
      <c r="E820" s="104" t="s">
        <v>14</v>
      </c>
      <c r="F820" s="104">
        <v>164510</v>
      </c>
      <c r="G820" s="104">
        <v>164510</v>
      </c>
      <c r="H820" s="28">
        <v>9</v>
      </c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104">
        <v>5112</v>
      </c>
      <c r="B821" s="104" t="s">
        <v>2840</v>
      </c>
      <c r="C821" s="104" t="s">
        <v>1140</v>
      </c>
      <c r="D821" s="104" t="s">
        <v>13</v>
      </c>
      <c r="E821" s="104" t="s">
        <v>14</v>
      </c>
      <c r="F821" s="104">
        <v>284810</v>
      </c>
      <c r="G821" s="104">
        <v>284810</v>
      </c>
      <c r="H821" s="28">
        <v>10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104">
        <v>5112</v>
      </c>
      <c r="B822" s="104" t="s">
        <v>2841</v>
      </c>
      <c r="C822" s="104" t="s">
        <v>1140</v>
      </c>
      <c r="D822" s="104" t="s">
        <v>13</v>
      </c>
      <c r="E822" s="104" t="s">
        <v>14</v>
      </c>
      <c r="F822" s="104">
        <v>56200</v>
      </c>
      <c r="G822" s="104">
        <v>56200</v>
      </c>
      <c r="H822" s="28">
        <v>11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104">
        <v>5112</v>
      </c>
      <c r="B823" s="104" t="s">
        <v>2842</v>
      </c>
      <c r="C823" s="104" t="s">
        <v>1140</v>
      </c>
      <c r="D823" s="104" t="s">
        <v>13</v>
      </c>
      <c r="E823" s="104" t="s">
        <v>14</v>
      </c>
      <c r="F823" s="104">
        <v>298750</v>
      </c>
      <c r="G823" s="104">
        <v>298750</v>
      </c>
      <c r="H823" s="28">
        <v>12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104">
        <v>5112</v>
      </c>
      <c r="B824" s="104" t="s">
        <v>2843</v>
      </c>
      <c r="C824" s="104" t="s">
        <v>1140</v>
      </c>
      <c r="D824" s="104" t="s">
        <v>13</v>
      </c>
      <c r="E824" s="104" t="s">
        <v>14</v>
      </c>
      <c r="F824" s="104">
        <v>310630</v>
      </c>
      <c r="G824" s="104">
        <v>310630</v>
      </c>
      <c r="H824" s="28">
        <v>13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27" x14ac:dyDescent="0.25">
      <c r="A825" s="104">
        <v>5112</v>
      </c>
      <c r="B825" s="104" t="s">
        <v>2844</v>
      </c>
      <c r="C825" s="104" t="s">
        <v>1140</v>
      </c>
      <c r="D825" s="104" t="s">
        <v>13</v>
      </c>
      <c r="E825" s="104" t="s">
        <v>14</v>
      </c>
      <c r="F825" s="104">
        <v>369700</v>
      </c>
      <c r="G825" s="104">
        <v>369700</v>
      </c>
      <c r="H825" s="28">
        <v>14</v>
      </c>
      <c r="J825" s="5"/>
      <c r="K825" s="5"/>
      <c r="L825" s="5"/>
      <c r="M825" s="5"/>
      <c r="N825" s="5"/>
      <c r="O825" s="5"/>
      <c r="Y825" s="5"/>
      <c r="Z825" s="5"/>
      <c r="AA825" s="5"/>
    </row>
    <row r="826" spans="1:27" ht="27" x14ac:dyDescent="0.25">
      <c r="A826" s="104">
        <v>5112</v>
      </c>
      <c r="B826" s="104" t="s">
        <v>2845</v>
      </c>
      <c r="C826" s="104" t="s">
        <v>1140</v>
      </c>
      <c r="D826" s="104" t="s">
        <v>13</v>
      </c>
      <c r="E826" s="104" t="s">
        <v>14</v>
      </c>
      <c r="F826" s="104">
        <v>183870</v>
      </c>
      <c r="G826" s="104">
        <v>183870</v>
      </c>
      <c r="H826" s="28">
        <v>15</v>
      </c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27" x14ac:dyDescent="0.25">
      <c r="A827" s="104">
        <v>5112</v>
      </c>
      <c r="B827" s="104" t="s">
        <v>2816</v>
      </c>
      <c r="C827" s="104" t="s">
        <v>501</v>
      </c>
      <c r="D827" s="104" t="s">
        <v>1259</v>
      </c>
      <c r="E827" s="104" t="s">
        <v>14</v>
      </c>
      <c r="F827" s="104">
        <v>548370</v>
      </c>
      <c r="G827" s="104">
        <v>548370</v>
      </c>
      <c r="H827" s="28">
        <v>1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104">
        <v>5112</v>
      </c>
      <c r="B828" s="104" t="s">
        <v>2817</v>
      </c>
      <c r="C828" s="104" t="s">
        <v>501</v>
      </c>
      <c r="D828" s="104" t="s">
        <v>1259</v>
      </c>
      <c r="E828" s="104" t="s">
        <v>14</v>
      </c>
      <c r="F828" s="104">
        <v>768990</v>
      </c>
      <c r="G828" s="104">
        <v>768990</v>
      </c>
      <c r="H828" s="28">
        <v>1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27" x14ac:dyDescent="0.25">
      <c r="A829" s="104">
        <v>5112</v>
      </c>
      <c r="B829" s="104" t="s">
        <v>2818</v>
      </c>
      <c r="C829" s="104" t="s">
        <v>501</v>
      </c>
      <c r="D829" s="104" t="s">
        <v>1259</v>
      </c>
      <c r="E829" s="104" t="s">
        <v>14</v>
      </c>
      <c r="F829" s="104">
        <v>1035440</v>
      </c>
      <c r="G829" s="104">
        <v>1035440</v>
      </c>
      <c r="H829" s="28">
        <v>1</v>
      </c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104">
        <v>5112</v>
      </c>
      <c r="B830" s="104" t="s">
        <v>2819</v>
      </c>
      <c r="C830" s="104" t="s">
        <v>501</v>
      </c>
      <c r="D830" s="104" t="s">
        <v>1259</v>
      </c>
      <c r="E830" s="104" t="s">
        <v>14</v>
      </c>
      <c r="F830" s="104">
        <v>620460</v>
      </c>
      <c r="G830" s="104">
        <v>620460</v>
      </c>
      <c r="H830" s="28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27" x14ac:dyDescent="0.25">
      <c r="A831" s="104">
        <v>5112</v>
      </c>
      <c r="B831" s="104" t="s">
        <v>2820</v>
      </c>
      <c r="C831" s="104" t="s">
        <v>501</v>
      </c>
      <c r="D831" s="104" t="s">
        <v>1259</v>
      </c>
      <c r="E831" s="104" t="s">
        <v>14</v>
      </c>
      <c r="F831" s="104">
        <v>599060</v>
      </c>
      <c r="G831" s="104">
        <v>599060</v>
      </c>
      <c r="H831" s="28">
        <v>1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27" x14ac:dyDescent="0.25">
      <c r="A832" s="104">
        <v>5112</v>
      </c>
      <c r="B832" s="104" t="s">
        <v>2821</v>
      </c>
      <c r="C832" s="104" t="s">
        <v>501</v>
      </c>
      <c r="D832" s="104" t="s">
        <v>1259</v>
      </c>
      <c r="E832" s="104" t="s">
        <v>14</v>
      </c>
      <c r="F832" s="104">
        <v>975430</v>
      </c>
      <c r="G832" s="104">
        <v>975430</v>
      </c>
      <c r="H832" s="28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104">
        <v>5112</v>
      </c>
      <c r="B833" s="104" t="s">
        <v>2822</v>
      </c>
      <c r="C833" s="104" t="s">
        <v>501</v>
      </c>
      <c r="D833" s="104" t="s">
        <v>1259</v>
      </c>
      <c r="E833" s="104" t="s">
        <v>14</v>
      </c>
      <c r="F833" s="104">
        <v>410920</v>
      </c>
      <c r="G833" s="104">
        <v>410920</v>
      </c>
      <c r="H833" s="28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104">
        <v>5112</v>
      </c>
      <c r="B834" s="104" t="s">
        <v>2823</v>
      </c>
      <c r="C834" s="104" t="s">
        <v>501</v>
      </c>
      <c r="D834" s="104" t="s">
        <v>1259</v>
      </c>
      <c r="E834" s="104" t="s">
        <v>14</v>
      </c>
      <c r="F834" s="104">
        <v>1416020</v>
      </c>
      <c r="G834" s="104">
        <v>1416020</v>
      </c>
      <c r="H834" s="28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104">
        <v>5112</v>
      </c>
      <c r="B835" s="104" t="s">
        <v>2824</v>
      </c>
      <c r="C835" s="104" t="s">
        <v>501</v>
      </c>
      <c r="D835" s="104" t="s">
        <v>1259</v>
      </c>
      <c r="E835" s="104" t="s">
        <v>14</v>
      </c>
      <c r="F835" s="104">
        <v>621910</v>
      </c>
      <c r="G835" s="104">
        <v>621910</v>
      </c>
      <c r="H835" s="28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27" x14ac:dyDescent="0.25">
      <c r="A836" s="104">
        <v>5112</v>
      </c>
      <c r="B836" s="104" t="s">
        <v>2825</v>
      </c>
      <c r="C836" s="104" t="s">
        <v>501</v>
      </c>
      <c r="D836" s="104" t="s">
        <v>1259</v>
      </c>
      <c r="E836" s="104" t="s">
        <v>14</v>
      </c>
      <c r="F836" s="104">
        <v>949380</v>
      </c>
      <c r="G836" s="104">
        <v>949380</v>
      </c>
      <c r="H836" s="28">
        <v>1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27" x14ac:dyDescent="0.25">
      <c r="A837" s="104">
        <v>5112</v>
      </c>
      <c r="B837" s="104" t="s">
        <v>2826</v>
      </c>
      <c r="C837" s="104" t="s">
        <v>501</v>
      </c>
      <c r="D837" s="104" t="s">
        <v>1259</v>
      </c>
      <c r="E837" s="104" t="s">
        <v>14</v>
      </c>
      <c r="F837" s="104">
        <v>187350</v>
      </c>
      <c r="G837" s="104">
        <v>187350</v>
      </c>
      <c r="H837" s="28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27" x14ac:dyDescent="0.25">
      <c r="A838" s="104">
        <v>5112</v>
      </c>
      <c r="B838" s="104" t="s">
        <v>2827</v>
      </c>
      <c r="C838" s="104" t="s">
        <v>501</v>
      </c>
      <c r="D838" s="104" t="s">
        <v>1259</v>
      </c>
      <c r="E838" s="104" t="s">
        <v>14</v>
      </c>
      <c r="F838" s="104">
        <v>1232350</v>
      </c>
      <c r="G838" s="104">
        <v>1232350</v>
      </c>
      <c r="H838" s="28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27" x14ac:dyDescent="0.25">
      <c r="A839" s="104">
        <v>5112</v>
      </c>
      <c r="B839" s="104" t="s">
        <v>2828</v>
      </c>
      <c r="C839" s="104" t="s">
        <v>501</v>
      </c>
      <c r="D839" s="104" t="s">
        <v>1259</v>
      </c>
      <c r="E839" s="104" t="s">
        <v>14</v>
      </c>
      <c r="F839" s="104">
        <v>1344730</v>
      </c>
      <c r="G839" s="104">
        <v>1344730</v>
      </c>
      <c r="H839" s="28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27" ht="27" x14ac:dyDescent="0.25">
      <c r="A840" s="104">
        <v>5112</v>
      </c>
      <c r="B840" s="104" t="s">
        <v>2829</v>
      </c>
      <c r="C840" s="104" t="s">
        <v>501</v>
      </c>
      <c r="D840" s="104" t="s">
        <v>1259</v>
      </c>
      <c r="E840" s="104" t="s">
        <v>14</v>
      </c>
      <c r="F840" s="104">
        <v>746080</v>
      </c>
      <c r="G840" s="104">
        <v>746080</v>
      </c>
      <c r="H840" s="28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27" ht="27" x14ac:dyDescent="0.25">
      <c r="A841" s="104">
        <v>5112</v>
      </c>
      <c r="B841" s="104" t="s">
        <v>2830</v>
      </c>
      <c r="C841" s="104" t="s">
        <v>501</v>
      </c>
      <c r="D841" s="104" t="s">
        <v>1259</v>
      </c>
      <c r="E841" s="104" t="s">
        <v>14</v>
      </c>
      <c r="F841" s="104">
        <v>896240</v>
      </c>
      <c r="G841" s="104">
        <v>896240</v>
      </c>
      <c r="H841" s="28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27" x14ac:dyDescent="0.25">
      <c r="A842" s="509" t="s">
        <v>241</v>
      </c>
      <c r="B842" s="510"/>
      <c r="C842" s="510"/>
      <c r="D842" s="510"/>
      <c r="E842" s="510"/>
      <c r="F842" s="510"/>
      <c r="G842" s="510"/>
      <c r="H842" s="523"/>
      <c r="J842" s="5"/>
      <c r="K842" s="5"/>
      <c r="L842" s="5"/>
      <c r="M842" s="5"/>
      <c r="N842" s="5"/>
      <c r="O842" s="5"/>
      <c r="Y842" s="5"/>
      <c r="Z842" s="5"/>
      <c r="AA842" s="5"/>
    </row>
    <row r="843" spans="1:27" x14ac:dyDescent="0.25">
      <c r="A843" s="443" t="s">
        <v>16</v>
      </c>
      <c r="B843" s="444"/>
      <c r="C843" s="444"/>
      <c r="D843" s="444"/>
      <c r="E843" s="444"/>
      <c r="F843" s="444"/>
      <c r="G843" s="444"/>
      <c r="H843" s="447"/>
      <c r="J843" s="5"/>
      <c r="K843" s="5"/>
      <c r="L843" s="5"/>
      <c r="M843" s="5"/>
      <c r="N843" s="5"/>
      <c r="O843" s="5"/>
      <c r="Y843" s="5"/>
      <c r="Z843" s="5"/>
      <c r="AA843" s="5"/>
    </row>
    <row r="844" spans="1:27" ht="15" customHeight="1" x14ac:dyDescent="0.25">
      <c r="A844" s="509" t="s">
        <v>67</v>
      </c>
      <c r="B844" s="510"/>
      <c r="C844" s="510"/>
      <c r="D844" s="510"/>
      <c r="E844" s="510"/>
      <c r="F844" s="510"/>
      <c r="G844" s="510"/>
      <c r="H844" s="523"/>
      <c r="J844" s="5"/>
      <c r="K844" s="5"/>
      <c r="L844" s="5"/>
      <c r="M844" s="5"/>
      <c r="N844" s="5"/>
      <c r="O844" s="5"/>
      <c r="Y844" s="5"/>
      <c r="Z844" s="5"/>
      <c r="AA844" s="5"/>
    </row>
    <row r="845" spans="1:27" x14ac:dyDescent="0.25">
      <c r="A845" s="443" t="s">
        <v>22</v>
      </c>
      <c r="B845" s="444"/>
      <c r="C845" s="444"/>
      <c r="D845" s="444"/>
      <c r="E845" s="444"/>
      <c r="F845" s="444"/>
      <c r="G845" s="444"/>
      <c r="H845" s="447"/>
      <c r="J845" s="5"/>
      <c r="K845" s="5"/>
      <c r="L845" s="5"/>
      <c r="M845" s="5"/>
      <c r="N845" s="5"/>
      <c r="O845" s="5"/>
      <c r="Y845" s="5"/>
      <c r="Z845" s="5"/>
      <c r="AA845" s="5"/>
    </row>
    <row r="846" spans="1:27" x14ac:dyDescent="0.25">
      <c r="A846" s="4"/>
      <c r="B846" s="4"/>
      <c r="C846" s="4"/>
      <c r="D846" s="13"/>
      <c r="E846" s="13"/>
      <c r="F846" s="13"/>
      <c r="G846" s="13"/>
      <c r="H846" s="6"/>
      <c r="J846" s="5"/>
      <c r="K846" s="5"/>
      <c r="L846" s="5"/>
      <c r="M846" s="5"/>
      <c r="N846" s="5"/>
      <c r="O846" s="5"/>
      <c r="Y846" s="5"/>
      <c r="Z846" s="5"/>
      <c r="AA846" s="5"/>
    </row>
    <row r="847" spans="1:27" ht="15" customHeight="1" x14ac:dyDescent="0.25">
      <c r="A847" s="509" t="s">
        <v>68</v>
      </c>
      <c r="B847" s="510"/>
      <c r="C847" s="510"/>
      <c r="D847" s="510"/>
      <c r="E847" s="510"/>
      <c r="F847" s="510"/>
      <c r="G847" s="510"/>
      <c r="H847" s="523"/>
      <c r="J847" s="5"/>
      <c r="K847" s="5"/>
      <c r="L847" s="5"/>
      <c r="M847" s="5"/>
      <c r="N847" s="5"/>
      <c r="O847" s="5"/>
      <c r="Y847" s="5"/>
      <c r="Z847" s="5"/>
      <c r="AA847" s="5"/>
    </row>
    <row r="848" spans="1:27" x14ac:dyDescent="0.25">
      <c r="A848" s="443" t="s">
        <v>8</v>
      </c>
      <c r="B848" s="444"/>
      <c r="C848" s="444"/>
      <c r="D848" s="444"/>
      <c r="E848" s="444"/>
      <c r="F848" s="444"/>
      <c r="G848" s="444"/>
      <c r="H848" s="447"/>
      <c r="J848" s="5"/>
      <c r="K848" s="5"/>
      <c r="L848" s="5"/>
      <c r="M848" s="5"/>
      <c r="N848" s="5"/>
      <c r="O848" s="5"/>
      <c r="Y848" s="5"/>
      <c r="Z848" s="5"/>
      <c r="AA848" s="5"/>
    </row>
    <row r="849" spans="1:27" x14ac:dyDescent="0.25">
      <c r="A849" s="373">
        <v>4251</v>
      </c>
      <c r="B849" s="373" t="s">
        <v>3402</v>
      </c>
      <c r="C849" s="373" t="s">
        <v>1892</v>
      </c>
      <c r="D849" s="373" t="s">
        <v>9</v>
      </c>
      <c r="E849" s="373" t="s">
        <v>10</v>
      </c>
      <c r="F849" s="373">
        <v>35000</v>
      </c>
      <c r="G849" s="373">
        <f>+F849*H849</f>
        <v>210000</v>
      </c>
      <c r="H849" s="12">
        <v>6</v>
      </c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27" x14ac:dyDescent="0.25">
      <c r="A850" s="373">
        <v>4251</v>
      </c>
      <c r="B850" s="373" t="s">
        <v>3403</v>
      </c>
      <c r="C850" s="373" t="s">
        <v>2593</v>
      </c>
      <c r="D850" s="373" t="s">
        <v>9</v>
      </c>
      <c r="E850" s="373" t="s">
        <v>10</v>
      </c>
      <c r="F850" s="373">
        <v>1500000</v>
      </c>
      <c r="G850" s="373">
        <f t="shared" ref="G850:G856" si="11">+F850*H850</f>
        <v>3000000</v>
      </c>
      <c r="H850" s="12">
        <v>2</v>
      </c>
      <c r="J850" s="5"/>
      <c r="K850" s="5"/>
      <c r="L850" s="5"/>
      <c r="M850" s="5"/>
      <c r="N850" s="5"/>
      <c r="O850" s="5"/>
      <c r="Y850" s="5"/>
      <c r="Z850" s="5"/>
      <c r="AA850" s="5"/>
    </row>
    <row r="851" spans="1:27" ht="27" x14ac:dyDescent="0.25">
      <c r="A851" s="373">
        <v>4251</v>
      </c>
      <c r="B851" s="373" t="s">
        <v>3404</v>
      </c>
      <c r="C851" s="373" t="s">
        <v>2593</v>
      </c>
      <c r="D851" s="373" t="s">
        <v>9</v>
      </c>
      <c r="E851" s="373" t="s">
        <v>10</v>
      </c>
      <c r="F851" s="373">
        <v>55000</v>
      </c>
      <c r="G851" s="373">
        <f t="shared" si="11"/>
        <v>55000</v>
      </c>
      <c r="H851" s="12">
        <v>1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373">
        <v>4251</v>
      </c>
      <c r="B852" s="373" t="s">
        <v>3405</v>
      </c>
      <c r="C852" s="373" t="s">
        <v>2593</v>
      </c>
      <c r="D852" s="373" t="s">
        <v>9</v>
      </c>
      <c r="E852" s="373" t="s">
        <v>10</v>
      </c>
      <c r="F852" s="373">
        <v>70000</v>
      </c>
      <c r="G852" s="373">
        <f t="shared" si="11"/>
        <v>70000</v>
      </c>
      <c r="H852" s="12">
        <v>1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40.5" x14ac:dyDescent="0.25">
      <c r="A853" s="373">
        <v>4251</v>
      </c>
      <c r="B853" s="373" t="s">
        <v>3406</v>
      </c>
      <c r="C853" s="373" t="s">
        <v>3407</v>
      </c>
      <c r="D853" s="373" t="s">
        <v>9</v>
      </c>
      <c r="E853" s="373" t="s">
        <v>10</v>
      </c>
      <c r="F853" s="373">
        <v>140000</v>
      </c>
      <c r="G853" s="373">
        <f t="shared" si="11"/>
        <v>280000</v>
      </c>
      <c r="H853" s="12">
        <v>2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40.5" x14ac:dyDescent="0.25">
      <c r="A854" s="373">
        <v>4251</v>
      </c>
      <c r="B854" s="373" t="s">
        <v>3408</v>
      </c>
      <c r="C854" s="373" t="s">
        <v>3407</v>
      </c>
      <c r="D854" s="373" t="s">
        <v>9</v>
      </c>
      <c r="E854" s="373" t="s">
        <v>10</v>
      </c>
      <c r="F854" s="373">
        <v>135000</v>
      </c>
      <c r="G854" s="373">
        <f t="shared" si="11"/>
        <v>135000</v>
      </c>
      <c r="H854" s="12">
        <v>1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40.5" x14ac:dyDescent="0.25">
      <c r="A855" s="373">
        <v>4251</v>
      </c>
      <c r="B855" s="373" t="s">
        <v>3409</v>
      </c>
      <c r="C855" s="373" t="s">
        <v>3407</v>
      </c>
      <c r="D855" s="373" t="s">
        <v>9</v>
      </c>
      <c r="E855" s="373" t="s">
        <v>10</v>
      </c>
      <c r="F855" s="373">
        <v>135000</v>
      </c>
      <c r="G855" s="373">
        <f t="shared" si="11"/>
        <v>135000</v>
      </c>
      <c r="H855" s="12">
        <v>1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40.5" x14ac:dyDescent="0.25">
      <c r="A856" s="373">
        <v>4251</v>
      </c>
      <c r="B856" s="373" t="s">
        <v>3410</v>
      </c>
      <c r="C856" s="373" t="s">
        <v>3407</v>
      </c>
      <c r="D856" s="373" t="s">
        <v>9</v>
      </c>
      <c r="E856" s="373" t="s">
        <v>10</v>
      </c>
      <c r="F856" s="373">
        <v>235000</v>
      </c>
      <c r="G856" s="373">
        <f t="shared" si="11"/>
        <v>470000</v>
      </c>
      <c r="H856" s="12">
        <v>2</v>
      </c>
    </row>
    <row r="857" spans="1:27" ht="15" customHeight="1" x14ac:dyDescent="0.25">
      <c r="A857" s="487" t="s">
        <v>69</v>
      </c>
      <c r="B857" s="488"/>
      <c r="C857" s="488"/>
      <c r="D857" s="488"/>
      <c r="E857" s="488"/>
      <c r="F857" s="488"/>
      <c r="G857" s="488"/>
      <c r="H857" s="488"/>
      <c r="I857" s="23"/>
    </row>
    <row r="858" spans="1:27" ht="15" customHeight="1" x14ac:dyDescent="0.25">
      <c r="A858" s="520" t="s">
        <v>16</v>
      </c>
      <c r="B858" s="521"/>
      <c r="C858" s="521"/>
      <c r="D858" s="521"/>
      <c r="E858" s="521"/>
      <c r="F858" s="521"/>
      <c r="G858" s="521"/>
      <c r="H858" s="522"/>
      <c r="I858" s="23"/>
    </row>
    <row r="859" spans="1:27" x14ac:dyDescent="0.25">
      <c r="A859" s="82"/>
      <c r="B859" s="82"/>
      <c r="C859" s="82"/>
      <c r="D859" s="70"/>
      <c r="E859" s="70"/>
      <c r="F859" s="70"/>
      <c r="G859" s="70"/>
      <c r="H859" s="82"/>
      <c r="I859" s="23"/>
    </row>
    <row r="860" spans="1:27" x14ac:dyDescent="0.25">
      <c r="A860" s="487" t="s">
        <v>310</v>
      </c>
      <c r="B860" s="488"/>
      <c r="C860" s="488"/>
      <c r="D860" s="488"/>
      <c r="E860" s="488"/>
      <c r="F860" s="488"/>
      <c r="G860" s="488"/>
      <c r="H860" s="488"/>
      <c r="I860" s="23"/>
    </row>
    <row r="861" spans="1:27" x14ac:dyDescent="0.25">
      <c r="A861" s="524" t="s">
        <v>12</v>
      </c>
      <c r="B861" s="525"/>
      <c r="C861" s="525"/>
      <c r="D861" s="525"/>
      <c r="E861" s="525"/>
      <c r="F861" s="525"/>
      <c r="G861" s="525"/>
      <c r="H861" s="526"/>
      <c r="I861" s="23"/>
    </row>
    <row r="862" spans="1:27" ht="27" x14ac:dyDescent="0.25">
      <c r="A862" s="147">
        <v>5129</v>
      </c>
      <c r="B862" s="147" t="s">
        <v>1916</v>
      </c>
      <c r="C862" s="147" t="s">
        <v>606</v>
      </c>
      <c r="D862" s="147" t="s">
        <v>9</v>
      </c>
      <c r="E862" s="147" t="s">
        <v>10</v>
      </c>
      <c r="F862" s="147">
        <v>299000</v>
      </c>
      <c r="G862" s="147">
        <f>+F862*H862</f>
        <v>14950000</v>
      </c>
      <c r="H862" s="147">
        <v>50</v>
      </c>
      <c r="I862" s="23"/>
    </row>
    <row r="863" spans="1:27" ht="27" x14ac:dyDescent="0.25">
      <c r="A863" s="147">
        <v>5129</v>
      </c>
      <c r="B863" s="147" t="s">
        <v>1917</v>
      </c>
      <c r="C863" s="147" t="s">
        <v>606</v>
      </c>
      <c r="D863" s="147" t="s">
        <v>9</v>
      </c>
      <c r="E863" s="147" t="s">
        <v>10</v>
      </c>
      <c r="F863" s="147">
        <v>419964</v>
      </c>
      <c r="G863" s="147">
        <f>+F863*H863</f>
        <v>2099820</v>
      </c>
      <c r="H863" s="147">
        <v>5</v>
      </c>
      <c r="I863" s="23"/>
    </row>
    <row r="864" spans="1:27" x14ac:dyDescent="0.25">
      <c r="A864" s="487" t="s">
        <v>3399</v>
      </c>
      <c r="B864" s="488"/>
      <c r="C864" s="488"/>
      <c r="D864" s="488"/>
      <c r="E864" s="488"/>
      <c r="F864" s="488"/>
      <c r="G864" s="488"/>
      <c r="H864" s="488"/>
      <c r="I864" s="23"/>
    </row>
    <row r="865" spans="1:9" ht="15" customHeight="1" x14ac:dyDescent="0.25">
      <c r="A865" s="520" t="s">
        <v>12</v>
      </c>
      <c r="B865" s="521"/>
      <c r="C865" s="521"/>
      <c r="D865" s="521"/>
      <c r="E865" s="521"/>
      <c r="F865" s="521"/>
      <c r="G865" s="521"/>
      <c r="H865" s="522"/>
      <c r="I865" s="23"/>
    </row>
    <row r="866" spans="1:9" ht="27" x14ac:dyDescent="0.25">
      <c r="A866" s="4">
        <v>5112</v>
      </c>
      <c r="B866" s="4" t="s">
        <v>3398</v>
      </c>
      <c r="C866" s="4" t="s">
        <v>501</v>
      </c>
      <c r="D866" s="4" t="s">
        <v>1259</v>
      </c>
      <c r="E866" s="4" t="s">
        <v>14</v>
      </c>
      <c r="F866" s="4">
        <v>100000</v>
      </c>
      <c r="G866" s="4">
        <v>100000</v>
      </c>
      <c r="H866" s="4">
        <v>1</v>
      </c>
      <c r="I866" s="23"/>
    </row>
    <row r="867" spans="1:9" x14ac:dyDescent="0.25">
      <c r="A867" s="487" t="s">
        <v>1421</v>
      </c>
      <c r="B867" s="488"/>
      <c r="C867" s="488"/>
      <c r="D867" s="488"/>
      <c r="E867" s="488"/>
      <c r="F867" s="488"/>
      <c r="G867" s="488"/>
      <c r="H867" s="488"/>
      <c r="I867" s="23"/>
    </row>
    <row r="868" spans="1:9" x14ac:dyDescent="0.25">
      <c r="A868" s="440" t="s">
        <v>8</v>
      </c>
      <c r="B868" s="441"/>
      <c r="C868" s="441"/>
      <c r="D868" s="441"/>
      <c r="E868" s="441"/>
      <c r="F868" s="441"/>
      <c r="G868" s="441"/>
      <c r="H868" s="442"/>
      <c r="I868" s="23"/>
    </row>
    <row r="869" spans="1:9" x14ac:dyDescent="0.25">
      <c r="A869" s="238">
        <v>4239</v>
      </c>
      <c r="B869" s="434" t="s">
        <v>1422</v>
      </c>
      <c r="C869" s="434" t="s">
        <v>1423</v>
      </c>
      <c r="D869" s="434" t="s">
        <v>9</v>
      </c>
      <c r="E869" s="434" t="s">
        <v>10</v>
      </c>
      <c r="F869" s="434">
        <v>7296</v>
      </c>
      <c r="G869" s="434">
        <f>+F869*H869</f>
        <v>3648000</v>
      </c>
      <c r="H869" s="434">
        <v>500</v>
      </c>
      <c r="I869" s="23"/>
    </row>
    <row r="870" spans="1:9" x14ac:dyDescent="0.25">
      <c r="A870" s="434">
        <v>4239</v>
      </c>
      <c r="B870" s="434" t="s">
        <v>1424</v>
      </c>
      <c r="C870" s="434" t="s">
        <v>1423</v>
      </c>
      <c r="D870" s="434" t="s">
        <v>9</v>
      </c>
      <c r="E870" s="434" t="s">
        <v>10</v>
      </c>
      <c r="F870" s="434">
        <v>2400</v>
      </c>
      <c r="G870" s="434">
        <f>+F870*H870</f>
        <v>480000</v>
      </c>
      <c r="H870" s="434">
        <v>200</v>
      </c>
      <c r="I870" s="23"/>
    </row>
    <row r="871" spans="1:9" x14ac:dyDescent="0.25">
      <c r="A871" s="434">
        <v>4239</v>
      </c>
      <c r="B871" s="434" t="s">
        <v>1425</v>
      </c>
      <c r="C871" s="434" t="s">
        <v>1423</v>
      </c>
      <c r="D871" s="434" t="s">
        <v>9</v>
      </c>
      <c r="E871" s="434" t="s">
        <v>10</v>
      </c>
      <c r="F871" s="434">
        <v>0</v>
      </c>
      <c r="G871" s="434">
        <v>0</v>
      </c>
      <c r="H871" s="434">
        <v>1800</v>
      </c>
      <c r="I871" s="23"/>
    </row>
    <row r="872" spans="1:9" ht="15" customHeight="1" x14ac:dyDescent="0.25">
      <c r="A872" s="524" t="s">
        <v>16</v>
      </c>
      <c r="B872" s="525"/>
      <c r="C872" s="525"/>
      <c r="D872" s="525"/>
      <c r="E872" s="525"/>
      <c r="F872" s="525"/>
      <c r="G872" s="525"/>
      <c r="H872" s="526"/>
      <c r="I872" s="23"/>
    </row>
    <row r="873" spans="1:9" ht="1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3"/>
    </row>
    <row r="874" spans="1:9" ht="15" customHeight="1" x14ac:dyDescent="0.25">
      <c r="A874" s="524" t="s">
        <v>12</v>
      </c>
      <c r="B874" s="525"/>
      <c r="C874" s="525"/>
      <c r="D874" s="525"/>
      <c r="E874" s="525"/>
      <c r="F874" s="525"/>
      <c r="G874" s="525"/>
      <c r="H874" s="526"/>
      <c r="I874" s="23"/>
    </row>
    <row r="875" spans="1:9" x14ac:dyDescent="0.25">
      <c r="A875" s="13"/>
      <c r="B875" s="13"/>
      <c r="C875" s="13"/>
      <c r="D875" s="13"/>
      <c r="E875" s="13"/>
      <c r="F875" s="13"/>
      <c r="G875" s="13"/>
      <c r="H875" s="13"/>
      <c r="I875" s="23"/>
    </row>
    <row r="876" spans="1:9" ht="15" customHeight="1" x14ac:dyDescent="0.25">
      <c r="A876" s="487" t="s">
        <v>70</v>
      </c>
      <c r="B876" s="488"/>
      <c r="C876" s="488"/>
      <c r="D876" s="488"/>
      <c r="E876" s="488"/>
      <c r="F876" s="488"/>
      <c r="G876" s="488"/>
      <c r="H876" s="488"/>
      <c r="I876" s="23"/>
    </row>
    <row r="877" spans="1:9" ht="15" customHeight="1" x14ac:dyDescent="0.25">
      <c r="A877" s="443" t="s">
        <v>16</v>
      </c>
      <c r="B877" s="444"/>
      <c r="C877" s="444"/>
      <c r="D877" s="444"/>
      <c r="E877" s="444"/>
      <c r="F877" s="444"/>
      <c r="G877" s="444"/>
      <c r="H877" s="444"/>
      <c r="I877" s="23"/>
    </row>
    <row r="878" spans="1:9" ht="27" x14ac:dyDescent="0.25">
      <c r="A878" s="367">
        <v>5113</v>
      </c>
      <c r="B878" s="439" t="s">
        <v>4355</v>
      </c>
      <c r="C878" s="439" t="s">
        <v>775</v>
      </c>
      <c r="D878" s="439" t="s">
        <v>1259</v>
      </c>
      <c r="E878" s="439" t="s">
        <v>14</v>
      </c>
      <c r="F878" s="439">
        <v>339479568</v>
      </c>
      <c r="G878" s="439">
        <v>339479568</v>
      </c>
      <c r="H878" s="439">
        <v>1</v>
      </c>
      <c r="I878" s="23"/>
    </row>
    <row r="879" spans="1:9" ht="32.25" customHeight="1" x14ac:dyDescent="0.25">
      <c r="A879" s="439">
        <v>5113</v>
      </c>
      <c r="B879" s="439" t="s">
        <v>2190</v>
      </c>
      <c r="C879" s="439" t="s">
        <v>20</v>
      </c>
      <c r="D879" s="439" t="s">
        <v>15</v>
      </c>
      <c r="E879" s="439" t="s">
        <v>14</v>
      </c>
      <c r="F879" s="439">
        <v>335034790</v>
      </c>
      <c r="G879" s="439">
        <v>335034790</v>
      </c>
      <c r="H879" s="439">
        <v>1</v>
      </c>
      <c r="I879" s="23"/>
    </row>
    <row r="880" spans="1:9" ht="32.25" customHeight="1" x14ac:dyDescent="0.25">
      <c r="A880" s="439" t="s">
        <v>2105</v>
      </c>
      <c r="B880" s="439" t="s">
        <v>2493</v>
      </c>
      <c r="C880" s="439" t="s">
        <v>20</v>
      </c>
      <c r="D880" s="439" t="s">
        <v>15</v>
      </c>
      <c r="E880" s="439" t="s">
        <v>14</v>
      </c>
      <c r="F880" s="439">
        <v>6241089</v>
      </c>
      <c r="G880" s="439">
        <v>6241089</v>
      </c>
      <c r="H880" s="439">
        <v>1</v>
      </c>
      <c r="I880" s="23"/>
    </row>
    <row r="881" spans="1:9" ht="15" customHeight="1" x14ac:dyDescent="0.25">
      <c r="A881" s="443" t="s">
        <v>12</v>
      </c>
      <c r="B881" s="444"/>
      <c r="C881" s="444"/>
      <c r="D881" s="444"/>
      <c r="E881" s="444"/>
      <c r="F881" s="444"/>
      <c r="G881" s="444"/>
      <c r="H881" s="447"/>
      <c r="I881" s="23"/>
    </row>
    <row r="882" spans="1:9" ht="27" x14ac:dyDescent="0.25">
      <c r="A882" s="439">
        <v>5113</v>
      </c>
      <c r="B882" s="439" t="s">
        <v>4363</v>
      </c>
      <c r="C882" s="439" t="s">
        <v>1140</v>
      </c>
      <c r="D882" s="439" t="s">
        <v>13</v>
      </c>
      <c r="E882" s="439" t="s">
        <v>14</v>
      </c>
      <c r="F882" s="439">
        <v>1937000</v>
      </c>
      <c r="G882" s="439">
        <v>1937000</v>
      </c>
      <c r="H882" s="439">
        <v>1</v>
      </c>
      <c r="I882" s="23"/>
    </row>
    <row r="883" spans="1:9" ht="27" x14ac:dyDescent="0.25">
      <c r="A883" s="439">
        <v>5113</v>
      </c>
      <c r="B883" s="439" t="s">
        <v>4364</v>
      </c>
      <c r="C883" s="439" t="s">
        <v>501</v>
      </c>
      <c r="D883" s="439" t="s">
        <v>15</v>
      </c>
      <c r="E883" s="439" t="s">
        <v>14</v>
      </c>
      <c r="F883" s="439">
        <v>1298000</v>
      </c>
      <c r="G883" s="439">
        <v>1298000</v>
      </c>
      <c r="H883" s="439">
        <v>1</v>
      </c>
      <c r="I883" s="23"/>
    </row>
    <row r="884" spans="1:9" ht="27" x14ac:dyDescent="0.25">
      <c r="A884" s="439">
        <v>5113</v>
      </c>
      <c r="B884" s="439" t="s">
        <v>4353</v>
      </c>
      <c r="C884" s="439" t="s">
        <v>1140</v>
      </c>
      <c r="D884" s="439" t="s">
        <v>13</v>
      </c>
      <c r="E884" s="439" t="s">
        <v>14</v>
      </c>
      <c r="F884" s="439">
        <v>3129000</v>
      </c>
      <c r="G884" s="439">
        <v>3129000</v>
      </c>
      <c r="H884" s="439">
        <v>1</v>
      </c>
      <c r="I884" s="23"/>
    </row>
    <row r="885" spans="1:9" ht="27" x14ac:dyDescent="0.25">
      <c r="A885" s="439">
        <v>5113</v>
      </c>
      <c r="B885" s="439" t="s">
        <v>4354</v>
      </c>
      <c r="C885" s="439" t="s">
        <v>501</v>
      </c>
      <c r="D885" s="439" t="s">
        <v>15</v>
      </c>
      <c r="E885" s="439" t="s">
        <v>14</v>
      </c>
      <c r="F885" s="439">
        <v>290000</v>
      </c>
      <c r="G885" s="439">
        <v>290000</v>
      </c>
      <c r="H885" s="439">
        <v>1</v>
      </c>
      <c r="I885" s="23"/>
    </row>
    <row r="886" spans="1:9" ht="27" x14ac:dyDescent="0.25">
      <c r="A886" s="439">
        <v>5113</v>
      </c>
      <c r="B886" s="439" t="s">
        <v>3232</v>
      </c>
      <c r="C886" s="439" t="s">
        <v>1140</v>
      </c>
      <c r="D886" s="439" t="s">
        <v>13</v>
      </c>
      <c r="E886" s="439" t="s">
        <v>14</v>
      </c>
      <c r="F886" s="439">
        <v>3187000</v>
      </c>
      <c r="G886" s="439">
        <v>3187000</v>
      </c>
      <c r="H886" s="439">
        <v>1</v>
      </c>
      <c r="I886" s="23"/>
    </row>
    <row r="887" spans="1:9" ht="27" x14ac:dyDescent="0.25">
      <c r="A887" s="439">
        <v>5113</v>
      </c>
      <c r="B887" s="439" t="s">
        <v>3233</v>
      </c>
      <c r="C887" s="439" t="s">
        <v>501</v>
      </c>
      <c r="D887" s="439" t="s">
        <v>15</v>
      </c>
      <c r="E887" s="439" t="s">
        <v>14</v>
      </c>
      <c r="F887" s="439">
        <v>600000</v>
      </c>
      <c r="G887" s="439">
        <v>600000</v>
      </c>
      <c r="H887" s="439">
        <v>1</v>
      </c>
      <c r="I887" s="23"/>
    </row>
    <row r="888" spans="1:9" ht="27" x14ac:dyDescent="0.25">
      <c r="A888" s="439">
        <v>5112</v>
      </c>
      <c r="B888" s="439" t="s">
        <v>3230</v>
      </c>
      <c r="C888" s="439" t="s">
        <v>775</v>
      </c>
      <c r="D888" s="439" t="s">
        <v>15</v>
      </c>
      <c r="E888" s="439" t="s">
        <v>14</v>
      </c>
      <c r="F888" s="439">
        <v>99497226</v>
      </c>
      <c r="G888" s="439">
        <v>99497226</v>
      </c>
      <c r="H888" s="439">
        <v>1</v>
      </c>
      <c r="I888" s="23"/>
    </row>
    <row r="889" spans="1:9" ht="27" x14ac:dyDescent="0.25">
      <c r="A889" s="367">
        <v>5113</v>
      </c>
      <c r="B889" s="367" t="s">
        <v>3231</v>
      </c>
      <c r="C889" s="367" t="s">
        <v>20</v>
      </c>
      <c r="D889" s="367" t="s">
        <v>15</v>
      </c>
      <c r="E889" s="367" t="s">
        <v>14</v>
      </c>
      <c r="F889" s="367">
        <v>336110457</v>
      </c>
      <c r="G889" s="367">
        <v>336110457</v>
      </c>
      <c r="H889" s="367">
        <v>1</v>
      </c>
      <c r="I889" s="23"/>
    </row>
    <row r="890" spans="1:9" ht="33" customHeight="1" x14ac:dyDescent="0.25">
      <c r="A890" s="367">
        <v>5113</v>
      </c>
      <c r="B890" s="367" t="s">
        <v>2189</v>
      </c>
      <c r="C890" s="367" t="s">
        <v>501</v>
      </c>
      <c r="D890" s="367" t="s">
        <v>15</v>
      </c>
      <c r="E890" s="367" t="s">
        <v>14</v>
      </c>
      <c r="F890" s="367">
        <v>680000</v>
      </c>
      <c r="G890" s="367">
        <v>680000</v>
      </c>
      <c r="H890" s="367">
        <v>1</v>
      </c>
      <c r="I890" s="23"/>
    </row>
    <row r="891" spans="1:9" ht="15" customHeight="1" x14ac:dyDescent="0.25">
      <c r="A891" s="9"/>
      <c r="B891" s="308"/>
      <c r="C891" s="308"/>
      <c r="D891" s="9"/>
      <c r="E891" s="9"/>
      <c r="F891" s="9"/>
      <c r="G891" s="9"/>
      <c r="H891" s="9"/>
      <c r="I891" s="23"/>
    </row>
    <row r="892" spans="1:9" x14ac:dyDescent="0.25">
      <c r="A892" s="487" t="s">
        <v>322</v>
      </c>
      <c r="B892" s="488"/>
      <c r="C892" s="488"/>
      <c r="D892" s="488"/>
      <c r="E892" s="488"/>
      <c r="F892" s="488"/>
      <c r="G892" s="488"/>
      <c r="H892" s="488"/>
      <c r="I892" s="23"/>
    </row>
    <row r="893" spans="1:9" x14ac:dyDescent="0.25">
      <c r="A893" s="443" t="s">
        <v>12</v>
      </c>
      <c r="B893" s="444"/>
      <c r="C893" s="444"/>
      <c r="D893" s="444"/>
      <c r="E893" s="444"/>
      <c r="F893" s="444"/>
      <c r="G893" s="444"/>
      <c r="H893" s="444"/>
      <c r="I893" s="23"/>
    </row>
    <row r="894" spans="1:9" ht="36" customHeight="1" x14ac:dyDescent="0.25">
      <c r="A894" s="135"/>
      <c r="B894" s="135"/>
      <c r="C894" s="135"/>
      <c r="D894" s="135"/>
      <c r="E894" s="135"/>
      <c r="F894" s="135"/>
      <c r="G894" s="135"/>
      <c r="H894" s="135"/>
      <c r="I894" s="23"/>
    </row>
    <row r="895" spans="1:9" ht="15" customHeight="1" x14ac:dyDescent="0.25">
      <c r="A895" s="487" t="s">
        <v>71</v>
      </c>
      <c r="B895" s="488"/>
      <c r="C895" s="488"/>
      <c r="D895" s="488"/>
      <c r="E895" s="488"/>
      <c r="F895" s="488"/>
      <c r="G895" s="488"/>
      <c r="H895" s="488"/>
      <c r="I895" s="23"/>
    </row>
    <row r="896" spans="1:9" ht="15" customHeight="1" x14ac:dyDescent="0.25">
      <c r="A896" s="443" t="s">
        <v>12</v>
      </c>
      <c r="B896" s="444"/>
      <c r="C896" s="444"/>
      <c r="D896" s="444"/>
      <c r="E896" s="444"/>
      <c r="F896" s="444"/>
      <c r="G896" s="444"/>
      <c r="H896" s="444"/>
      <c r="I896" s="23"/>
    </row>
    <row r="897" spans="1:9" x14ac:dyDescent="0.25">
      <c r="A897" s="13"/>
      <c r="B897" s="13"/>
      <c r="C897" s="13"/>
      <c r="D897" s="13"/>
      <c r="E897" s="13"/>
      <c r="F897" s="13"/>
      <c r="G897" s="13"/>
      <c r="H897" s="13"/>
      <c r="I897" s="23"/>
    </row>
    <row r="898" spans="1:9" x14ac:dyDescent="0.25">
      <c r="A898" s="443" t="s">
        <v>16</v>
      </c>
      <c r="B898" s="444"/>
      <c r="C898" s="444"/>
      <c r="D898" s="444"/>
      <c r="E898" s="444"/>
      <c r="F898" s="444"/>
      <c r="G898" s="444"/>
      <c r="H898" s="444"/>
      <c r="I898" s="23"/>
    </row>
    <row r="899" spans="1:9" x14ac:dyDescent="0.25">
      <c r="A899" s="4"/>
      <c r="B899" s="4"/>
      <c r="C899" s="4"/>
      <c r="D899" s="13"/>
      <c r="E899" s="13"/>
      <c r="F899" s="13"/>
      <c r="G899" s="13"/>
      <c r="H899" s="21"/>
      <c r="I899" s="23"/>
    </row>
    <row r="900" spans="1:9" ht="15" customHeight="1" x14ac:dyDescent="0.25">
      <c r="A900" s="487" t="s">
        <v>2182</v>
      </c>
      <c r="B900" s="488"/>
      <c r="C900" s="488"/>
      <c r="D900" s="488"/>
      <c r="E900" s="488"/>
      <c r="F900" s="488"/>
      <c r="G900" s="488"/>
      <c r="H900" s="488"/>
      <c r="I900" s="23"/>
    </row>
    <row r="901" spans="1:9" ht="15" customHeight="1" x14ac:dyDescent="0.25">
      <c r="A901" s="443" t="s">
        <v>16</v>
      </c>
      <c r="B901" s="444"/>
      <c r="C901" s="444"/>
      <c r="D901" s="444"/>
      <c r="E901" s="444"/>
      <c r="F901" s="444"/>
      <c r="G901" s="444"/>
      <c r="H901" s="444"/>
      <c r="I901" s="23"/>
    </row>
    <row r="902" spans="1:9" x14ac:dyDescent="0.25">
      <c r="A902" s="4">
        <v>4239</v>
      </c>
      <c r="B902" s="4" t="s">
        <v>2183</v>
      </c>
      <c r="C902" s="4" t="s">
        <v>2184</v>
      </c>
      <c r="D902" s="13">
        <v>4239</v>
      </c>
      <c r="E902" s="13" t="s">
        <v>14</v>
      </c>
      <c r="F902" s="13">
        <v>6000000</v>
      </c>
      <c r="G902" s="13">
        <v>6000000</v>
      </c>
      <c r="H902" s="13">
        <v>1</v>
      </c>
      <c r="I902" s="23"/>
    </row>
    <row r="903" spans="1:9" x14ac:dyDescent="0.25">
      <c r="A903" s="443" t="s">
        <v>8</v>
      </c>
      <c r="B903" s="444"/>
      <c r="C903" s="444"/>
      <c r="D903" s="444"/>
      <c r="E903" s="444"/>
      <c r="F903" s="444"/>
      <c r="G903" s="444"/>
      <c r="H903" s="444"/>
      <c r="I903" s="23"/>
    </row>
    <row r="904" spans="1:9" x14ac:dyDescent="0.25">
      <c r="A904" s="4">
        <v>4269</v>
      </c>
      <c r="B904" s="4" t="s">
        <v>4280</v>
      </c>
      <c r="C904" s="4" t="s">
        <v>1423</v>
      </c>
      <c r="D904" s="4" t="s">
        <v>289</v>
      </c>
      <c r="E904" s="4" t="s">
        <v>14</v>
      </c>
      <c r="F904" s="4">
        <v>0</v>
      </c>
      <c r="G904" s="4">
        <v>0</v>
      </c>
      <c r="H904" s="4">
        <v>6000</v>
      </c>
      <c r="I904" s="23"/>
    </row>
    <row r="905" spans="1:9" x14ac:dyDescent="0.25">
      <c r="A905" s="4">
        <v>4269</v>
      </c>
      <c r="B905" s="4" t="s">
        <v>4163</v>
      </c>
      <c r="C905" s="4" t="s">
        <v>1423</v>
      </c>
      <c r="D905" s="4" t="s">
        <v>289</v>
      </c>
      <c r="E905" s="4" t="s">
        <v>14</v>
      </c>
      <c r="F905" s="4">
        <v>4500</v>
      </c>
      <c r="G905" s="4">
        <f>+F905*H905</f>
        <v>8100000</v>
      </c>
      <c r="H905" s="4">
        <v>1800</v>
      </c>
      <c r="I905" s="23"/>
    </row>
    <row r="906" spans="1:9" x14ac:dyDescent="0.25">
      <c r="A906" s="443" t="s">
        <v>12</v>
      </c>
      <c r="B906" s="444"/>
      <c r="C906" s="444"/>
      <c r="D906" s="444"/>
      <c r="E906" s="444"/>
      <c r="F906" s="444"/>
      <c r="G906" s="444"/>
      <c r="H906" s="444"/>
      <c r="I906" s="23"/>
    </row>
    <row r="907" spans="1:9" ht="27" x14ac:dyDescent="0.25">
      <c r="A907" s="427">
        <v>4239</v>
      </c>
      <c r="B907" s="427" t="s">
        <v>4288</v>
      </c>
      <c r="C907" s="427" t="s">
        <v>4289</v>
      </c>
      <c r="D907" s="427" t="s">
        <v>13</v>
      </c>
      <c r="E907" s="427" t="s">
        <v>14</v>
      </c>
      <c r="F907" s="427">
        <v>7000000</v>
      </c>
      <c r="G907" s="427">
        <v>7000000</v>
      </c>
      <c r="H907" s="427">
        <v>1</v>
      </c>
      <c r="I907" s="23"/>
    </row>
    <row r="908" spans="1:9" ht="15" customHeight="1" x14ac:dyDescent="0.25">
      <c r="A908" s="487" t="s">
        <v>228</v>
      </c>
      <c r="B908" s="488"/>
      <c r="C908" s="488"/>
      <c r="D908" s="488"/>
      <c r="E908" s="488"/>
      <c r="F908" s="488"/>
      <c r="G908" s="488"/>
      <c r="H908" s="488"/>
      <c r="I908" s="23"/>
    </row>
    <row r="909" spans="1:9" ht="15" customHeight="1" x14ac:dyDescent="0.25">
      <c r="A909" s="443" t="s">
        <v>12</v>
      </c>
      <c r="B909" s="444"/>
      <c r="C909" s="444"/>
      <c r="D909" s="444"/>
      <c r="E909" s="444"/>
      <c r="F909" s="444"/>
      <c r="G909" s="444"/>
      <c r="H909" s="444"/>
      <c r="I909" s="23"/>
    </row>
    <row r="910" spans="1:9" x14ac:dyDescent="0.25">
      <c r="A910" s="133"/>
      <c r="B910" s="133"/>
      <c r="C910" s="133"/>
      <c r="D910" s="133"/>
      <c r="E910" s="133"/>
      <c r="F910" s="133"/>
      <c r="G910" s="133"/>
      <c r="H910" s="133"/>
      <c r="I910" s="23"/>
    </row>
    <row r="911" spans="1:9" ht="15" customHeight="1" x14ac:dyDescent="0.25">
      <c r="A911" s="487" t="s">
        <v>72</v>
      </c>
      <c r="B911" s="488"/>
      <c r="C911" s="488"/>
      <c r="D911" s="488"/>
      <c r="E911" s="488"/>
      <c r="F911" s="488"/>
      <c r="G911" s="488"/>
      <c r="H911" s="488"/>
      <c r="I911" s="23"/>
    </row>
    <row r="912" spans="1:9" ht="15" customHeight="1" x14ac:dyDescent="0.25">
      <c r="A912" s="443" t="s">
        <v>12</v>
      </c>
      <c r="B912" s="444"/>
      <c r="C912" s="444"/>
      <c r="D912" s="444"/>
      <c r="E912" s="444"/>
      <c r="F912" s="444"/>
      <c r="G912" s="444"/>
      <c r="H912" s="444"/>
      <c r="I912" s="23"/>
    </row>
    <row r="913" spans="1:9" ht="27" x14ac:dyDescent="0.25">
      <c r="A913" s="214">
        <v>5113</v>
      </c>
      <c r="B913" s="214" t="s">
        <v>1083</v>
      </c>
      <c r="C913" s="214" t="s">
        <v>501</v>
      </c>
      <c r="D913" s="214" t="s">
        <v>15</v>
      </c>
      <c r="E913" s="214" t="s">
        <v>14</v>
      </c>
      <c r="F913" s="214">
        <v>0</v>
      </c>
      <c r="G913" s="214">
        <v>0</v>
      </c>
      <c r="H913" s="214">
        <v>1</v>
      </c>
      <c r="I913" s="23"/>
    </row>
    <row r="914" spans="1:9" ht="27" x14ac:dyDescent="0.25">
      <c r="A914" s="214">
        <v>5113</v>
      </c>
      <c r="B914" s="214" t="s">
        <v>1084</v>
      </c>
      <c r="C914" s="214" t="s">
        <v>501</v>
      </c>
      <c r="D914" s="214" t="s">
        <v>15</v>
      </c>
      <c r="E914" s="214" t="s">
        <v>14</v>
      </c>
      <c r="F914" s="214">
        <v>0</v>
      </c>
      <c r="G914" s="214">
        <v>0</v>
      </c>
      <c r="H914" s="214">
        <v>1</v>
      </c>
      <c r="I914" s="23"/>
    </row>
    <row r="915" spans="1:9" x14ac:dyDescent="0.25">
      <c r="A915" s="443" t="s">
        <v>16</v>
      </c>
      <c r="B915" s="444"/>
      <c r="C915" s="444"/>
      <c r="D915" s="444"/>
      <c r="E915" s="444"/>
      <c r="F915" s="444"/>
      <c r="G915" s="444"/>
      <c r="H915" s="447"/>
      <c r="I915" s="23"/>
    </row>
    <row r="916" spans="1:9" x14ac:dyDescent="0.25">
      <c r="A916" s="173"/>
      <c r="B916" s="173"/>
      <c r="C916" s="173"/>
      <c r="D916" s="173"/>
      <c r="E916" s="173"/>
      <c r="F916" s="173"/>
      <c r="G916" s="173"/>
      <c r="H916" s="173"/>
      <c r="I916" s="23"/>
    </row>
    <row r="917" spans="1:9" ht="15" customHeight="1" x14ac:dyDescent="0.25">
      <c r="A917" s="509" t="s">
        <v>135</v>
      </c>
      <c r="B917" s="510"/>
      <c r="C917" s="510"/>
      <c r="D917" s="510"/>
      <c r="E917" s="510"/>
      <c r="F917" s="510"/>
      <c r="G917" s="510"/>
      <c r="H917" s="510"/>
      <c r="I917" s="23"/>
    </row>
    <row r="918" spans="1:9" x14ac:dyDescent="0.25">
      <c r="A918" s="443" t="s">
        <v>12</v>
      </c>
      <c r="B918" s="444"/>
      <c r="C918" s="444"/>
      <c r="D918" s="444"/>
      <c r="E918" s="444"/>
      <c r="F918" s="444"/>
      <c r="G918" s="444"/>
      <c r="H918" s="447"/>
      <c r="I918" s="23"/>
    </row>
    <row r="919" spans="1:9" ht="40.5" x14ac:dyDescent="0.25">
      <c r="A919" s="344">
        <v>4239</v>
      </c>
      <c r="B919" s="344" t="s">
        <v>2778</v>
      </c>
      <c r="C919" s="344" t="s">
        <v>481</v>
      </c>
      <c r="D919" s="344" t="s">
        <v>9</v>
      </c>
      <c r="E919" s="344" t="s">
        <v>14</v>
      </c>
      <c r="F919" s="344">
        <v>40000000</v>
      </c>
      <c r="G919" s="344">
        <v>40000000</v>
      </c>
      <c r="H919" s="344">
        <v>1</v>
      </c>
      <c r="I919" s="23"/>
    </row>
    <row r="920" spans="1:9" ht="40.5" x14ac:dyDescent="0.25">
      <c r="A920" s="344">
        <v>4239</v>
      </c>
      <c r="B920" s="344" t="s">
        <v>2779</v>
      </c>
      <c r="C920" s="344" t="s">
        <v>481</v>
      </c>
      <c r="D920" s="344" t="s">
        <v>9</v>
      </c>
      <c r="E920" s="344" t="s">
        <v>14</v>
      </c>
      <c r="F920" s="344">
        <v>7000000</v>
      </c>
      <c r="G920" s="344">
        <v>7000000</v>
      </c>
      <c r="H920" s="344">
        <v>1</v>
      </c>
      <c r="I920" s="23"/>
    </row>
    <row r="921" spans="1:9" ht="40.5" x14ac:dyDescent="0.25">
      <c r="A921" s="344">
        <v>4239</v>
      </c>
      <c r="B921" s="344" t="s">
        <v>2780</v>
      </c>
      <c r="C921" s="344" t="s">
        <v>481</v>
      </c>
      <c r="D921" s="344" t="s">
        <v>9</v>
      </c>
      <c r="E921" s="344" t="s">
        <v>14</v>
      </c>
      <c r="F921" s="344">
        <v>5582000</v>
      </c>
      <c r="G921" s="344">
        <v>5582000</v>
      </c>
      <c r="H921" s="344">
        <v>1</v>
      </c>
      <c r="I921" s="23"/>
    </row>
    <row r="922" spans="1:9" ht="40.5" x14ac:dyDescent="0.25">
      <c r="A922" s="344">
        <v>4239</v>
      </c>
      <c r="B922" s="344" t="s">
        <v>2781</v>
      </c>
      <c r="C922" s="344" t="s">
        <v>481</v>
      </c>
      <c r="D922" s="344" t="s">
        <v>9</v>
      </c>
      <c r="E922" s="344" t="s">
        <v>14</v>
      </c>
      <c r="F922" s="344">
        <v>700000</v>
      </c>
      <c r="G922" s="344">
        <v>700000</v>
      </c>
      <c r="H922" s="344">
        <v>1</v>
      </c>
      <c r="I922" s="23"/>
    </row>
    <row r="923" spans="1:9" ht="40.5" x14ac:dyDescent="0.25">
      <c r="A923" s="344">
        <v>4239</v>
      </c>
      <c r="B923" s="344" t="s">
        <v>2782</v>
      </c>
      <c r="C923" s="344" t="s">
        <v>481</v>
      </c>
      <c r="D923" s="344" t="s">
        <v>9</v>
      </c>
      <c r="E923" s="344" t="s">
        <v>14</v>
      </c>
      <c r="F923" s="344">
        <v>11000000</v>
      </c>
      <c r="G923" s="344">
        <v>11000000</v>
      </c>
      <c r="H923" s="344">
        <v>1</v>
      </c>
      <c r="I923" s="23"/>
    </row>
    <row r="924" spans="1:9" ht="40.5" x14ac:dyDescent="0.25">
      <c r="A924" s="344">
        <v>4239</v>
      </c>
      <c r="B924" s="344" t="s">
        <v>2783</v>
      </c>
      <c r="C924" s="344" t="s">
        <v>481</v>
      </c>
      <c r="D924" s="344" t="s">
        <v>9</v>
      </c>
      <c r="E924" s="344" t="s">
        <v>14</v>
      </c>
      <c r="F924" s="344">
        <v>4000000</v>
      </c>
      <c r="G924" s="344">
        <v>4000000</v>
      </c>
      <c r="H924" s="344">
        <v>1</v>
      </c>
      <c r="I924" s="23"/>
    </row>
    <row r="925" spans="1:9" ht="40.5" x14ac:dyDescent="0.25">
      <c r="A925" s="344">
        <v>4239</v>
      </c>
      <c r="B925" s="344" t="s">
        <v>2784</v>
      </c>
      <c r="C925" s="344" t="s">
        <v>481</v>
      </c>
      <c r="D925" s="344" t="s">
        <v>9</v>
      </c>
      <c r="E925" s="344" t="s">
        <v>14</v>
      </c>
      <c r="F925" s="344">
        <v>12000000</v>
      </c>
      <c r="G925" s="344">
        <v>12000000</v>
      </c>
      <c r="H925" s="344">
        <v>1</v>
      </c>
      <c r="I925" s="23"/>
    </row>
    <row r="926" spans="1:9" ht="40.5" x14ac:dyDescent="0.25">
      <c r="A926" s="344">
        <v>4239</v>
      </c>
      <c r="B926" s="344" t="s">
        <v>2785</v>
      </c>
      <c r="C926" s="344" t="s">
        <v>481</v>
      </c>
      <c r="D926" s="344" t="s">
        <v>9</v>
      </c>
      <c r="E926" s="344" t="s">
        <v>14</v>
      </c>
      <c r="F926" s="344">
        <v>500000</v>
      </c>
      <c r="G926" s="344">
        <v>500000</v>
      </c>
      <c r="H926" s="344">
        <v>1</v>
      </c>
      <c r="I926" s="23"/>
    </row>
    <row r="927" spans="1:9" ht="40.5" x14ac:dyDescent="0.25">
      <c r="A927" s="344">
        <v>4239</v>
      </c>
      <c r="B927" s="344" t="s">
        <v>2786</v>
      </c>
      <c r="C927" s="344" t="s">
        <v>481</v>
      </c>
      <c r="D927" s="344" t="s">
        <v>9</v>
      </c>
      <c r="E927" s="344" t="s">
        <v>14</v>
      </c>
      <c r="F927" s="344">
        <v>1200000</v>
      </c>
      <c r="G927" s="344">
        <v>1200000</v>
      </c>
      <c r="H927" s="344">
        <v>1</v>
      </c>
      <c r="I927" s="23"/>
    </row>
    <row r="928" spans="1:9" ht="40.5" x14ac:dyDescent="0.25">
      <c r="A928" s="344">
        <v>4239</v>
      </c>
      <c r="B928" s="344" t="s">
        <v>2787</v>
      </c>
      <c r="C928" s="344" t="s">
        <v>481</v>
      </c>
      <c r="D928" s="344" t="s">
        <v>9</v>
      </c>
      <c r="E928" s="344" t="s">
        <v>14</v>
      </c>
      <c r="F928" s="344">
        <v>500000</v>
      </c>
      <c r="G928" s="344">
        <v>500000</v>
      </c>
      <c r="H928" s="344">
        <v>1</v>
      </c>
      <c r="I928" s="23"/>
    </row>
    <row r="929" spans="1:9" ht="40.5" x14ac:dyDescent="0.25">
      <c r="A929" s="344">
        <v>4239</v>
      </c>
      <c r="B929" s="344" t="s">
        <v>2788</v>
      </c>
      <c r="C929" s="344" t="s">
        <v>481</v>
      </c>
      <c r="D929" s="344" t="s">
        <v>9</v>
      </c>
      <c r="E929" s="344" t="s">
        <v>14</v>
      </c>
      <c r="F929" s="344">
        <v>600000</v>
      </c>
      <c r="G929" s="344">
        <v>600000</v>
      </c>
      <c r="H929" s="344">
        <v>1</v>
      </c>
      <c r="I929" s="23"/>
    </row>
    <row r="930" spans="1:9" ht="40.5" x14ac:dyDescent="0.25">
      <c r="A930" s="344">
        <v>4239</v>
      </c>
      <c r="B930" s="344" t="s">
        <v>2789</v>
      </c>
      <c r="C930" s="344" t="s">
        <v>481</v>
      </c>
      <c r="D930" s="344" t="s">
        <v>9</v>
      </c>
      <c r="E930" s="344" t="s">
        <v>14</v>
      </c>
      <c r="F930" s="344">
        <v>500000</v>
      </c>
      <c r="G930" s="344">
        <v>500000</v>
      </c>
      <c r="H930" s="344">
        <v>1</v>
      </c>
      <c r="I930" s="23"/>
    </row>
    <row r="931" spans="1:9" ht="40.5" x14ac:dyDescent="0.25">
      <c r="A931" s="344">
        <v>4239</v>
      </c>
      <c r="B931" s="344" t="s">
        <v>2790</v>
      </c>
      <c r="C931" s="344" t="s">
        <v>481</v>
      </c>
      <c r="D931" s="344" t="s">
        <v>9</v>
      </c>
      <c r="E931" s="344" t="s">
        <v>14</v>
      </c>
      <c r="F931" s="344">
        <v>600000</v>
      </c>
      <c r="G931" s="344">
        <v>600000</v>
      </c>
      <c r="H931" s="344">
        <v>1</v>
      </c>
      <c r="I931" s="23"/>
    </row>
    <row r="932" spans="1:9" ht="40.5" x14ac:dyDescent="0.25">
      <c r="A932" s="344">
        <v>4239</v>
      </c>
      <c r="B932" s="344" t="s">
        <v>2791</v>
      </c>
      <c r="C932" s="344" t="s">
        <v>481</v>
      </c>
      <c r="D932" s="344" t="s">
        <v>9</v>
      </c>
      <c r="E932" s="344" t="s">
        <v>14</v>
      </c>
      <c r="F932" s="344">
        <v>1000000</v>
      </c>
      <c r="G932" s="344">
        <v>1000000</v>
      </c>
      <c r="H932" s="344">
        <v>1</v>
      </c>
      <c r="I932" s="23"/>
    </row>
    <row r="933" spans="1:9" ht="40.5" x14ac:dyDescent="0.25">
      <c r="A933" s="344">
        <v>4239</v>
      </c>
      <c r="B933" s="344" t="s">
        <v>2792</v>
      </c>
      <c r="C933" s="344" t="s">
        <v>481</v>
      </c>
      <c r="D933" s="344" t="s">
        <v>9</v>
      </c>
      <c r="E933" s="344" t="s">
        <v>14</v>
      </c>
      <c r="F933" s="344">
        <v>5000000</v>
      </c>
      <c r="G933" s="344">
        <v>5000000</v>
      </c>
      <c r="H933" s="344">
        <v>1</v>
      </c>
      <c r="I933" s="23"/>
    </row>
    <row r="934" spans="1:9" ht="40.5" x14ac:dyDescent="0.25">
      <c r="A934" s="344">
        <v>4239</v>
      </c>
      <c r="B934" s="344" t="s">
        <v>2793</v>
      </c>
      <c r="C934" s="344" t="s">
        <v>481</v>
      </c>
      <c r="D934" s="344" t="s">
        <v>9</v>
      </c>
      <c r="E934" s="344" t="s">
        <v>14</v>
      </c>
      <c r="F934" s="344">
        <v>500000</v>
      </c>
      <c r="G934" s="344">
        <v>500000</v>
      </c>
      <c r="H934" s="344">
        <v>1</v>
      </c>
      <c r="I934" s="23"/>
    </row>
    <row r="935" spans="1:9" ht="40.5" x14ac:dyDescent="0.25">
      <c r="A935" s="344">
        <v>4239</v>
      </c>
      <c r="B935" s="344" t="s">
        <v>2794</v>
      </c>
      <c r="C935" s="344" t="s">
        <v>481</v>
      </c>
      <c r="D935" s="344" t="s">
        <v>9</v>
      </c>
      <c r="E935" s="344" t="s">
        <v>14</v>
      </c>
      <c r="F935" s="344">
        <v>15000000</v>
      </c>
      <c r="G935" s="344">
        <v>15000000</v>
      </c>
      <c r="H935" s="344">
        <v>1</v>
      </c>
      <c r="I935" s="23"/>
    </row>
    <row r="936" spans="1:9" ht="40.5" x14ac:dyDescent="0.25">
      <c r="A936" s="344">
        <v>4239</v>
      </c>
      <c r="B936" s="344" t="s">
        <v>2795</v>
      </c>
      <c r="C936" s="344" t="s">
        <v>481</v>
      </c>
      <c r="D936" s="344" t="s">
        <v>9</v>
      </c>
      <c r="E936" s="344" t="s">
        <v>14</v>
      </c>
      <c r="F936" s="344">
        <v>1600000</v>
      </c>
      <c r="G936" s="344">
        <v>1600000</v>
      </c>
      <c r="H936" s="344">
        <v>1</v>
      </c>
      <c r="I936" s="23"/>
    </row>
    <row r="937" spans="1:9" ht="40.5" x14ac:dyDescent="0.25">
      <c r="A937" s="344">
        <v>4239</v>
      </c>
      <c r="B937" s="344" t="s">
        <v>2796</v>
      </c>
      <c r="C937" s="344" t="s">
        <v>481</v>
      </c>
      <c r="D937" s="344" t="s">
        <v>9</v>
      </c>
      <c r="E937" s="344" t="s">
        <v>14</v>
      </c>
      <c r="F937" s="344">
        <v>13000000</v>
      </c>
      <c r="G937" s="344">
        <v>13000000</v>
      </c>
      <c r="H937" s="344">
        <v>1</v>
      </c>
      <c r="I937" s="23"/>
    </row>
    <row r="938" spans="1:9" ht="40.5" x14ac:dyDescent="0.25">
      <c r="A938" s="344">
        <v>4239</v>
      </c>
      <c r="B938" s="344" t="s">
        <v>2797</v>
      </c>
      <c r="C938" s="344" t="s">
        <v>481</v>
      </c>
      <c r="D938" s="344" t="s">
        <v>9</v>
      </c>
      <c r="E938" s="344" t="s">
        <v>14</v>
      </c>
      <c r="F938" s="344">
        <v>9000000</v>
      </c>
      <c r="G938" s="344">
        <v>9000000</v>
      </c>
      <c r="H938" s="344">
        <v>1</v>
      </c>
      <c r="I938" s="23"/>
    </row>
    <row r="939" spans="1:9" ht="40.5" x14ac:dyDescent="0.25">
      <c r="A939" s="344">
        <v>4239</v>
      </c>
      <c r="B939" s="344" t="s">
        <v>1120</v>
      </c>
      <c r="C939" s="344" t="s">
        <v>481</v>
      </c>
      <c r="D939" s="344" t="s">
        <v>9</v>
      </c>
      <c r="E939" s="344" t="s">
        <v>14</v>
      </c>
      <c r="F939" s="344">
        <v>0</v>
      </c>
      <c r="G939" s="344">
        <v>0</v>
      </c>
      <c r="H939" s="344">
        <v>1</v>
      </c>
      <c r="I939" s="23"/>
    </row>
    <row r="940" spans="1:9" ht="40.5" x14ac:dyDescent="0.25">
      <c r="A940" s="344">
        <v>4239</v>
      </c>
      <c r="B940" s="344" t="s">
        <v>1121</v>
      </c>
      <c r="C940" s="344" t="s">
        <v>481</v>
      </c>
      <c r="D940" s="344" t="s">
        <v>9</v>
      </c>
      <c r="E940" s="344" t="s">
        <v>14</v>
      </c>
      <c r="F940" s="344">
        <v>0</v>
      </c>
      <c r="G940" s="344">
        <v>0</v>
      </c>
      <c r="H940" s="344">
        <v>1</v>
      </c>
      <c r="I940" s="23"/>
    </row>
    <row r="941" spans="1:9" ht="40.5" x14ac:dyDescent="0.25">
      <c r="A941" s="214">
        <v>4239</v>
      </c>
      <c r="B941" s="214" t="s">
        <v>1122</v>
      </c>
      <c r="C941" s="214" t="s">
        <v>481</v>
      </c>
      <c r="D941" s="214" t="s">
        <v>9</v>
      </c>
      <c r="E941" s="214" t="s">
        <v>14</v>
      </c>
      <c r="F941" s="214">
        <v>0</v>
      </c>
      <c r="G941" s="214">
        <v>0</v>
      </c>
      <c r="H941" s="214">
        <v>1</v>
      </c>
      <c r="I941" s="23"/>
    </row>
    <row r="942" spans="1:9" ht="40.5" x14ac:dyDescent="0.25">
      <c r="A942" s="214">
        <v>4239</v>
      </c>
      <c r="B942" s="214" t="s">
        <v>1123</v>
      </c>
      <c r="C942" s="214" t="s">
        <v>481</v>
      </c>
      <c r="D942" s="214" t="s">
        <v>9</v>
      </c>
      <c r="E942" s="214" t="s">
        <v>14</v>
      </c>
      <c r="F942" s="214">
        <v>0</v>
      </c>
      <c r="G942" s="214">
        <v>0</v>
      </c>
      <c r="H942" s="214">
        <v>1</v>
      </c>
      <c r="I942" s="23"/>
    </row>
    <row r="943" spans="1:9" ht="40.5" x14ac:dyDescent="0.25">
      <c r="A943" s="214">
        <v>4239</v>
      </c>
      <c r="B943" s="214" t="s">
        <v>1124</v>
      </c>
      <c r="C943" s="214" t="s">
        <v>481</v>
      </c>
      <c r="D943" s="214" t="s">
        <v>9</v>
      </c>
      <c r="E943" s="214" t="s">
        <v>14</v>
      </c>
      <c r="F943" s="214">
        <v>0</v>
      </c>
      <c r="G943" s="214">
        <v>0</v>
      </c>
      <c r="H943" s="214">
        <v>1</v>
      </c>
      <c r="I943" s="23"/>
    </row>
    <row r="944" spans="1:9" ht="40.5" x14ac:dyDescent="0.25">
      <c r="A944" s="214">
        <v>4239</v>
      </c>
      <c r="B944" s="214" t="s">
        <v>1125</v>
      </c>
      <c r="C944" s="214" t="s">
        <v>481</v>
      </c>
      <c r="D944" s="214" t="s">
        <v>9</v>
      </c>
      <c r="E944" s="214" t="s">
        <v>14</v>
      </c>
      <c r="F944" s="214">
        <v>0</v>
      </c>
      <c r="G944" s="214">
        <v>0</v>
      </c>
      <c r="H944" s="214">
        <v>1</v>
      </c>
      <c r="I944" s="23"/>
    </row>
    <row r="945" spans="1:9" ht="40.5" x14ac:dyDescent="0.25">
      <c r="A945" s="214">
        <v>4239</v>
      </c>
      <c r="B945" s="214" t="s">
        <v>1126</v>
      </c>
      <c r="C945" s="214" t="s">
        <v>481</v>
      </c>
      <c r="D945" s="214" t="s">
        <v>9</v>
      </c>
      <c r="E945" s="214" t="s">
        <v>14</v>
      </c>
      <c r="F945" s="214">
        <v>0</v>
      </c>
      <c r="G945" s="214">
        <v>0</v>
      </c>
      <c r="H945" s="214">
        <v>1</v>
      </c>
      <c r="I945" s="23"/>
    </row>
    <row r="946" spans="1:9" ht="40.5" x14ac:dyDescent="0.25">
      <c r="A946" s="214">
        <v>4239</v>
      </c>
      <c r="B946" s="214" t="s">
        <v>1127</v>
      </c>
      <c r="C946" s="214" t="s">
        <v>481</v>
      </c>
      <c r="D946" s="214" t="s">
        <v>9</v>
      </c>
      <c r="E946" s="214" t="s">
        <v>14</v>
      </c>
      <c r="F946" s="214">
        <v>0</v>
      </c>
      <c r="G946" s="214">
        <v>0</v>
      </c>
      <c r="H946" s="214">
        <v>1</v>
      </c>
      <c r="I946" s="23"/>
    </row>
    <row r="947" spans="1:9" ht="40.5" x14ac:dyDescent="0.25">
      <c r="A947" s="214">
        <v>4239</v>
      </c>
      <c r="B947" s="214" t="s">
        <v>1128</v>
      </c>
      <c r="C947" s="214" t="s">
        <v>481</v>
      </c>
      <c r="D947" s="214" t="s">
        <v>9</v>
      </c>
      <c r="E947" s="214" t="s">
        <v>14</v>
      </c>
      <c r="F947" s="214">
        <v>0</v>
      </c>
      <c r="G947" s="214">
        <v>0</v>
      </c>
      <c r="H947" s="214">
        <v>1</v>
      </c>
      <c r="I947" s="23"/>
    </row>
    <row r="948" spans="1:9" ht="40.5" x14ac:dyDescent="0.25">
      <c r="A948" s="214">
        <v>4239</v>
      </c>
      <c r="B948" s="214" t="s">
        <v>1129</v>
      </c>
      <c r="C948" s="214" t="s">
        <v>481</v>
      </c>
      <c r="D948" s="214" t="s">
        <v>9</v>
      </c>
      <c r="E948" s="214" t="s">
        <v>14</v>
      </c>
      <c r="F948" s="214">
        <v>0</v>
      </c>
      <c r="G948" s="214">
        <v>0</v>
      </c>
      <c r="H948" s="214">
        <v>1</v>
      </c>
      <c r="I948" s="23"/>
    </row>
    <row r="949" spans="1:9" ht="40.5" x14ac:dyDescent="0.25">
      <c r="A949" s="214">
        <v>4239</v>
      </c>
      <c r="B949" s="214" t="s">
        <v>1130</v>
      </c>
      <c r="C949" s="214" t="s">
        <v>481</v>
      </c>
      <c r="D949" s="214" t="s">
        <v>9</v>
      </c>
      <c r="E949" s="214" t="s">
        <v>14</v>
      </c>
      <c r="F949" s="214">
        <v>0</v>
      </c>
      <c r="G949" s="214">
        <v>0</v>
      </c>
      <c r="H949" s="214">
        <v>1</v>
      </c>
      <c r="I949" s="23"/>
    </row>
    <row r="950" spans="1:9" ht="40.5" x14ac:dyDescent="0.25">
      <c r="A950" s="214">
        <v>4239</v>
      </c>
      <c r="B950" s="214" t="s">
        <v>1131</v>
      </c>
      <c r="C950" s="214" t="s">
        <v>481</v>
      </c>
      <c r="D950" s="214" t="s">
        <v>9</v>
      </c>
      <c r="E950" s="214" t="s">
        <v>14</v>
      </c>
      <c r="F950" s="214">
        <v>0</v>
      </c>
      <c r="G950" s="214">
        <v>0</v>
      </c>
      <c r="H950" s="214">
        <v>1</v>
      </c>
      <c r="I950" s="23"/>
    </row>
    <row r="951" spans="1:9" ht="40.5" x14ac:dyDescent="0.25">
      <c r="A951" s="214">
        <v>4239</v>
      </c>
      <c r="B951" s="214" t="s">
        <v>1132</v>
      </c>
      <c r="C951" s="214" t="s">
        <v>481</v>
      </c>
      <c r="D951" s="214" t="s">
        <v>9</v>
      </c>
      <c r="E951" s="214" t="s">
        <v>14</v>
      </c>
      <c r="F951" s="214">
        <v>0</v>
      </c>
      <c r="G951" s="214">
        <v>0</v>
      </c>
      <c r="H951" s="214">
        <v>1</v>
      </c>
      <c r="I951" s="23"/>
    </row>
    <row r="952" spans="1:9" ht="40.5" x14ac:dyDescent="0.25">
      <c r="A952" s="214">
        <v>4239</v>
      </c>
      <c r="B952" s="214" t="s">
        <v>1133</v>
      </c>
      <c r="C952" s="214" t="s">
        <v>481</v>
      </c>
      <c r="D952" s="214" t="s">
        <v>9</v>
      </c>
      <c r="E952" s="214" t="s">
        <v>14</v>
      </c>
      <c r="F952" s="214">
        <v>0</v>
      </c>
      <c r="G952" s="214">
        <v>0</v>
      </c>
      <c r="H952" s="214">
        <v>1</v>
      </c>
      <c r="I952" s="23"/>
    </row>
    <row r="953" spans="1:9" ht="40.5" x14ac:dyDescent="0.25">
      <c r="A953" s="214">
        <v>4239</v>
      </c>
      <c r="B953" s="214" t="s">
        <v>1134</v>
      </c>
      <c r="C953" s="214" t="s">
        <v>481</v>
      </c>
      <c r="D953" s="214" t="s">
        <v>9</v>
      </c>
      <c r="E953" s="214" t="s">
        <v>14</v>
      </c>
      <c r="F953" s="214">
        <v>0</v>
      </c>
      <c r="G953" s="214">
        <v>0</v>
      </c>
      <c r="H953" s="214">
        <v>1</v>
      </c>
      <c r="I953" s="23"/>
    </row>
    <row r="954" spans="1:9" ht="40.5" x14ac:dyDescent="0.25">
      <c r="A954" s="214">
        <v>4239</v>
      </c>
      <c r="B954" s="214" t="s">
        <v>1135</v>
      </c>
      <c r="C954" s="214" t="s">
        <v>481</v>
      </c>
      <c r="D954" s="214" t="s">
        <v>9</v>
      </c>
      <c r="E954" s="214" t="s">
        <v>14</v>
      </c>
      <c r="F954" s="214">
        <v>0</v>
      </c>
      <c r="G954" s="214">
        <v>0</v>
      </c>
      <c r="H954" s="214">
        <v>1</v>
      </c>
      <c r="I954" s="23"/>
    </row>
    <row r="955" spans="1:9" ht="40.5" x14ac:dyDescent="0.25">
      <c r="A955" s="214">
        <v>4239</v>
      </c>
      <c r="B955" s="245" t="s">
        <v>1136</v>
      </c>
      <c r="C955" s="245" t="s">
        <v>481</v>
      </c>
      <c r="D955" s="245" t="s">
        <v>9</v>
      </c>
      <c r="E955" s="245" t="s">
        <v>14</v>
      </c>
      <c r="F955" s="245">
        <v>0</v>
      </c>
      <c r="G955" s="245">
        <v>0</v>
      </c>
      <c r="H955" s="245">
        <v>1</v>
      </c>
      <c r="I955" s="23"/>
    </row>
    <row r="956" spans="1:9" x14ac:dyDescent="0.25">
      <c r="A956" s="245"/>
      <c r="B956" s="245"/>
      <c r="C956" s="245"/>
      <c r="D956" s="245"/>
      <c r="E956" s="245"/>
      <c r="F956" s="245"/>
      <c r="G956" s="245"/>
      <c r="H956" s="245"/>
      <c r="I956" s="23"/>
    </row>
    <row r="957" spans="1:9" x14ac:dyDescent="0.25">
      <c r="A957" s="245"/>
      <c r="B957" s="245"/>
      <c r="C957" s="245"/>
      <c r="D957" s="245"/>
      <c r="E957" s="245"/>
      <c r="F957" s="245"/>
      <c r="G957" s="245"/>
      <c r="H957" s="245"/>
      <c r="I957" s="23"/>
    </row>
    <row r="958" spans="1:9" x14ac:dyDescent="0.25">
      <c r="A958" s="245"/>
      <c r="B958" s="245"/>
      <c r="C958" s="245"/>
      <c r="D958" s="245"/>
      <c r="E958" s="245"/>
      <c r="F958" s="245"/>
      <c r="G958" s="245"/>
      <c r="H958" s="245"/>
      <c r="I958" s="23"/>
    </row>
    <row r="959" spans="1:9" x14ac:dyDescent="0.25">
      <c r="A959" s="245"/>
      <c r="B959" s="245"/>
      <c r="C959" s="245"/>
      <c r="D959" s="245"/>
      <c r="E959" s="245"/>
      <c r="F959" s="245"/>
      <c r="G959" s="245"/>
      <c r="H959" s="245"/>
      <c r="I959" s="23"/>
    </row>
    <row r="960" spans="1:9" x14ac:dyDescent="0.25">
      <c r="A960" s="245"/>
      <c r="B960" s="245"/>
      <c r="C960" s="245"/>
      <c r="D960" s="245"/>
      <c r="E960" s="245"/>
      <c r="F960" s="245"/>
      <c r="G960" s="245"/>
      <c r="H960" s="245"/>
      <c r="I960" s="23"/>
    </row>
    <row r="961" spans="1:9" ht="15" customHeight="1" x14ac:dyDescent="0.25">
      <c r="A961" s="487" t="s">
        <v>336</v>
      </c>
      <c r="B961" s="488"/>
      <c r="C961" s="488"/>
      <c r="D961" s="488"/>
      <c r="E961" s="488"/>
      <c r="F961" s="488"/>
      <c r="G961" s="488"/>
      <c r="H961" s="488"/>
      <c r="I961" s="23"/>
    </row>
    <row r="962" spans="1:9" ht="15" customHeight="1" x14ac:dyDescent="0.25">
      <c r="A962" s="443" t="s">
        <v>16</v>
      </c>
      <c r="B962" s="444"/>
      <c r="C962" s="444"/>
      <c r="D962" s="444"/>
      <c r="E962" s="444"/>
      <c r="F962" s="444"/>
      <c r="G962" s="444"/>
      <c r="H962" s="444"/>
      <c r="I962" s="23"/>
    </row>
    <row r="963" spans="1:9" ht="15" customHeight="1" x14ac:dyDescent="0.25">
      <c r="A963" s="301"/>
      <c r="B963" s="302"/>
      <c r="C963" s="302"/>
      <c r="D963" s="302"/>
      <c r="E963" s="302"/>
      <c r="F963" s="302"/>
      <c r="G963" s="302"/>
      <c r="H963" s="302"/>
      <c r="I963" s="23"/>
    </row>
    <row r="964" spans="1:9" ht="15" customHeight="1" x14ac:dyDescent="0.25">
      <c r="A964" s="13">
        <v>5129</v>
      </c>
      <c r="B964" s="13" t="s">
        <v>1616</v>
      </c>
      <c r="C964" s="13" t="s">
        <v>1617</v>
      </c>
      <c r="D964" s="13" t="s">
        <v>13</v>
      </c>
      <c r="E964" s="13" t="s">
        <v>10</v>
      </c>
      <c r="F964" s="13">
        <v>1777500</v>
      </c>
      <c r="G964" s="13">
        <f>+F964*H964</f>
        <v>71100000</v>
      </c>
      <c r="H964" s="13">
        <v>40</v>
      </c>
      <c r="I964" s="23"/>
    </row>
    <row r="965" spans="1:9" ht="15" customHeight="1" x14ac:dyDescent="0.25">
      <c r="A965" s="443" t="s">
        <v>191</v>
      </c>
      <c r="B965" s="444"/>
      <c r="C965" s="444"/>
      <c r="D965" s="444"/>
      <c r="E965" s="444"/>
      <c r="F965" s="444"/>
      <c r="G965" s="444"/>
      <c r="H965" s="444"/>
      <c r="I965" s="23"/>
    </row>
    <row r="966" spans="1:9" ht="40.5" x14ac:dyDescent="0.25">
      <c r="A966" s="13">
        <v>4239</v>
      </c>
      <c r="B966" s="13" t="s">
        <v>3973</v>
      </c>
      <c r="C966" s="13" t="s">
        <v>544</v>
      </c>
      <c r="D966" s="13" t="s">
        <v>13</v>
      </c>
      <c r="E966" s="13" t="s">
        <v>14</v>
      </c>
      <c r="F966" s="13">
        <v>300000</v>
      </c>
      <c r="G966" s="13">
        <v>300000</v>
      </c>
      <c r="H966" s="13">
        <v>1</v>
      </c>
      <c r="I966" s="23"/>
    </row>
    <row r="967" spans="1:9" ht="40.5" x14ac:dyDescent="0.25">
      <c r="A967" s="13">
        <v>4239</v>
      </c>
      <c r="B967" s="13" t="s">
        <v>3958</v>
      </c>
      <c r="C967" s="13" t="s">
        <v>544</v>
      </c>
      <c r="D967" s="13" t="s">
        <v>13</v>
      </c>
      <c r="E967" s="13" t="s">
        <v>14</v>
      </c>
      <c r="F967" s="13">
        <v>5000000</v>
      </c>
      <c r="G967" s="13">
        <v>5000000</v>
      </c>
      <c r="H967" s="13"/>
      <c r="I967" s="23"/>
    </row>
    <row r="968" spans="1:9" ht="27" x14ac:dyDescent="0.25">
      <c r="A968" s="13">
        <v>4239</v>
      </c>
      <c r="B968" s="13" t="s">
        <v>3916</v>
      </c>
      <c r="C968" s="13" t="s">
        <v>579</v>
      </c>
      <c r="D968" s="13" t="s">
        <v>13</v>
      </c>
      <c r="E968" s="13" t="s">
        <v>14</v>
      </c>
      <c r="F968" s="13">
        <v>4284800</v>
      </c>
      <c r="G968" s="13">
        <v>4284800</v>
      </c>
      <c r="H968" s="13">
        <v>1</v>
      </c>
      <c r="I968" s="23"/>
    </row>
    <row r="969" spans="1:9" ht="40.5" x14ac:dyDescent="0.25">
      <c r="A969" s="13">
        <v>4239</v>
      </c>
      <c r="B969" s="13" t="s">
        <v>3556</v>
      </c>
      <c r="C969" s="13" t="s">
        <v>544</v>
      </c>
      <c r="D969" s="13" t="s">
        <v>13</v>
      </c>
      <c r="E969" s="13" t="s">
        <v>14</v>
      </c>
      <c r="F969" s="13">
        <v>18000000</v>
      </c>
      <c r="G969" s="13">
        <v>18000000</v>
      </c>
      <c r="H969" s="13">
        <v>1</v>
      </c>
      <c r="I969" s="23"/>
    </row>
    <row r="970" spans="1:9" ht="40.5" x14ac:dyDescent="0.25">
      <c r="A970" s="13">
        <v>4239</v>
      </c>
      <c r="B970" s="13" t="s">
        <v>3557</v>
      </c>
      <c r="C970" s="13" t="s">
        <v>544</v>
      </c>
      <c r="D970" s="13" t="s">
        <v>13</v>
      </c>
      <c r="E970" s="13" t="s">
        <v>14</v>
      </c>
      <c r="F970" s="13">
        <v>3120000</v>
      </c>
      <c r="G970" s="13">
        <v>3120000</v>
      </c>
      <c r="H970" s="13">
        <v>1</v>
      </c>
      <c r="I970" s="23"/>
    </row>
    <row r="971" spans="1:9" ht="40.5" x14ac:dyDescent="0.25">
      <c r="A971" s="13">
        <v>4239</v>
      </c>
      <c r="B971" s="13" t="s">
        <v>3558</v>
      </c>
      <c r="C971" s="13" t="s">
        <v>544</v>
      </c>
      <c r="D971" s="13" t="s">
        <v>13</v>
      </c>
      <c r="E971" s="13" t="s">
        <v>14</v>
      </c>
      <c r="F971" s="13">
        <v>1100000</v>
      </c>
      <c r="G971" s="13">
        <v>1100000</v>
      </c>
      <c r="H971" s="13">
        <v>1</v>
      </c>
      <c r="I971" s="23"/>
    </row>
    <row r="972" spans="1:9" ht="40.5" x14ac:dyDescent="0.25">
      <c r="A972" s="13">
        <v>4239</v>
      </c>
      <c r="B972" s="13" t="s">
        <v>3559</v>
      </c>
      <c r="C972" s="13" t="s">
        <v>544</v>
      </c>
      <c r="D972" s="13" t="s">
        <v>13</v>
      </c>
      <c r="E972" s="13" t="s">
        <v>14</v>
      </c>
      <c r="F972" s="13">
        <v>1860000</v>
      </c>
      <c r="G972" s="13">
        <v>1860000</v>
      </c>
      <c r="H972" s="13">
        <v>1</v>
      </c>
      <c r="I972" s="23"/>
    </row>
    <row r="973" spans="1:9" ht="40.5" x14ac:dyDescent="0.25">
      <c r="A973" s="13">
        <v>4239</v>
      </c>
      <c r="B973" s="13" t="s">
        <v>3560</v>
      </c>
      <c r="C973" s="13" t="s">
        <v>544</v>
      </c>
      <c r="D973" s="13" t="s">
        <v>13</v>
      </c>
      <c r="E973" s="13" t="s">
        <v>14</v>
      </c>
      <c r="F973" s="13">
        <v>705000</v>
      </c>
      <c r="G973" s="13">
        <v>705000</v>
      </c>
      <c r="H973" s="13">
        <v>1</v>
      </c>
      <c r="I973" s="23"/>
    </row>
    <row r="974" spans="1:9" ht="40.5" x14ac:dyDescent="0.25">
      <c r="A974" s="13">
        <v>4239</v>
      </c>
      <c r="B974" s="13" t="s">
        <v>3561</v>
      </c>
      <c r="C974" s="13" t="s">
        <v>544</v>
      </c>
      <c r="D974" s="13" t="s">
        <v>13</v>
      </c>
      <c r="E974" s="13" t="s">
        <v>14</v>
      </c>
      <c r="F974" s="13">
        <v>1078000</v>
      </c>
      <c r="G974" s="13">
        <v>1078000</v>
      </c>
      <c r="H974" s="13">
        <v>1</v>
      </c>
      <c r="I974" s="23"/>
    </row>
    <row r="975" spans="1:9" ht="40.5" x14ac:dyDescent="0.25">
      <c r="A975" s="13">
        <v>4239</v>
      </c>
      <c r="B975" s="13" t="s">
        <v>3562</v>
      </c>
      <c r="C975" s="13" t="s">
        <v>544</v>
      </c>
      <c r="D975" s="13" t="s">
        <v>13</v>
      </c>
      <c r="E975" s="13" t="s">
        <v>14</v>
      </c>
      <c r="F975" s="13">
        <v>500000</v>
      </c>
      <c r="G975" s="13">
        <v>500000</v>
      </c>
      <c r="H975" s="13">
        <v>1</v>
      </c>
      <c r="I975" s="23"/>
    </row>
    <row r="976" spans="1:9" ht="40.5" x14ac:dyDescent="0.25">
      <c r="A976" s="13">
        <v>4239</v>
      </c>
      <c r="B976" s="13" t="s">
        <v>3563</v>
      </c>
      <c r="C976" s="13" t="s">
        <v>544</v>
      </c>
      <c r="D976" s="13" t="s">
        <v>13</v>
      </c>
      <c r="E976" s="13" t="s">
        <v>14</v>
      </c>
      <c r="F976" s="13">
        <v>1907500</v>
      </c>
      <c r="G976" s="13">
        <v>1907500</v>
      </c>
      <c r="H976" s="13">
        <v>1</v>
      </c>
      <c r="I976" s="23"/>
    </row>
    <row r="977" spans="1:9" ht="40.5" x14ac:dyDescent="0.25">
      <c r="A977" s="13">
        <v>4239</v>
      </c>
      <c r="B977" s="13" t="s">
        <v>3564</v>
      </c>
      <c r="C977" s="13" t="s">
        <v>544</v>
      </c>
      <c r="D977" s="13" t="s">
        <v>13</v>
      </c>
      <c r="E977" s="13" t="s">
        <v>14</v>
      </c>
      <c r="F977" s="13">
        <v>2112000</v>
      </c>
      <c r="G977" s="13">
        <v>2112000</v>
      </c>
      <c r="H977" s="13">
        <v>1</v>
      </c>
      <c r="I977" s="23"/>
    </row>
    <row r="978" spans="1:9" ht="40.5" x14ac:dyDescent="0.25">
      <c r="A978" s="13">
        <v>4239</v>
      </c>
      <c r="B978" s="13" t="s">
        <v>3565</v>
      </c>
      <c r="C978" s="13" t="s">
        <v>544</v>
      </c>
      <c r="D978" s="13" t="s">
        <v>13</v>
      </c>
      <c r="E978" s="13" t="s">
        <v>14</v>
      </c>
      <c r="F978" s="13">
        <v>16000000</v>
      </c>
      <c r="G978" s="13">
        <v>16000000</v>
      </c>
      <c r="H978" s="13">
        <v>1</v>
      </c>
      <c r="I978" s="23"/>
    </row>
    <row r="979" spans="1:9" ht="40.5" x14ac:dyDescent="0.25">
      <c r="A979" s="13">
        <v>4239</v>
      </c>
      <c r="B979" s="13" t="s">
        <v>3566</v>
      </c>
      <c r="C979" s="13" t="s">
        <v>544</v>
      </c>
      <c r="D979" s="13" t="s">
        <v>13</v>
      </c>
      <c r="E979" s="13" t="s">
        <v>14</v>
      </c>
      <c r="F979" s="13">
        <v>10000000</v>
      </c>
      <c r="G979" s="13">
        <v>10000000</v>
      </c>
      <c r="H979" s="13">
        <v>1</v>
      </c>
      <c r="I979" s="23"/>
    </row>
    <row r="980" spans="1:9" ht="40.5" x14ac:dyDescent="0.25">
      <c r="A980" s="13">
        <v>4239</v>
      </c>
      <c r="B980" s="13" t="s">
        <v>3554</v>
      </c>
      <c r="C980" s="13" t="s">
        <v>544</v>
      </c>
      <c r="D980" s="13" t="s">
        <v>13</v>
      </c>
      <c r="E980" s="13" t="s">
        <v>14</v>
      </c>
      <c r="F980" s="13">
        <v>54538800</v>
      </c>
      <c r="G980" s="13">
        <v>54538800</v>
      </c>
      <c r="H980" s="13">
        <v>1</v>
      </c>
      <c r="I980" s="23"/>
    </row>
    <row r="981" spans="1:9" ht="29.25" customHeight="1" x14ac:dyDescent="0.25">
      <c r="A981" s="13">
        <v>4239</v>
      </c>
      <c r="B981" s="13" t="s">
        <v>2181</v>
      </c>
      <c r="C981" s="13" t="s">
        <v>904</v>
      </c>
      <c r="D981" s="13" t="s">
        <v>13</v>
      </c>
      <c r="E981" s="13" t="s">
        <v>14</v>
      </c>
      <c r="F981" s="13">
        <v>1000000</v>
      </c>
      <c r="G981" s="13">
        <v>1000000</v>
      </c>
      <c r="H981" s="13">
        <v>1</v>
      </c>
      <c r="I981" s="23"/>
    </row>
    <row r="982" spans="1:9" ht="42.75" customHeight="1" x14ac:dyDescent="0.25">
      <c r="A982" s="13" t="s">
        <v>23</v>
      </c>
      <c r="B982" s="13" t="s">
        <v>2080</v>
      </c>
      <c r="C982" s="13" t="s">
        <v>544</v>
      </c>
      <c r="D982" s="13" t="s">
        <v>13</v>
      </c>
      <c r="E982" s="13" t="s">
        <v>14</v>
      </c>
      <c r="F982" s="13">
        <v>3268000</v>
      </c>
      <c r="G982" s="13">
        <v>3268000</v>
      </c>
      <c r="H982" s="13">
        <v>1</v>
      </c>
      <c r="I982" s="23"/>
    </row>
    <row r="983" spans="1:9" ht="40.5" x14ac:dyDescent="0.25">
      <c r="A983" s="13" t="s">
        <v>23</v>
      </c>
      <c r="B983" s="13" t="s">
        <v>2497</v>
      </c>
      <c r="C983" s="13" t="s">
        <v>544</v>
      </c>
      <c r="D983" s="13" t="s">
        <v>13</v>
      </c>
      <c r="E983" s="13" t="s">
        <v>14</v>
      </c>
      <c r="F983" s="13">
        <v>1400000</v>
      </c>
      <c r="G983" s="13">
        <v>1400000</v>
      </c>
      <c r="H983" s="13">
        <v>1</v>
      </c>
      <c r="I983" s="23"/>
    </row>
    <row r="984" spans="1:9" x14ac:dyDescent="0.25">
      <c r="A984" s="509" t="s">
        <v>343</v>
      </c>
      <c r="B984" s="510"/>
      <c r="C984" s="510"/>
      <c r="D984" s="510"/>
      <c r="E984" s="510"/>
      <c r="F984" s="510"/>
      <c r="G984" s="510"/>
      <c r="H984" s="510"/>
      <c r="I984" s="23"/>
    </row>
    <row r="985" spans="1:9" x14ac:dyDescent="0.25">
      <c r="A985" s="520" t="s">
        <v>191</v>
      </c>
      <c r="B985" s="521"/>
      <c r="C985" s="521"/>
      <c r="D985" s="521"/>
      <c r="E985" s="521"/>
      <c r="F985" s="521"/>
      <c r="G985" s="521"/>
      <c r="H985" s="522"/>
      <c r="I985" s="23"/>
    </row>
    <row r="986" spans="1:9" ht="27" x14ac:dyDescent="0.25">
      <c r="A986" s="258">
        <v>4251</v>
      </c>
      <c r="B986" s="258" t="s">
        <v>1806</v>
      </c>
      <c r="C986" s="258" t="s">
        <v>501</v>
      </c>
      <c r="D986" s="258" t="s">
        <v>15</v>
      </c>
      <c r="E986" s="258" t="s">
        <v>14</v>
      </c>
      <c r="F986" s="258">
        <v>0</v>
      </c>
      <c r="G986" s="258">
        <v>0</v>
      </c>
      <c r="H986" s="258">
        <v>1</v>
      </c>
      <c r="I986" s="23"/>
    </row>
    <row r="987" spans="1:9" ht="27" x14ac:dyDescent="0.25">
      <c r="A987" s="168">
        <v>4251</v>
      </c>
      <c r="B987" s="258" t="s">
        <v>1807</v>
      </c>
      <c r="C987" s="258" t="s">
        <v>501</v>
      </c>
      <c r="D987" s="258" t="s">
        <v>15</v>
      </c>
      <c r="E987" s="258" t="s">
        <v>14</v>
      </c>
      <c r="F987" s="258">
        <v>0</v>
      </c>
      <c r="G987" s="258">
        <v>0</v>
      </c>
      <c r="H987" s="258">
        <v>1</v>
      </c>
      <c r="I987" s="23"/>
    </row>
    <row r="988" spans="1:9" x14ac:dyDescent="0.25">
      <c r="A988" s="520" t="s">
        <v>16</v>
      </c>
      <c r="B988" s="521"/>
      <c r="C988" s="521"/>
      <c r="D988" s="521"/>
      <c r="E988" s="521"/>
      <c r="F988" s="521"/>
      <c r="G988" s="521"/>
      <c r="H988" s="522"/>
      <c r="I988" s="23"/>
    </row>
    <row r="989" spans="1:9" ht="27" x14ac:dyDescent="0.25">
      <c r="A989" s="392">
        <v>4251</v>
      </c>
      <c r="B989" s="392" t="s">
        <v>1808</v>
      </c>
      <c r="C989" s="392" t="s">
        <v>20</v>
      </c>
      <c r="D989" s="392" t="s">
        <v>15</v>
      </c>
      <c r="E989" s="392" t="s">
        <v>14</v>
      </c>
      <c r="F989" s="392">
        <v>49334400</v>
      </c>
      <c r="G989" s="392">
        <v>49334400</v>
      </c>
      <c r="H989" s="392">
        <v>1</v>
      </c>
      <c r="I989" s="23"/>
    </row>
    <row r="990" spans="1:9" ht="27" x14ac:dyDescent="0.25">
      <c r="A990" s="392">
        <v>4251</v>
      </c>
      <c r="B990" s="392" t="s">
        <v>3799</v>
      </c>
      <c r="C990" s="392" t="s">
        <v>20</v>
      </c>
      <c r="D990" s="392" t="s">
        <v>15</v>
      </c>
      <c r="E990" s="392" t="s">
        <v>14</v>
      </c>
      <c r="F990" s="392">
        <v>56500594</v>
      </c>
      <c r="G990" s="392">
        <v>56500594</v>
      </c>
      <c r="H990" s="392">
        <v>1</v>
      </c>
      <c r="I990" s="23"/>
    </row>
    <row r="991" spans="1:9" ht="27" x14ac:dyDescent="0.25">
      <c r="A991" s="392">
        <v>4251</v>
      </c>
      <c r="B991" s="392" t="s">
        <v>1809</v>
      </c>
      <c r="C991" s="392" t="s">
        <v>20</v>
      </c>
      <c r="D991" s="392" t="s">
        <v>15</v>
      </c>
      <c r="E991" s="392" t="s">
        <v>14</v>
      </c>
      <c r="F991" s="392">
        <v>0</v>
      </c>
      <c r="G991" s="392">
        <v>0</v>
      </c>
      <c r="H991" s="392">
        <v>1</v>
      </c>
      <c r="I991" s="23"/>
    </row>
    <row r="992" spans="1:9" ht="15" customHeight="1" x14ac:dyDescent="0.25">
      <c r="A992" s="509" t="s">
        <v>73</v>
      </c>
      <c r="B992" s="510"/>
      <c r="C992" s="510"/>
      <c r="D992" s="510"/>
      <c r="E992" s="510"/>
      <c r="F992" s="510"/>
      <c r="G992" s="510"/>
      <c r="H992" s="510"/>
      <c r="I992" s="23"/>
    </row>
    <row r="993" spans="1:9" ht="15" customHeight="1" x14ac:dyDescent="0.25">
      <c r="A993" s="520" t="s">
        <v>12</v>
      </c>
      <c r="B993" s="521"/>
      <c r="C993" s="521"/>
      <c r="D993" s="521"/>
      <c r="E993" s="521"/>
      <c r="F993" s="521"/>
      <c r="G993" s="521"/>
      <c r="H993" s="522"/>
      <c r="I993" s="23"/>
    </row>
    <row r="994" spans="1:9" ht="27" x14ac:dyDescent="0.25">
      <c r="A994" s="167">
        <v>5113</v>
      </c>
      <c r="B994" s="167" t="s">
        <v>4383</v>
      </c>
      <c r="C994" s="167" t="s">
        <v>501</v>
      </c>
      <c r="D994" s="167" t="s">
        <v>1259</v>
      </c>
      <c r="E994" s="167" t="s">
        <v>14</v>
      </c>
      <c r="F994" s="167">
        <v>0</v>
      </c>
      <c r="G994" s="167">
        <v>0</v>
      </c>
      <c r="H994" s="167">
        <v>1</v>
      </c>
      <c r="I994" s="23"/>
    </row>
    <row r="995" spans="1:9" ht="27" x14ac:dyDescent="0.25">
      <c r="A995" s="167">
        <v>5113</v>
      </c>
      <c r="B995" s="167" t="s">
        <v>4384</v>
      </c>
      <c r="C995" s="167" t="s">
        <v>501</v>
      </c>
      <c r="D995" s="167" t="s">
        <v>1259</v>
      </c>
      <c r="E995" s="167" t="s">
        <v>14</v>
      </c>
      <c r="F995" s="167">
        <v>0</v>
      </c>
      <c r="G995" s="167">
        <v>0</v>
      </c>
      <c r="H995" s="167">
        <v>1</v>
      </c>
      <c r="I995" s="23"/>
    </row>
    <row r="996" spans="1:9" ht="27" x14ac:dyDescent="0.25">
      <c r="A996" s="167">
        <v>5113</v>
      </c>
      <c r="B996" s="167" t="s">
        <v>4375</v>
      </c>
      <c r="C996" s="167" t="s">
        <v>501</v>
      </c>
      <c r="D996" s="167" t="s">
        <v>15</v>
      </c>
      <c r="E996" s="167" t="s">
        <v>14</v>
      </c>
      <c r="F996" s="167">
        <v>0</v>
      </c>
      <c r="G996" s="167">
        <v>0</v>
      </c>
      <c r="H996" s="167">
        <v>1</v>
      </c>
      <c r="I996" s="23"/>
    </row>
    <row r="997" spans="1:9" ht="27" x14ac:dyDescent="0.25">
      <c r="A997" s="167">
        <v>5113</v>
      </c>
      <c r="B997" s="167" t="s">
        <v>4377</v>
      </c>
      <c r="C997" s="167" t="s">
        <v>501</v>
      </c>
      <c r="D997" s="167" t="s">
        <v>15</v>
      </c>
      <c r="E997" s="167" t="s">
        <v>14</v>
      </c>
      <c r="F997" s="167">
        <v>0</v>
      </c>
      <c r="G997" s="167">
        <v>0</v>
      </c>
      <c r="H997" s="167">
        <v>1</v>
      </c>
      <c r="I997" s="23"/>
    </row>
    <row r="998" spans="1:9" ht="27" x14ac:dyDescent="0.25">
      <c r="A998" s="167">
        <v>5113</v>
      </c>
      <c r="B998" s="167" t="s">
        <v>4379</v>
      </c>
      <c r="C998" s="167" t="s">
        <v>501</v>
      </c>
      <c r="D998" s="167" t="s">
        <v>15</v>
      </c>
      <c r="E998" s="167" t="s">
        <v>14</v>
      </c>
      <c r="F998" s="167">
        <v>0</v>
      </c>
      <c r="G998" s="167">
        <v>0</v>
      </c>
      <c r="H998" s="167">
        <v>1</v>
      </c>
      <c r="I998" s="23"/>
    </row>
    <row r="999" spans="1:9" ht="27" x14ac:dyDescent="0.25">
      <c r="A999" s="167">
        <v>5113</v>
      </c>
      <c r="B999" s="167" t="s">
        <v>4358</v>
      </c>
      <c r="C999" s="167" t="s">
        <v>1140</v>
      </c>
      <c r="D999" s="167" t="s">
        <v>13</v>
      </c>
      <c r="E999" s="167" t="s">
        <v>14</v>
      </c>
      <c r="F999" s="167">
        <v>522000</v>
      </c>
      <c r="G999" s="167">
        <v>522000</v>
      </c>
      <c r="H999" s="167">
        <v>1</v>
      </c>
      <c r="I999" s="23"/>
    </row>
    <row r="1000" spans="1:9" ht="27" x14ac:dyDescent="0.25">
      <c r="A1000" s="167">
        <v>5113</v>
      </c>
      <c r="B1000" s="167" t="s">
        <v>4359</v>
      </c>
      <c r="C1000" s="167" t="s">
        <v>501</v>
      </c>
      <c r="D1000" s="167" t="s">
        <v>15</v>
      </c>
      <c r="E1000" s="167" t="s">
        <v>14</v>
      </c>
      <c r="F1000" s="167">
        <v>235000</v>
      </c>
      <c r="G1000" s="167">
        <v>235000</v>
      </c>
      <c r="H1000" s="167">
        <v>1</v>
      </c>
      <c r="I1000" s="23"/>
    </row>
    <row r="1001" spans="1:9" ht="27" x14ac:dyDescent="0.25">
      <c r="A1001" s="167">
        <v>5113</v>
      </c>
      <c r="B1001" s="167" t="s">
        <v>4356</v>
      </c>
      <c r="C1001" s="167" t="s">
        <v>1140</v>
      </c>
      <c r="D1001" s="167" t="s">
        <v>13</v>
      </c>
      <c r="E1001" s="167" t="s">
        <v>14</v>
      </c>
      <c r="F1001" s="167">
        <v>775000</v>
      </c>
      <c r="G1001" s="167">
        <v>775000</v>
      </c>
      <c r="H1001" s="167">
        <v>1</v>
      </c>
      <c r="I1001" s="23"/>
    </row>
    <row r="1002" spans="1:9" ht="27" x14ac:dyDescent="0.25">
      <c r="A1002" s="167">
        <v>5113</v>
      </c>
      <c r="B1002" s="167" t="s">
        <v>4357</v>
      </c>
      <c r="C1002" s="167" t="s">
        <v>501</v>
      </c>
      <c r="D1002" s="167" t="s">
        <v>15</v>
      </c>
      <c r="E1002" s="167" t="s">
        <v>14</v>
      </c>
      <c r="F1002" s="167">
        <v>290000</v>
      </c>
      <c r="G1002" s="167">
        <v>290000</v>
      </c>
      <c r="H1002" s="167">
        <v>1</v>
      </c>
      <c r="I1002" s="23"/>
    </row>
    <row r="1003" spans="1:9" ht="27" x14ac:dyDescent="0.25">
      <c r="A1003" s="167">
        <v>5113</v>
      </c>
      <c r="B1003" s="167" t="s">
        <v>4044</v>
      </c>
      <c r="C1003" s="167" t="s">
        <v>501</v>
      </c>
      <c r="D1003" s="167" t="s">
        <v>15</v>
      </c>
      <c r="E1003" s="167" t="s">
        <v>14</v>
      </c>
      <c r="F1003" s="167">
        <v>0</v>
      </c>
      <c r="G1003" s="167">
        <v>0</v>
      </c>
      <c r="H1003" s="167">
        <v>1</v>
      </c>
      <c r="I1003" s="23"/>
    </row>
    <row r="1004" spans="1:9" ht="27" x14ac:dyDescent="0.25">
      <c r="A1004" s="167">
        <v>4251</v>
      </c>
      <c r="B1004" s="167" t="s">
        <v>2879</v>
      </c>
      <c r="C1004" s="167" t="s">
        <v>501</v>
      </c>
      <c r="D1004" s="167" t="s">
        <v>1259</v>
      </c>
      <c r="E1004" s="167" t="s">
        <v>14</v>
      </c>
      <c r="F1004" s="167">
        <v>0</v>
      </c>
      <c r="G1004" s="167">
        <v>0</v>
      </c>
      <c r="H1004" s="167">
        <v>1</v>
      </c>
      <c r="I1004" s="23"/>
    </row>
    <row r="1005" spans="1:9" ht="27" x14ac:dyDescent="0.25">
      <c r="A1005" s="167">
        <v>4251</v>
      </c>
      <c r="B1005" s="167" t="s">
        <v>2880</v>
      </c>
      <c r="C1005" s="167" t="s">
        <v>501</v>
      </c>
      <c r="D1005" s="167" t="s">
        <v>1259</v>
      </c>
      <c r="E1005" s="167" t="s">
        <v>14</v>
      </c>
      <c r="F1005" s="167">
        <v>0</v>
      </c>
      <c r="G1005" s="167">
        <v>0</v>
      </c>
      <c r="H1005" s="167">
        <v>1</v>
      </c>
      <c r="I1005" s="23"/>
    </row>
    <row r="1006" spans="1:9" ht="27" x14ac:dyDescent="0.25">
      <c r="A1006" s="167">
        <v>4251</v>
      </c>
      <c r="B1006" s="167" t="s">
        <v>2881</v>
      </c>
      <c r="C1006" s="167" t="s">
        <v>501</v>
      </c>
      <c r="D1006" s="167" t="s">
        <v>1259</v>
      </c>
      <c r="E1006" s="167" t="s">
        <v>14</v>
      </c>
      <c r="F1006" s="167">
        <v>0</v>
      </c>
      <c r="G1006" s="167">
        <v>0</v>
      </c>
      <c r="H1006" s="167">
        <v>1</v>
      </c>
      <c r="I1006" s="23"/>
    </row>
    <row r="1007" spans="1:9" ht="27" x14ac:dyDescent="0.25">
      <c r="A1007" s="167">
        <v>4251</v>
      </c>
      <c r="B1007" s="167" t="s">
        <v>2882</v>
      </c>
      <c r="C1007" s="167" t="s">
        <v>501</v>
      </c>
      <c r="D1007" s="167" t="s">
        <v>1259</v>
      </c>
      <c r="E1007" s="167" t="s">
        <v>14</v>
      </c>
      <c r="F1007" s="167">
        <v>0</v>
      </c>
      <c r="G1007" s="167">
        <v>0</v>
      </c>
      <c r="H1007" s="167">
        <v>1</v>
      </c>
      <c r="I1007" s="23"/>
    </row>
    <row r="1008" spans="1:9" ht="27" x14ac:dyDescent="0.25">
      <c r="A1008" s="167">
        <v>4251</v>
      </c>
      <c r="B1008" s="167" t="s">
        <v>2883</v>
      </c>
      <c r="C1008" s="167" t="s">
        <v>501</v>
      </c>
      <c r="D1008" s="167" t="s">
        <v>1259</v>
      </c>
      <c r="E1008" s="167" t="s">
        <v>14</v>
      </c>
      <c r="F1008" s="167">
        <v>0</v>
      </c>
      <c r="G1008" s="167">
        <v>0</v>
      </c>
      <c r="H1008" s="167">
        <v>1</v>
      </c>
      <c r="I1008" s="23"/>
    </row>
    <row r="1009" spans="1:9" ht="27" x14ac:dyDescent="0.25">
      <c r="A1009" s="167">
        <v>4251</v>
      </c>
      <c r="B1009" s="167" t="s">
        <v>2884</v>
      </c>
      <c r="C1009" s="167" t="s">
        <v>501</v>
      </c>
      <c r="D1009" s="167" t="s">
        <v>1259</v>
      </c>
      <c r="E1009" s="167" t="s">
        <v>14</v>
      </c>
      <c r="F1009" s="167">
        <v>0</v>
      </c>
      <c r="G1009" s="167">
        <v>0</v>
      </c>
      <c r="H1009" s="167">
        <v>1</v>
      </c>
      <c r="I1009" s="23"/>
    </row>
    <row r="1010" spans="1:9" ht="27" x14ac:dyDescent="0.25">
      <c r="A1010" s="167">
        <v>5113</v>
      </c>
      <c r="B1010" s="167" t="s">
        <v>2717</v>
      </c>
      <c r="C1010" s="167" t="s">
        <v>1140</v>
      </c>
      <c r="D1010" s="167" t="s">
        <v>13</v>
      </c>
      <c r="E1010" s="167" t="s">
        <v>14</v>
      </c>
      <c r="F1010" s="167">
        <v>620000</v>
      </c>
      <c r="G1010" s="167">
        <v>620000</v>
      </c>
      <c r="H1010" s="167">
        <v>1</v>
      </c>
      <c r="I1010" s="23"/>
    </row>
    <row r="1011" spans="1:9" ht="27" x14ac:dyDescent="0.25">
      <c r="A1011" s="167">
        <v>5113</v>
      </c>
      <c r="B1011" s="167" t="s">
        <v>2718</v>
      </c>
      <c r="C1011" s="167" t="s">
        <v>501</v>
      </c>
      <c r="D1011" s="167" t="s">
        <v>15</v>
      </c>
      <c r="E1011" s="167" t="s">
        <v>14</v>
      </c>
      <c r="F1011" s="167">
        <v>224000</v>
      </c>
      <c r="G1011" s="167">
        <v>224000</v>
      </c>
      <c r="H1011" s="167">
        <v>1</v>
      </c>
      <c r="I1011" s="23"/>
    </row>
    <row r="1012" spans="1:9" ht="27" x14ac:dyDescent="0.25">
      <c r="A1012" s="167">
        <v>5113</v>
      </c>
      <c r="B1012" s="167" t="s">
        <v>2719</v>
      </c>
      <c r="C1012" s="167" t="s">
        <v>1140</v>
      </c>
      <c r="D1012" s="167" t="s">
        <v>13</v>
      </c>
      <c r="E1012" s="167" t="s">
        <v>14</v>
      </c>
      <c r="F1012" s="167">
        <v>1516000</v>
      </c>
      <c r="G1012" s="167">
        <v>1516000</v>
      </c>
      <c r="H1012" s="167">
        <v>1</v>
      </c>
      <c r="I1012" s="23"/>
    </row>
    <row r="1013" spans="1:9" ht="27" x14ac:dyDescent="0.25">
      <c r="A1013" s="167">
        <v>5113</v>
      </c>
      <c r="B1013" s="167" t="s">
        <v>2720</v>
      </c>
      <c r="C1013" s="167" t="s">
        <v>501</v>
      </c>
      <c r="D1013" s="167" t="s">
        <v>15</v>
      </c>
      <c r="E1013" s="167" t="s">
        <v>14</v>
      </c>
      <c r="F1013" s="167">
        <v>231000</v>
      </c>
      <c r="G1013" s="167">
        <v>231000</v>
      </c>
      <c r="H1013" s="167">
        <v>1</v>
      </c>
      <c r="I1013" s="23"/>
    </row>
    <row r="1014" spans="1:9" ht="27" x14ac:dyDescent="0.25">
      <c r="A1014" s="167">
        <v>5113</v>
      </c>
      <c r="B1014" s="346" t="s">
        <v>1714</v>
      </c>
      <c r="C1014" s="167" t="s">
        <v>501</v>
      </c>
      <c r="D1014" s="167" t="s">
        <v>15</v>
      </c>
      <c r="E1014" s="167" t="s">
        <v>14</v>
      </c>
      <c r="F1014" s="346">
        <v>0</v>
      </c>
      <c r="G1014" s="346">
        <v>0</v>
      </c>
      <c r="H1014" s="346">
        <v>1</v>
      </c>
      <c r="I1014" s="23"/>
    </row>
    <row r="1015" spans="1:9" ht="15" customHeight="1" x14ac:dyDescent="0.25">
      <c r="A1015" s="520" t="s">
        <v>16</v>
      </c>
      <c r="B1015" s="521"/>
      <c r="C1015" s="521"/>
      <c r="D1015" s="521"/>
      <c r="E1015" s="521"/>
      <c r="F1015" s="521"/>
      <c r="G1015" s="521"/>
      <c r="H1015" s="522"/>
      <c r="I1015" s="23"/>
    </row>
    <row r="1016" spans="1:9" ht="15" customHeight="1" x14ac:dyDescent="0.25">
      <c r="A1016" s="82">
        <v>5113</v>
      </c>
      <c r="B1016" s="82" t="s">
        <v>4382</v>
      </c>
      <c r="C1016" s="82" t="s">
        <v>20</v>
      </c>
      <c r="D1016" s="82" t="s">
        <v>428</v>
      </c>
      <c r="E1016" s="82" t="s">
        <v>14</v>
      </c>
      <c r="F1016" s="70">
        <v>0</v>
      </c>
      <c r="G1016" s="70">
        <v>0</v>
      </c>
      <c r="H1016" s="82">
        <v>1</v>
      </c>
      <c r="I1016" s="23"/>
    </row>
    <row r="1017" spans="1:9" ht="27" x14ac:dyDescent="0.25">
      <c r="A1017" s="82">
        <v>5113</v>
      </c>
      <c r="B1017" s="82" t="s">
        <v>4380</v>
      </c>
      <c r="C1017" s="82" t="s">
        <v>20</v>
      </c>
      <c r="D1017" s="82" t="s">
        <v>428</v>
      </c>
      <c r="E1017" s="82" t="s">
        <v>14</v>
      </c>
      <c r="F1017" s="70">
        <v>0</v>
      </c>
      <c r="G1017" s="70">
        <v>0</v>
      </c>
      <c r="H1017" s="82">
        <v>1</v>
      </c>
      <c r="I1017" s="23"/>
    </row>
    <row r="1018" spans="1:9" ht="27" x14ac:dyDescent="0.25">
      <c r="A1018" s="82">
        <v>5113</v>
      </c>
      <c r="B1018" s="82" t="s">
        <v>4381</v>
      </c>
      <c r="C1018" s="82" t="s">
        <v>20</v>
      </c>
      <c r="D1018" s="82" t="s">
        <v>15</v>
      </c>
      <c r="E1018" s="82" t="s">
        <v>14</v>
      </c>
      <c r="F1018" s="70">
        <v>0</v>
      </c>
      <c r="G1018" s="70">
        <v>0</v>
      </c>
      <c r="H1018" s="82">
        <v>1</v>
      </c>
      <c r="I1018" s="23"/>
    </row>
    <row r="1019" spans="1:9" ht="27" x14ac:dyDescent="0.25">
      <c r="A1019" s="82">
        <v>5113</v>
      </c>
      <c r="B1019" s="82" t="s">
        <v>4374</v>
      </c>
      <c r="C1019" s="82" t="s">
        <v>20</v>
      </c>
      <c r="D1019" s="82" t="s">
        <v>15</v>
      </c>
      <c r="E1019" s="82" t="s">
        <v>14</v>
      </c>
      <c r="F1019" s="70">
        <v>0</v>
      </c>
      <c r="G1019" s="70">
        <v>0</v>
      </c>
      <c r="H1019" s="82">
        <v>1</v>
      </c>
      <c r="I1019" s="23"/>
    </row>
    <row r="1020" spans="1:9" ht="27" x14ac:dyDescent="0.25">
      <c r="A1020" s="82">
        <v>5113</v>
      </c>
      <c r="B1020" s="82" t="s">
        <v>4376</v>
      </c>
      <c r="C1020" s="82" t="s">
        <v>20</v>
      </c>
      <c r="D1020" s="82" t="s">
        <v>15</v>
      </c>
      <c r="E1020" s="82" t="s">
        <v>14</v>
      </c>
      <c r="F1020" s="70">
        <v>0</v>
      </c>
      <c r="G1020" s="70">
        <v>0</v>
      </c>
      <c r="H1020" s="82">
        <v>1</v>
      </c>
      <c r="I1020" s="23"/>
    </row>
    <row r="1021" spans="1:9" ht="27" x14ac:dyDescent="0.25">
      <c r="A1021" s="82">
        <v>5113</v>
      </c>
      <c r="B1021" s="82" t="s">
        <v>4378</v>
      </c>
      <c r="C1021" s="82" t="s">
        <v>20</v>
      </c>
      <c r="D1021" s="82" t="s">
        <v>15</v>
      </c>
      <c r="E1021" s="82" t="s">
        <v>14</v>
      </c>
      <c r="F1021" s="70">
        <v>0</v>
      </c>
      <c r="G1021" s="70">
        <v>0</v>
      </c>
      <c r="H1021" s="82">
        <v>1</v>
      </c>
      <c r="I1021" s="23"/>
    </row>
    <row r="1022" spans="1:9" ht="27" x14ac:dyDescent="0.25">
      <c r="A1022" s="82">
        <v>5113</v>
      </c>
      <c r="B1022" s="82" t="s">
        <v>4360</v>
      </c>
      <c r="C1022" s="82" t="s">
        <v>20</v>
      </c>
      <c r="D1022" s="82" t="s">
        <v>15</v>
      </c>
      <c r="E1022" s="82" t="s">
        <v>14</v>
      </c>
      <c r="F1022" s="70">
        <v>10402716</v>
      </c>
      <c r="G1022" s="70">
        <v>10402716</v>
      </c>
      <c r="H1022" s="82">
        <v>1</v>
      </c>
      <c r="I1022" s="23"/>
    </row>
    <row r="1023" spans="1:9" ht="27" x14ac:dyDescent="0.25">
      <c r="A1023" s="82">
        <v>5113</v>
      </c>
      <c r="B1023" s="82" t="s">
        <v>4166</v>
      </c>
      <c r="C1023" s="82" t="s">
        <v>2185</v>
      </c>
      <c r="D1023" s="82" t="s">
        <v>15</v>
      </c>
      <c r="E1023" s="82" t="s">
        <v>14</v>
      </c>
      <c r="F1023" s="70">
        <v>253103420</v>
      </c>
      <c r="G1023" s="70">
        <v>253103420</v>
      </c>
      <c r="H1023" s="82">
        <v>1</v>
      </c>
      <c r="I1023" s="23"/>
    </row>
    <row r="1024" spans="1:9" ht="27" x14ac:dyDescent="0.25">
      <c r="A1024" s="82">
        <v>5113</v>
      </c>
      <c r="B1024" s="82" t="s">
        <v>4167</v>
      </c>
      <c r="C1024" s="82" t="s">
        <v>2185</v>
      </c>
      <c r="D1024" s="82" t="s">
        <v>15</v>
      </c>
      <c r="E1024" s="82" t="s">
        <v>14</v>
      </c>
      <c r="F1024" s="70">
        <v>75250704</v>
      </c>
      <c r="G1024" s="70">
        <v>75250704</v>
      </c>
      <c r="H1024" s="82">
        <v>1</v>
      </c>
      <c r="I1024" s="23"/>
    </row>
    <row r="1025" spans="1:9" ht="27" x14ac:dyDescent="0.25">
      <c r="A1025" s="82">
        <v>5113</v>
      </c>
      <c r="B1025" s="82" t="s">
        <v>4049</v>
      </c>
      <c r="C1025" s="82" t="s">
        <v>2185</v>
      </c>
      <c r="D1025" s="82" t="s">
        <v>15</v>
      </c>
      <c r="E1025" s="82" t="s">
        <v>14</v>
      </c>
      <c r="F1025" s="70">
        <v>67573404.599999994</v>
      </c>
      <c r="G1025" s="70">
        <v>67573404.599999994</v>
      </c>
      <c r="H1025" s="82">
        <v>1</v>
      </c>
      <c r="I1025" s="23"/>
    </row>
    <row r="1026" spans="1:9" ht="27" x14ac:dyDescent="0.25">
      <c r="A1026" s="82">
        <v>5113</v>
      </c>
      <c r="B1026" s="82" t="s">
        <v>3861</v>
      </c>
      <c r="C1026" s="82" t="s">
        <v>20</v>
      </c>
      <c r="D1026" s="82" t="s">
        <v>15</v>
      </c>
      <c r="E1026" s="82" t="s">
        <v>14</v>
      </c>
      <c r="F1026" s="70">
        <v>0</v>
      </c>
      <c r="G1026" s="70">
        <v>0</v>
      </c>
      <c r="H1026" s="82">
        <v>1</v>
      </c>
      <c r="I1026" s="23"/>
    </row>
    <row r="1027" spans="1:9" ht="27" x14ac:dyDescent="0.25">
      <c r="A1027" s="82">
        <v>5113</v>
      </c>
      <c r="B1027" s="82" t="s">
        <v>3116</v>
      </c>
      <c r="C1027" s="82" t="s">
        <v>20</v>
      </c>
      <c r="D1027" s="82" t="s">
        <v>15</v>
      </c>
      <c r="E1027" s="82" t="s">
        <v>14</v>
      </c>
      <c r="F1027" s="70">
        <v>22112309</v>
      </c>
      <c r="G1027" s="70">
        <v>22112309</v>
      </c>
      <c r="H1027" s="82">
        <v>1</v>
      </c>
      <c r="I1027" s="23"/>
    </row>
    <row r="1028" spans="1:9" ht="27" x14ac:dyDescent="0.25">
      <c r="A1028" s="82">
        <v>5113</v>
      </c>
      <c r="B1028" s="82">
        <v>253103420</v>
      </c>
      <c r="C1028" s="82" t="s">
        <v>2185</v>
      </c>
      <c r="D1028" s="82" t="s">
        <v>15</v>
      </c>
      <c r="E1028" s="82" t="s">
        <v>14</v>
      </c>
      <c r="F1028" s="70">
        <v>253103420</v>
      </c>
      <c r="G1028" s="70">
        <v>253103420</v>
      </c>
      <c r="H1028" s="82">
        <v>1</v>
      </c>
      <c r="I1028" s="23"/>
    </row>
    <row r="1029" spans="1:9" ht="27" x14ac:dyDescent="0.25">
      <c r="A1029" s="82">
        <v>5113</v>
      </c>
      <c r="B1029" s="82">
        <v>75250704</v>
      </c>
      <c r="C1029" s="82" t="s">
        <v>2185</v>
      </c>
      <c r="D1029" s="82" t="s">
        <v>15</v>
      </c>
      <c r="E1029" s="82" t="s">
        <v>14</v>
      </c>
      <c r="F1029" s="70">
        <v>75250704</v>
      </c>
      <c r="G1029" s="70">
        <v>75250704</v>
      </c>
      <c r="H1029" s="82">
        <v>1</v>
      </c>
      <c r="I1029" s="23"/>
    </row>
    <row r="1030" spans="1:9" ht="27" x14ac:dyDescent="0.25">
      <c r="A1030" s="82">
        <v>4251</v>
      </c>
      <c r="B1030" s="82" t="s">
        <v>2711</v>
      </c>
      <c r="C1030" s="82" t="s">
        <v>20</v>
      </c>
      <c r="D1030" s="82" t="s">
        <v>428</v>
      </c>
      <c r="E1030" s="82" t="s">
        <v>14</v>
      </c>
      <c r="F1030" s="70">
        <v>0</v>
      </c>
      <c r="G1030" s="70">
        <v>0</v>
      </c>
      <c r="H1030" s="82">
        <v>1</v>
      </c>
      <c r="I1030" s="23"/>
    </row>
    <row r="1031" spans="1:9" ht="27" x14ac:dyDescent="0.25">
      <c r="A1031" s="82">
        <v>4251</v>
      </c>
      <c r="B1031" s="82" t="s">
        <v>2712</v>
      </c>
      <c r="C1031" s="82" t="s">
        <v>20</v>
      </c>
      <c r="D1031" s="82" t="s">
        <v>428</v>
      </c>
      <c r="E1031" s="82" t="s">
        <v>14</v>
      </c>
      <c r="F1031" s="70">
        <v>0</v>
      </c>
      <c r="G1031" s="70">
        <v>0</v>
      </c>
      <c r="H1031" s="82">
        <v>1</v>
      </c>
      <c r="I1031" s="23"/>
    </row>
    <row r="1032" spans="1:9" ht="27" x14ac:dyDescent="0.25">
      <c r="A1032" s="82">
        <v>4251</v>
      </c>
      <c r="B1032" s="82" t="s">
        <v>2713</v>
      </c>
      <c r="C1032" s="82" t="s">
        <v>20</v>
      </c>
      <c r="D1032" s="82" t="s">
        <v>428</v>
      </c>
      <c r="E1032" s="82" t="s">
        <v>14</v>
      </c>
      <c r="F1032" s="70">
        <v>0</v>
      </c>
      <c r="G1032" s="70">
        <v>0</v>
      </c>
      <c r="H1032" s="82">
        <v>1</v>
      </c>
      <c r="I1032" s="23"/>
    </row>
    <row r="1033" spans="1:9" ht="27" x14ac:dyDescent="0.25">
      <c r="A1033" s="82">
        <v>4251</v>
      </c>
      <c r="B1033" s="82" t="s">
        <v>2714</v>
      </c>
      <c r="C1033" s="82" t="s">
        <v>20</v>
      </c>
      <c r="D1033" s="82" t="s">
        <v>428</v>
      </c>
      <c r="E1033" s="82" t="s">
        <v>14</v>
      </c>
      <c r="F1033" s="70">
        <v>0</v>
      </c>
      <c r="G1033" s="70">
        <v>0</v>
      </c>
      <c r="H1033" s="82">
        <v>1</v>
      </c>
      <c r="I1033" s="23"/>
    </row>
    <row r="1034" spans="1:9" ht="27" x14ac:dyDescent="0.25">
      <c r="A1034" s="82">
        <v>4251</v>
      </c>
      <c r="B1034" s="82" t="s">
        <v>2715</v>
      </c>
      <c r="C1034" s="82" t="s">
        <v>20</v>
      </c>
      <c r="D1034" s="82" t="s">
        <v>428</v>
      </c>
      <c r="E1034" s="82" t="s">
        <v>14</v>
      </c>
      <c r="F1034" s="70">
        <v>0</v>
      </c>
      <c r="G1034" s="70">
        <v>0</v>
      </c>
      <c r="H1034" s="82">
        <v>1</v>
      </c>
      <c r="I1034" s="23"/>
    </row>
    <row r="1035" spans="1:9" ht="27" x14ac:dyDescent="0.25">
      <c r="A1035" s="82">
        <v>4251</v>
      </c>
      <c r="B1035" s="82" t="s">
        <v>2716</v>
      </c>
      <c r="C1035" s="82" t="s">
        <v>20</v>
      </c>
      <c r="D1035" s="82" t="s">
        <v>428</v>
      </c>
      <c r="E1035" s="82" t="s">
        <v>14</v>
      </c>
      <c r="F1035" s="70">
        <v>0</v>
      </c>
      <c r="G1035" s="70">
        <v>0</v>
      </c>
      <c r="H1035" s="82">
        <v>1</v>
      </c>
      <c r="I1035" s="23"/>
    </row>
    <row r="1036" spans="1:9" ht="27" x14ac:dyDescent="0.25">
      <c r="A1036" s="82">
        <v>5113</v>
      </c>
      <c r="B1036" s="82" t="s">
        <v>2186</v>
      </c>
      <c r="C1036" s="82" t="s">
        <v>2185</v>
      </c>
      <c r="D1036" s="82" t="s">
        <v>1259</v>
      </c>
      <c r="E1036" s="82" t="s">
        <v>14</v>
      </c>
      <c r="F1036" s="70">
        <v>10922962</v>
      </c>
      <c r="G1036" s="70">
        <v>10922962</v>
      </c>
      <c r="H1036" s="82">
        <v>1</v>
      </c>
      <c r="I1036" s="23"/>
    </row>
    <row r="1037" spans="1:9" ht="27" x14ac:dyDescent="0.25">
      <c r="A1037" s="82">
        <v>5113</v>
      </c>
      <c r="B1037" s="82" t="s">
        <v>2187</v>
      </c>
      <c r="C1037" s="82" t="s">
        <v>2185</v>
      </c>
      <c r="D1037" s="82" t="s">
        <v>1259</v>
      </c>
      <c r="E1037" s="82" t="s">
        <v>14</v>
      </c>
      <c r="F1037" s="70">
        <v>48364791</v>
      </c>
      <c r="G1037" s="70">
        <v>48364791</v>
      </c>
      <c r="H1037" s="307">
        <v>1</v>
      </c>
      <c r="I1037" s="23"/>
    </row>
    <row r="1038" spans="1:9" ht="27" x14ac:dyDescent="0.25">
      <c r="A1038" s="70">
        <v>4251</v>
      </c>
      <c r="B1038" s="70" t="s">
        <v>1713</v>
      </c>
      <c r="C1038" s="70" t="s">
        <v>20</v>
      </c>
      <c r="D1038" s="70" t="s">
        <v>15</v>
      </c>
      <c r="E1038" s="70" t="s">
        <v>14</v>
      </c>
      <c r="F1038" s="70">
        <v>101199600</v>
      </c>
      <c r="G1038" s="70">
        <v>101199600</v>
      </c>
      <c r="H1038" s="70">
        <v>1</v>
      </c>
      <c r="I1038" s="23"/>
    </row>
    <row r="1039" spans="1:9" x14ac:dyDescent="0.25">
      <c r="A1039" s="70"/>
      <c r="B1039" s="410"/>
      <c r="C1039" s="410"/>
      <c r="D1039" s="410"/>
      <c r="E1039" s="410"/>
      <c r="F1039" s="410"/>
      <c r="G1039" s="410"/>
      <c r="H1039" s="410"/>
      <c r="I1039" s="23"/>
    </row>
    <row r="1040" spans="1:9" x14ac:dyDescent="0.25">
      <c r="A1040" s="509" t="s">
        <v>332</v>
      </c>
      <c r="B1040" s="510"/>
      <c r="C1040" s="510"/>
      <c r="D1040" s="510"/>
      <c r="E1040" s="510"/>
      <c r="F1040" s="510"/>
      <c r="G1040" s="510"/>
      <c r="H1040" s="510"/>
      <c r="I1040" s="23"/>
    </row>
    <row r="1041" spans="1:9" x14ac:dyDescent="0.25">
      <c r="A1041" s="524" t="s">
        <v>12</v>
      </c>
      <c r="B1041" s="525"/>
      <c r="C1041" s="525"/>
      <c r="D1041" s="525"/>
      <c r="E1041" s="525"/>
      <c r="F1041" s="525"/>
      <c r="G1041" s="525"/>
      <c r="H1041" s="526"/>
      <c r="I1041" s="23"/>
    </row>
    <row r="1042" spans="1:9" ht="27" x14ac:dyDescent="0.25">
      <c r="A1042" s="147">
        <v>4239</v>
      </c>
      <c r="B1042" s="147" t="s">
        <v>4052</v>
      </c>
      <c r="C1042" s="147" t="s">
        <v>4053</v>
      </c>
      <c r="D1042" s="147" t="s">
        <v>9</v>
      </c>
      <c r="E1042" s="147" t="s">
        <v>14</v>
      </c>
      <c r="F1042" s="147">
        <v>2400000</v>
      </c>
      <c r="G1042" s="147">
        <v>2400000</v>
      </c>
      <c r="H1042" s="147">
        <v>1</v>
      </c>
      <c r="I1042" s="23"/>
    </row>
    <row r="1043" spans="1:9" ht="40.5" x14ac:dyDescent="0.25">
      <c r="A1043" s="147">
        <v>4269</v>
      </c>
      <c r="B1043" s="147" t="s">
        <v>4027</v>
      </c>
      <c r="C1043" s="147" t="s">
        <v>544</v>
      </c>
      <c r="D1043" s="147" t="s">
        <v>13</v>
      </c>
      <c r="E1043" s="147" t="s">
        <v>14</v>
      </c>
      <c r="F1043" s="147">
        <v>5000000</v>
      </c>
      <c r="G1043" s="147">
        <v>5000000</v>
      </c>
      <c r="H1043" s="147">
        <v>1</v>
      </c>
      <c r="I1043" s="23"/>
    </row>
    <row r="1044" spans="1:9" ht="54" x14ac:dyDescent="0.25">
      <c r="A1044" s="147">
        <v>4239</v>
      </c>
      <c r="B1044" s="147" t="s">
        <v>3088</v>
      </c>
      <c r="C1044" s="147" t="s">
        <v>1360</v>
      </c>
      <c r="D1044" s="147" t="s">
        <v>9</v>
      </c>
      <c r="E1044" s="147" t="s">
        <v>14</v>
      </c>
      <c r="F1044" s="147">
        <v>13824000</v>
      </c>
      <c r="G1044" s="147">
        <v>13824000</v>
      </c>
      <c r="H1044" s="147">
        <v>1</v>
      </c>
      <c r="I1044" s="23"/>
    </row>
    <row r="1045" spans="1:9" x14ac:dyDescent="0.25">
      <c r="A1045" s="509" t="s">
        <v>324</v>
      </c>
      <c r="B1045" s="510"/>
      <c r="C1045" s="510"/>
      <c r="D1045" s="510"/>
      <c r="E1045" s="510"/>
      <c r="F1045" s="510"/>
      <c r="G1045" s="510"/>
      <c r="H1045" s="510"/>
      <c r="I1045" s="23"/>
    </row>
    <row r="1046" spans="1:9" x14ac:dyDescent="0.25">
      <c r="A1046" s="524" t="s">
        <v>8</v>
      </c>
      <c r="B1046" s="525"/>
      <c r="C1046" s="525"/>
      <c r="D1046" s="525"/>
      <c r="E1046" s="525"/>
      <c r="F1046" s="525"/>
      <c r="G1046" s="525"/>
      <c r="H1046" s="526"/>
      <c r="I1046" s="23"/>
    </row>
    <row r="1047" spans="1:9" x14ac:dyDescent="0.25">
      <c r="A1047" s="104">
        <v>5129</v>
      </c>
      <c r="B1047" s="104" t="s">
        <v>3657</v>
      </c>
      <c r="C1047" s="104" t="s">
        <v>3658</v>
      </c>
      <c r="D1047" s="104" t="s">
        <v>428</v>
      </c>
      <c r="E1047" s="104" t="s">
        <v>10</v>
      </c>
      <c r="F1047" s="104">
        <v>30000</v>
      </c>
      <c r="G1047" s="104">
        <f>+F1047*H1047</f>
        <v>120000</v>
      </c>
      <c r="H1047" s="104">
        <v>4</v>
      </c>
      <c r="I1047" s="23"/>
    </row>
    <row r="1048" spans="1:9" x14ac:dyDescent="0.25">
      <c r="A1048" s="104">
        <v>5129</v>
      </c>
      <c r="B1048" s="104" t="s">
        <v>3659</v>
      </c>
      <c r="C1048" s="104" t="s">
        <v>3660</v>
      </c>
      <c r="D1048" s="104" t="s">
        <v>428</v>
      </c>
      <c r="E1048" s="104" t="s">
        <v>10</v>
      </c>
      <c r="F1048" s="104">
        <v>10000</v>
      </c>
      <c r="G1048" s="104">
        <f t="shared" ref="G1048:G1060" si="12">+F1048*H1048</f>
        <v>50000</v>
      </c>
      <c r="H1048" s="104">
        <v>5</v>
      </c>
      <c r="I1048" s="23"/>
    </row>
    <row r="1049" spans="1:9" ht="27" x14ac:dyDescent="0.25">
      <c r="A1049" s="104">
        <v>5129</v>
      </c>
      <c r="B1049" s="104" t="s">
        <v>3661</v>
      </c>
      <c r="C1049" s="104" t="s">
        <v>3625</v>
      </c>
      <c r="D1049" s="104" t="s">
        <v>428</v>
      </c>
      <c r="E1049" s="104" t="s">
        <v>10</v>
      </c>
      <c r="F1049" s="104">
        <v>423000</v>
      </c>
      <c r="G1049" s="104">
        <f t="shared" si="12"/>
        <v>846000</v>
      </c>
      <c r="H1049" s="104">
        <v>2</v>
      </c>
      <c r="I1049" s="23"/>
    </row>
    <row r="1050" spans="1:9" ht="27" x14ac:dyDescent="0.25">
      <c r="A1050" s="104">
        <v>5129</v>
      </c>
      <c r="B1050" s="104" t="s">
        <v>3662</v>
      </c>
      <c r="C1050" s="104" t="s">
        <v>3625</v>
      </c>
      <c r="D1050" s="104" t="s">
        <v>428</v>
      </c>
      <c r="E1050" s="104" t="s">
        <v>10</v>
      </c>
      <c r="F1050" s="104">
        <v>607000</v>
      </c>
      <c r="G1050" s="104">
        <f t="shared" si="12"/>
        <v>607000</v>
      </c>
      <c r="H1050" s="104">
        <v>1</v>
      </c>
      <c r="I1050" s="23"/>
    </row>
    <row r="1051" spans="1:9" x14ac:dyDescent="0.25">
      <c r="A1051" s="104">
        <v>5129</v>
      </c>
      <c r="B1051" s="104" t="s">
        <v>3663</v>
      </c>
      <c r="C1051" s="104" t="s">
        <v>3664</v>
      </c>
      <c r="D1051" s="104" t="s">
        <v>428</v>
      </c>
      <c r="E1051" s="104" t="s">
        <v>10</v>
      </c>
      <c r="F1051" s="104">
        <v>1800</v>
      </c>
      <c r="G1051" s="104">
        <f t="shared" si="12"/>
        <v>45000</v>
      </c>
      <c r="H1051" s="104">
        <v>25</v>
      </c>
      <c r="I1051" s="23"/>
    </row>
    <row r="1052" spans="1:9" ht="27" x14ac:dyDescent="0.25">
      <c r="A1052" s="104">
        <v>5129</v>
      </c>
      <c r="B1052" s="104" t="s">
        <v>3665</v>
      </c>
      <c r="C1052" s="104" t="s">
        <v>3625</v>
      </c>
      <c r="D1052" s="104" t="s">
        <v>428</v>
      </c>
      <c r="E1052" s="104" t="s">
        <v>10</v>
      </c>
      <c r="F1052" s="104">
        <v>415000</v>
      </c>
      <c r="G1052" s="104">
        <f t="shared" si="12"/>
        <v>415000</v>
      </c>
      <c r="H1052" s="104">
        <v>1</v>
      </c>
      <c r="I1052" s="23"/>
    </row>
    <row r="1053" spans="1:9" x14ac:dyDescent="0.25">
      <c r="A1053" s="104">
        <v>5129</v>
      </c>
      <c r="B1053" s="104" t="s">
        <v>3666</v>
      </c>
      <c r="C1053" s="104" t="s">
        <v>3667</v>
      </c>
      <c r="D1053" s="104" t="s">
        <v>428</v>
      </c>
      <c r="E1053" s="104" t="s">
        <v>10</v>
      </c>
      <c r="F1053" s="104">
        <v>335000</v>
      </c>
      <c r="G1053" s="104">
        <f t="shared" si="12"/>
        <v>670000</v>
      </c>
      <c r="H1053" s="104">
        <v>2</v>
      </c>
      <c r="I1053" s="23"/>
    </row>
    <row r="1054" spans="1:9" x14ac:dyDescent="0.25">
      <c r="A1054" s="104">
        <v>5129</v>
      </c>
      <c r="B1054" s="104" t="s">
        <v>3668</v>
      </c>
      <c r="C1054" s="104" t="s">
        <v>3669</v>
      </c>
      <c r="D1054" s="104" t="s">
        <v>428</v>
      </c>
      <c r="E1054" s="104" t="s">
        <v>10</v>
      </c>
      <c r="F1054" s="104">
        <v>215000</v>
      </c>
      <c r="G1054" s="104">
        <f t="shared" si="12"/>
        <v>430000</v>
      </c>
      <c r="H1054" s="104">
        <v>2</v>
      </c>
      <c r="I1054" s="23"/>
    </row>
    <row r="1055" spans="1:9" ht="27" x14ac:dyDescent="0.25">
      <c r="A1055" s="104">
        <v>5129</v>
      </c>
      <c r="B1055" s="104" t="s">
        <v>3670</v>
      </c>
      <c r="C1055" s="104" t="s">
        <v>3625</v>
      </c>
      <c r="D1055" s="104" t="s">
        <v>428</v>
      </c>
      <c r="E1055" s="104" t="s">
        <v>10</v>
      </c>
      <c r="F1055" s="104">
        <v>466000</v>
      </c>
      <c r="G1055" s="104">
        <f t="shared" si="12"/>
        <v>466000</v>
      </c>
      <c r="H1055" s="104">
        <v>1</v>
      </c>
      <c r="I1055" s="23"/>
    </row>
    <row r="1056" spans="1:9" ht="27" x14ac:dyDescent="0.25">
      <c r="A1056" s="104">
        <v>5129</v>
      </c>
      <c r="B1056" s="104" t="s">
        <v>3671</v>
      </c>
      <c r="C1056" s="104" t="s">
        <v>3625</v>
      </c>
      <c r="D1056" s="104" t="s">
        <v>428</v>
      </c>
      <c r="E1056" s="104" t="s">
        <v>10</v>
      </c>
      <c r="F1056" s="104">
        <v>495000</v>
      </c>
      <c r="G1056" s="104">
        <f t="shared" si="12"/>
        <v>990000</v>
      </c>
      <c r="H1056" s="104">
        <v>2</v>
      </c>
      <c r="I1056" s="23"/>
    </row>
    <row r="1057" spans="1:9" x14ac:dyDescent="0.25">
      <c r="A1057" s="104">
        <v>5129</v>
      </c>
      <c r="B1057" s="104" t="s">
        <v>3672</v>
      </c>
      <c r="C1057" s="104" t="s">
        <v>3658</v>
      </c>
      <c r="D1057" s="104" t="s">
        <v>428</v>
      </c>
      <c r="E1057" s="104" t="s">
        <v>10</v>
      </c>
      <c r="F1057" s="104">
        <v>17000</v>
      </c>
      <c r="G1057" s="104">
        <f t="shared" si="12"/>
        <v>204000</v>
      </c>
      <c r="H1057" s="104">
        <v>12</v>
      </c>
      <c r="I1057" s="23"/>
    </row>
    <row r="1058" spans="1:9" ht="27" x14ac:dyDescent="0.25">
      <c r="A1058" s="104">
        <v>5129</v>
      </c>
      <c r="B1058" s="104" t="s">
        <v>3673</v>
      </c>
      <c r="C1058" s="104" t="s">
        <v>3625</v>
      </c>
      <c r="D1058" s="104" t="s">
        <v>428</v>
      </c>
      <c r="E1058" s="104" t="s">
        <v>10</v>
      </c>
      <c r="F1058" s="104">
        <v>454000</v>
      </c>
      <c r="G1058" s="104">
        <f t="shared" si="12"/>
        <v>908000</v>
      </c>
      <c r="H1058" s="104">
        <v>2</v>
      </c>
      <c r="I1058" s="23"/>
    </row>
    <row r="1059" spans="1:9" x14ac:dyDescent="0.25">
      <c r="A1059" s="104">
        <v>5129</v>
      </c>
      <c r="B1059" s="104" t="s">
        <v>3674</v>
      </c>
      <c r="C1059" s="104" t="s">
        <v>3675</v>
      </c>
      <c r="D1059" s="104" t="s">
        <v>428</v>
      </c>
      <c r="E1059" s="104" t="s">
        <v>10</v>
      </c>
      <c r="F1059" s="104">
        <v>9000</v>
      </c>
      <c r="G1059" s="104">
        <f t="shared" si="12"/>
        <v>99000</v>
      </c>
      <c r="H1059" s="104">
        <v>11</v>
      </c>
      <c r="I1059" s="23"/>
    </row>
    <row r="1060" spans="1:9" x14ac:dyDescent="0.25">
      <c r="A1060" s="104">
        <v>5129</v>
      </c>
      <c r="B1060" s="104" t="s">
        <v>3676</v>
      </c>
      <c r="C1060" s="104" t="s">
        <v>3677</v>
      </c>
      <c r="D1060" s="104" t="s">
        <v>428</v>
      </c>
      <c r="E1060" s="104" t="s">
        <v>10</v>
      </c>
      <c r="F1060" s="104">
        <v>50000</v>
      </c>
      <c r="G1060" s="104">
        <f t="shared" si="12"/>
        <v>750000</v>
      </c>
      <c r="H1060" s="104">
        <v>15</v>
      </c>
      <c r="I1060" s="23"/>
    </row>
    <row r="1061" spans="1:9" x14ac:dyDescent="0.25">
      <c r="A1061" s="104">
        <v>5129</v>
      </c>
      <c r="B1061" s="104" t="s">
        <v>3587</v>
      </c>
      <c r="C1061" s="104" t="s">
        <v>3588</v>
      </c>
      <c r="D1061" s="104" t="s">
        <v>9</v>
      </c>
      <c r="E1061" s="104" t="s">
        <v>10</v>
      </c>
      <c r="F1061" s="104">
        <v>30000</v>
      </c>
      <c r="G1061" s="104">
        <f>+F1061*H1061</f>
        <v>180000</v>
      </c>
      <c r="H1061" s="104">
        <v>6</v>
      </c>
      <c r="I1061" s="23"/>
    </row>
    <row r="1062" spans="1:9" ht="27" x14ac:dyDescent="0.25">
      <c r="A1062" s="104">
        <v>5129</v>
      </c>
      <c r="B1062" s="104" t="s">
        <v>3589</v>
      </c>
      <c r="C1062" s="104" t="s">
        <v>3590</v>
      </c>
      <c r="D1062" s="104" t="s">
        <v>9</v>
      </c>
      <c r="E1062" s="104" t="s">
        <v>10</v>
      </c>
      <c r="F1062" s="104">
        <v>21000</v>
      </c>
      <c r="G1062" s="104">
        <f t="shared" ref="G1062:G1101" si="13">+F1062*H1062</f>
        <v>210000</v>
      </c>
      <c r="H1062" s="104">
        <v>10</v>
      </c>
      <c r="I1062" s="23"/>
    </row>
    <row r="1063" spans="1:9" ht="27" x14ac:dyDescent="0.25">
      <c r="A1063" s="104">
        <v>5129</v>
      </c>
      <c r="B1063" s="104" t="s">
        <v>3591</v>
      </c>
      <c r="C1063" s="104" t="s">
        <v>3590</v>
      </c>
      <c r="D1063" s="104" t="s">
        <v>9</v>
      </c>
      <c r="E1063" s="104" t="s">
        <v>10</v>
      </c>
      <c r="F1063" s="104">
        <v>21000</v>
      </c>
      <c r="G1063" s="104">
        <f t="shared" si="13"/>
        <v>105000</v>
      </c>
      <c r="H1063" s="104">
        <v>5</v>
      </c>
      <c r="I1063" s="23"/>
    </row>
    <row r="1064" spans="1:9" ht="27" x14ac:dyDescent="0.25">
      <c r="A1064" s="104">
        <v>5129</v>
      </c>
      <c r="B1064" s="104" t="s">
        <v>3592</v>
      </c>
      <c r="C1064" s="104" t="s">
        <v>3590</v>
      </c>
      <c r="D1064" s="104" t="s">
        <v>9</v>
      </c>
      <c r="E1064" s="104" t="s">
        <v>10</v>
      </c>
      <c r="F1064" s="104">
        <v>20000</v>
      </c>
      <c r="G1064" s="104">
        <f t="shared" si="13"/>
        <v>200000</v>
      </c>
      <c r="H1064" s="104">
        <v>10</v>
      </c>
      <c r="I1064" s="23"/>
    </row>
    <row r="1065" spans="1:9" ht="27" x14ac:dyDescent="0.25">
      <c r="A1065" s="104">
        <v>5129</v>
      </c>
      <c r="B1065" s="104" t="s">
        <v>3593</v>
      </c>
      <c r="C1065" s="104" t="s">
        <v>3590</v>
      </c>
      <c r="D1065" s="104" t="s">
        <v>9</v>
      </c>
      <c r="E1065" s="104" t="s">
        <v>10</v>
      </c>
      <c r="F1065" s="104">
        <v>20000</v>
      </c>
      <c r="G1065" s="104">
        <f t="shared" si="13"/>
        <v>140000</v>
      </c>
      <c r="H1065" s="104">
        <v>7</v>
      </c>
      <c r="I1065" s="23"/>
    </row>
    <row r="1066" spans="1:9" x14ac:dyDescent="0.25">
      <c r="A1066" s="104">
        <v>5129</v>
      </c>
      <c r="B1066" s="104" t="s">
        <v>3594</v>
      </c>
      <c r="C1066" s="104" t="s">
        <v>3595</v>
      </c>
      <c r="D1066" s="104" t="s">
        <v>9</v>
      </c>
      <c r="E1066" s="104" t="s">
        <v>10</v>
      </c>
      <c r="F1066" s="104">
        <v>1500000</v>
      </c>
      <c r="G1066" s="104">
        <f t="shared" si="13"/>
        <v>1500000</v>
      </c>
      <c r="H1066" s="104">
        <v>1</v>
      </c>
      <c r="I1066" s="23"/>
    </row>
    <row r="1067" spans="1:9" x14ac:dyDescent="0.25">
      <c r="A1067" s="104">
        <v>5129</v>
      </c>
      <c r="B1067" s="104" t="s">
        <v>3596</v>
      </c>
      <c r="C1067" s="104" t="s">
        <v>3597</v>
      </c>
      <c r="D1067" s="104" t="s">
        <v>9</v>
      </c>
      <c r="E1067" s="104" t="s">
        <v>10</v>
      </c>
      <c r="F1067" s="104">
        <v>4800000</v>
      </c>
      <c r="G1067" s="104">
        <f t="shared" si="13"/>
        <v>4800000</v>
      </c>
      <c r="H1067" s="104">
        <v>1</v>
      </c>
      <c r="I1067" s="23"/>
    </row>
    <row r="1068" spans="1:9" x14ac:dyDescent="0.25">
      <c r="A1068" s="104">
        <v>5129</v>
      </c>
      <c r="B1068" s="104" t="s">
        <v>3598</v>
      </c>
      <c r="C1068" s="104" t="s">
        <v>3599</v>
      </c>
      <c r="D1068" s="104" t="s">
        <v>9</v>
      </c>
      <c r="E1068" s="104" t="s">
        <v>10</v>
      </c>
      <c r="F1068" s="104">
        <v>45000</v>
      </c>
      <c r="G1068" s="104">
        <f t="shared" si="13"/>
        <v>360000</v>
      </c>
      <c r="H1068" s="104">
        <v>8</v>
      </c>
      <c r="I1068" s="23"/>
    </row>
    <row r="1069" spans="1:9" x14ac:dyDescent="0.25">
      <c r="A1069" s="104">
        <v>5129</v>
      </c>
      <c r="B1069" s="104" t="s">
        <v>3600</v>
      </c>
      <c r="C1069" s="104" t="s">
        <v>3601</v>
      </c>
      <c r="D1069" s="104" t="s">
        <v>9</v>
      </c>
      <c r="E1069" s="104" t="s">
        <v>10</v>
      </c>
      <c r="F1069" s="104">
        <v>1500000</v>
      </c>
      <c r="G1069" s="104">
        <f t="shared" si="13"/>
        <v>1500000</v>
      </c>
      <c r="H1069" s="104">
        <v>1</v>
      </c>
      <c r="I1069" s="23"/>
    </row>
    <row r="1070" spans="1:9" x14ac:dyDescent="0.25">
      <c r="A1070" s="104">
        <v>5129</v>
      </c>
      <c r="B1070" s="104" t="s">
        <v>3602</v>
      </c>
      <c r="C1070" s="104" t="s">
        <v>3601</v>
      </c>
      <c r="D1070" s="104" t="s">
        <v>9</v>
      </c>
      <c r="E1070" s="104" t="s">
        <v>10</v>
      </c>
      <c r="F1070" s="104">
        <v>28000</v>
      </c>
      <c r="G1070" s="104">
        <f t="shared" si="13"/>
        <v>280000</v>
      </c>
      <c r="H1070" s="104">
        <v>10</v>
      </c>
      <c r="I1070" s="23"/>
    </row>
    <row r="1071" spans="1:9" x14ac:dyDescent="0.25">
      <c r="A1071" s="104">
        <v>5129</v>
      </c>
      <c r="B1071" s="104" t="s">
        <v>3603</v>
      </c>
      <c r="C1071" s="104" t="s">
        <v>3604</v>
      </c>
      <c r="D1071" s="104" t="s">
        <v>9</v>
      </c>
      <c r="E1071" s="104" t="s">
        <v>10</v>
      </c>
      <c r="F1071" s="104">
        <v>50000</v>
      </c>
      <c r="G1071" s="104">
        <f t="shared" si="13"/>
        <v>350000</v>
      </c>
      <c r="H1071" s="104">
        <v>7</v>
      </c>
      <c r="I1071" s="23"/>
    </row>
    <row r="1072" spans="1:9" x14ac:dyDescent="0.25">
      <c r="A1072" s="104">
        <v>5129</v>
      </c>
      <c r="B1072" s="104" t="s">
        <v>3605</v>
      </c>
      <c r="C1072" s="104" t="s">
        <v>3606</v>
      </c>
      <c r="D1072" s="104" t="s">
        <v>9</v>
      </c>
      <c r="E1072" s="104" t="s">
        <v>10</v>
      </c>
      <c r="F1072" s="104">
        <v>140000</v>
      </c>
      <c r="G1072" s="104">
        <f t="shared" si="13"/>
        <v>280000</v>
      </c>
      <c r="H1072" s="104">
        <v>2</v>
      </c>
      <c r="I1072" s="23"/>
    </row>
    <row r="1073" spans="1:9" x14ac:dyDescent="0.25">
      <c r="A1073" s="104">
        <v>5129</v>
      </c>
      <c r="B1073" s="104" t="s">
        <v>3607</v>
      </c>
      <c r="C1073" s="104" t="s">
        <v>3608</v>
      </c>
      <c r="D1073" s="104" t="s">
        <v>9</v>
      </c>
      <c r="E1073" s="104" t="s">
        <v>10</v>
      </c>
      <c r="F1073" s="104">
        <v>4000</v>
      </c>
      <c r="G1073" s="104">
        <f t="shared" si="13"/>
        <v>20000</v>
      </c>
      <c r="H1073" s="104">
        <v>5</v>
      </c>
      <c r="I1073" s="23"/>
    </row>
    <row r="1074" spans="1:9" x14ac:dyDescent="0.25">
      <c r="A1074" s="104">
        <v>5129</v>
      </c>
      <c r="B1074" s="104" t="s">
        <v>3609</v>
      </c>
      <c r="C1074" s="104" t="s">
        <v>3608</v>
      </c>
      <c r="D1074" s="104" t="s">
        <v>9</v>
      </c>
      <c r="E1074" s="104" t="s">
        <v>10</v>
      </c>
      <c r="F1074" s="104">
        <v>4000</v>
      </c>
      <c r="G1074" s="104">
        <f t="shared" si="13"/>
        <v>20000</v>
      </c>
      <c r="H1074" s="104">
        <v>5</v>
      </c>
      <c r="I1074" s="23"/>
    </row>
    <row r="1075" spans="1:9" ht="27" x14ac:dyDescent="0.25">
      <c r="A1075" s="104">
        <v>5129</v>
      </c>
      <c r="B1075" s="104" t="s">
        <v>3610</v>
      </c>
      <c r="C1075" s="104" t="s">
        <v>3611</v>
      </c>
      <c r="D1075" s="104" t="s">
        <v>9</v>
      </c>
      <c r="E1075" s="104" t="s">
        <v>10</v>
      </c>
      <c r="F1075" s="104">
        <v>35000</v>
      </c>
      <c r="G1075" s="104">
        <f t="shared" si="13"/>
        <v>350000</v>
      </c>
      <c r="H1075" s="104">
        <v>10</v>
      </c>
      <c r="I1075" s="23"/>
    </row>
    <row r="1076" spans="1:9" x14ac:dyDescent="0.25">
      <c r="A1076" s="104">
        <v>5129</v>
      </c>
      <c r="B1076" s="104" t="s">
        <v>3612</v>
      </c>
      <c r="C1076" s="104" t="s">
        <v>3613</v>
      </c>
      <c r="D1076" s="104" t="s">
        <v>9</v>
      </c>
      <c r="E1076" s="104" t="s">
        <v>10</v>
      </c>
      <c r="F1076" s="104">
        <v>80000</v>
      </c>
      <c r="G1076" s="104">
        <f t="shared" si="13"/>
        <v>160000</v>
      </c>
      <c r="H1076" s="104">
        <v>2</v>
      </c>
      <c r="I1076" s="23"/>
    </row>
    <row r="1077" spans="1:9" x14ac:dyDescent="0.25">
      <c r="A1077" s="104">
        <v>5129</v>
      </c>
      <c r="B1077" s="104" t="s">
        <v>3614</v>
      </c>
      <c r="C1077" s="104" t="s">
        <v>3613</v>
      </c>
      <c r="D1077" s="104" t="s">
        <v>9</v>
      </c>
      <c r="E1077" s="104" t="s">
        <v>10</v>
      </c>
      <c r="F1077" s="104">
        <v>550000</v>
      </c>
      <c r="G1077" s="104">
        <f t="shared" si="13"/>
        <v>550000</v>
      </c>
      <c r="H1077" s="104">
        <v>1</v>
      </c>
      <c r="I1077" s="23"/>
    </row>
    <row r="1078" spans="1:9" x14ac:dyDescent="0.25">
      <c r="A1078" s="104">
        <v>5129</v>
      </c>
      <c r="B1078" s="104" t="s">
        <v>3615</v>
      </c>
      <c r="C1078" s="104" t="s">
        <v>3616</v>
      </c>
      <c r="D1078" s="104" t="s">
        <v>9</v>
      </c>
      <c r="E1078" s="104" t="s">
        <v>10</v>
      </c>
      <c r="F1078" s="104">
        <v>11000</v>
      </c>
      <c r="G1078" s="104">
        <f t="shared" si="13"/>
        <v>220000</v>
      </c>
      <c r="H1078" s="104">
        <v>20</v>
      </c>
      <c r="I1078" s="23"/>
    </row>
    <row r="1079" spans="1:9" x14ac:dyDescent="0.25">
      <c r="A1079" s="104">
        <v>5129</v>
      </c>
      <c r="B1079" s="104" t="s">
        <v>3617</v>
      </c>
      <c r="C1079" s="104" t="s">
        <v>3616</v>
      </c>
      <c r="D1079" s="104" t="s">
        <v>9</v>
      </c>
      <c r="E1079" s="104" t="s">
        <v>10</v>
      </c>
      <c r="F1079" s="104">
        <v>10000</v>
      </c>
      <c r="G1079" s="104">
        <f t="shared" si="13"/>
        <v>300000</v>
      </c>
      <c r="H1079" s="104">
        <v>30</v>
      </c>
      <c r="I1079" s="23"/>
    </row>
    <row r="1080" spans="1:9" ht="27" x14ac:dyDescent="0.25">
      <c r="A1080" s="104">
        <v>5129</v>
      </c>
      <c r="B1080" s="104" t="s">
        <v>3618</v>
      </c>
      <c r="C1080" s="104" t="s">
        <v>3619</v>
      </c>
      <c r="D1080" s="104" t="s">
        <v>9</v>
      </c>
      <c r="E1080" s="104" t="s">
        <v>10</v>
      </c>
      <c r="F1080" s="104">
        <v>50000</v>
      </c>
      <c r="G1080" s="104">
        <f t="shared" si="13"/>
        <v>500000</v>
      </c>
      <c r="H1080" s="104">
        <v>10</v>
      </c>
      <c r="I1080" s="23"/>
    </row>
    <row r="1081" spans="1:9" x14ac:dyDescent="0.25">
      <c r="A1081" s="104">
        <v>5129</v>
      </c>
      <c r="B1081" s="104" t="s">
        <v>3620</v>
      </c>
      <c r="C1081" s="104" t="s">
        <v>3621</v>
      </c>
      <c r="D1081" s="104" t="s">
        <v>9</v>
      </c>
      <c r="E1081" s="104" t="s">
        <v>10</v>
      </c>
      <c r="F1081" s="104">
        <v>51000</v>
      </c>
      <c r="G1081" s="104">
        <f t="shared" si="13"/>
        <v>153000</v>
      </c>
      <c r="H1081" s="104">
        <v>3</v>
      </c>
      <c r="I1081" s="23"/>
    </row>
    <row r="1082" spans="1:9" x14ac:dyDescent="0.25">
      <c r="A1082" s="104">
        <v>5129</v>
      </c>
      <c r="B1082" s="104" t="s">
        <v>3622</v>
      </c>
      <c r="C1082" s="104" t="s">
        <v>3623</v>
      </c>
      <c r="D1082" s="104" t="s">
        <v>9</v>
      </c>
      <c r="E1082" s="104" t="s">
        <v>10</v>
      </c>
      <c r="F1082" s="104">
        <v>650000</v>
      </c>
      <c r="G1082" s="104">
        <f t="shared" si="13"/>
        <v>1300000</v>
      </c>
      <c r="H1082" s="104">
        <v>2</v>
      </c>
      <c r="I1082" s="23"/>
    </row>
    <row r="1083" spans="1:9" ht="27" x14ac:dyDescent="0.25">
      <c r="A1083" s="104">
        <v>5129</v>
      </c>
      <c r="B1083" s="104" t="s">
        <v>3624</v>
      </c>
      <c r="C1083" s="104" t="s">
        <v>3625</v>
      </c>
      <c r="D1083" s="104" t="s">
        <v>9</v>
      </c>
      <c r="E1083" s="104" t="s">
        <v>10</v>
      </c>
      <c r="F1083" s="104">
        <v>50000</v>
      </c>
      <c r="G1083" s="104">
        <f t="shared" si="13"/>
        <v>100000</v>
      </c>
      <c r="H1083" s="104">
        <v>2</v>
      </c>
      <c r="I1083" s="23"/>
    </row>
    <row r="1084" spans="1:9" x14ac:dyDescent="0.25">
      <c r="A1084" s="104">
        <v>5129</v>
      </c>
      <c r="B1084" s="104" t="s">
        <v>3626</v>
      </c>
      <c r="C1084" s="104" t="s">
        <v>3627</v>
      </c>
      <c r="D1084" s="104" t="s">
        <v>9</v>
      </c>
      <c r="E1084" s="104" t="s">
        <v>10</v>
      </c>
      <c r="F1084" s="104">
        <v>15000</v>
      </c>
      <c r="G1084" s="104">
        <f t="shared" si="13"/>
        <v>2100000</v>
      </c>
      <c r="H1084" s="104">
        <v>140</v>
      </c>
      <c r="I1084" s="23"/>
    </row>
    <row r="1085" spans="1:9" x14ac:dyDescent="0.25">
      <c r="A1085" s="104">
        <v>5129</v>
      </c>
      <c r="B1085" s="104" t="s">
        <v>3628</v>
      </c>
      <c r="C1085" s="104" t="s">
        <v>3627</v>
      </c>
      <c r="D1085" s="104" t="s">
        <v>9</v>
      </c>
      <c r="E1085" s="104" t="s">
        <v>10</v>
      </c>
      <c r="F1085" s="104">
        <v>17000</v>
      </c>
      <c r="G1085" s="104">
        <f t="shared" si="13"/>
        <v>340000</v>
      </c>
      <c r="H1085" s="104">
        <v>20</v>
      </c>
      <c r="I1085" s="23"/>
    </row>
    <row r="1086" spans="1:9" x14ac:dyDescent="0.25">
      <c r="A1086" s="104">
        <v>5129</v>
      </c>
      <c r="B1086" s="104" t="s">
        <v>3629</v>
      </c>
      <c r="C1086" s="104" t="s">
        <v>3630</v>
      </c>
      <c r="D1086" s="104" t="s">
        <v>9</v>
      </c>
      <c r="E1086" s="104" t="s">
        <v>10</v>
      </c>
      <c r="F1086" s="104">
        <v>12000</v>
      </c>
      <c r="G1086" s="104">
        <f t="shared" si="13"/>
        <v>252000</v>
      </c>
      <c r="H1086" s="104">
        <v>21</v>
      </c>
      <c r="I1086" s="23"/>
    </row>
    <row r="1087" spans="1:9" x14ac:dyDescent="0.25">
      <c r="A1087" s="104">
        <v>5129</v>
      </c>
      <c r="B1087" s="104" t="s">
        <v>3631</v>
      </c>
      <c r="C1087" s="104" t="s">
        <v>3630</v>
      </c>
      <c r="D1087" s="104" t="s">
        <v>9</v>
      </c>
      <c r="E1087" s="104" t="s">
        <v>10</v>
      </c>
      <c r="F1087" s="104">
        <v>13000</v>
      </c>
      <c r="G1087" s="104">
        <f t="shared" si="13"/>
        <v>260000</v>
      </c>
      <c r="H1087" s="104">
        <v>20</v>
      </c>
      <c r="I1087" s="23"/>
    </row>
    <row r="1088" spans="1:9" x14ac:dyDescent="0.25">
      <c r="A1088" s="104">
        <v>5129</v>
      </c>
      <c r="B1088" s="104" t="s">
        <v>3632</v>
      </c>
      <c r="C1088" s="104" t="s">
        <v>3630</v>
      </c>
      <c r="D1088" s="104" t="s">
        <v>9</v>
      </c>
      <c r="E1088" s="104" t="s">
        <v>10</v>
      </c>
      <c r="F1088" s="104">
        <v>14000</v>
      </c>
      <c r="G1088" s="104">
        <f t="shared" si="13"/>
        <v>280000</v>
      </c>
      <c r="H1088" s="104">
        <v>20</v>
      </c>
      <c r="I1088" s="23"/>
    </row>
    <row r="1089" spans="1:24" x14ac:dyDescent="0.25">
      <c r="A1089" s="104">
        <v>5129</v>
      </c>
      <c r="B1089" s="104" t="s">
        <v>3633</v>
      </c>
      <c r="C1089" s="104" t="s">
        <v>3634</v>
      </c>
      <c r="D1089" s="104" t="s">
        <v>9</v>
      </c>
      <c r="E1089" s="104" t="s">
        <v>10</v>
      </c>
      <c r="F1089" s="104">
        <v>18000</v>
      </c>
      <c r="G1089" s="104">
        <f t="shared" si="13"/>
        <v>90000</v>
      </c>
      <c r="H1089" s="104">
        <v>5</v>
      </c>
      <c r="I1089" s="23"/>
    </row>
    <row r="1090" spans="1:24" x14ac:dyDescent="0.25">
      <c r="A1090" s="104">
        <v>5129</v>
      </c>
      <c r="B1090" s="104" t="s">
        <v>3635</v>
      </c>
      <c r="C1090" s="104" t="s">
        <v>3636</v>
      </c>
      <c r="D1090" s="104" t="s">
        <v>9</v>
      </c>
      <c r="E1090" s="104" t="s">
        <v>10</v>
      </c>
      <c r="F1090" s="104">
        <v>15000</v>
      </c>
      <c r="G1090" s="104">
        <f t="shared" si="13"/>
        <v>1380000</v>
      </c>
      <c r="H1090" s="104">
        <v>92</v>
      </c>
      <c r="I1090" s="23"/>
    </row>
    <row r="1091" spans="1:24" ht="27" x14ac:dyDescent="0.25">
      <c r="A1091" s="104">
        <v>5129</v>
      </c>
      <c r="B1091" s="104" t="s">
        <v>3637</v>
      </c>
      <c r="C1091" s="104" t="s">
        <v>3638</v>
      </c>
      <c r="D1091" s="104" t="s">
        <v>9</v>
      </c>
      <c r="E1091" s="104" t="s">
        <v>10</v>
      </c>
      <c r="F1091" s="104">
        <v>2000</v>
      </c>
      <c r="G1091" s="104">
        <f t="shared" si="13"/>
        <v>24000</v>
      </c>
      <c r="H1091" s="104">
        <v>12</v>
      </c>
      <c r="I1091" s="23"/>
    </row>
    <row r="1092" spans="1:24" x14ac:dyDescent="0.25">
      <c r="A1092" s="104">
        <v>5129</v>
      </c>
      <c r="B1092" s="104" t="s">
        <v>3639</v>
      </c>
      <c r="C1092" s="104" t="s">
        <v>3640</v>
      </c>
      <c r="D1092" s="104" t="s">
        <v>9</v>
      </c>
      <c r="E1092" s="104" t="s">
        <v>10</v>
      </c>
      <c r="F1092" s="104">
        <v>7000</v>
      </c>
      <c r="G1092" s="104">
        <f t="shared" si="13"/>
        <v>140000</v>
      </c>
      <c r="H1092" s="104">
        <v>20</v>
      </c>
      <c r="I1092" s="23"/>
    </row>
    <row r="1093" spans="1:24" x14ac:dyDescent="0.25">
      <c r="A1093" s="104">
        <v>5129</v>
      </c>
      <c r="B1093" s="104" t="s">
        <v>3641</v>
      </c>
      <c r="C1093" s="104" t="s">
        <v>3642</v>
      </c>
      <c r="D1093" s="104" t="s">
        <v>9</v>
      </c>
      <c r="E1093" s="104" t="s">
        <v>10</v>
      </c>
      <c r="F1093" s="104">
        <v>11000</v>
      </c>
      <c r="G1093" s="104">
        <f t="shared" si="13"/>
        <v>891000</v>
      </c>
      <c r="H1093" s="104">
        <v>81</v>
      </c>
      <c r="I1093" s="23"/>
    </row>
    <row r="1094" spans="1:24" x14ac:dyDescent="0.25">
      <c r="A1094" s="104">
        <v>5129</v>
      </c>
      <c r="B1094" s="104" t="s">
        <v>3643</v>
      </c>
      <c r="C1094" s="104" t="s">
        <v>3644</v>
      </c>
      <c r="D1094" s="104" t="s">
        <v>9</v>
      </c>
      <c r="E1094" s="104" t="s">
        <v>10</v>
      </c>
      <c r="F1094" s="104">
        <v>9000</v>
      </c>
      <c r="G1094" s="104">
        <f t="shared" si="13"/>
        <v>90000</v>
      </c>
      <c r="H1094" s="104">
        <v>10</v>
      </c>
      <c r="I1094" s="23"/>
    </row>
    <row r="1095" spans="1:24" x14ac:dyDescent="0.25">
      <c r="A1095" s="104">
        <v>5129</v>
      </c>
      <c r="B1095" s="104" t="s">
        <v>3645</v>
      </c>
      <c r="C1095" s="104" t="s">
        <v>3646</v>
      </c>
      <c r="D1095" s="104" t="s">
        <v>9</v>
      </c>
      <c r="E1095" s="104" t="s">
        <v>10</v>
      </c>
      <c r="F1095" s="104">
        <v>70000</v>
      </c>
      <c r="G1095" s="104">
        <f t="shared" si="13"/>
        <v>70000</v>
      </c>
      <c r="H1095" s="104">
        <v>1</v>
      </c>
      <c r="I1095" s="23"/>
    </row>
    <row r="1096" spans="1:24" x14ac:dyDescent="0.25">
      <c r="A1096" s="104">
        <v>5129</v>
      </c>
      <c r="B1096" s="104" t="s">
        <v>3647</v>
      </c>
      <c r="C1096" s="104" t="s">
        <v>1892</v>
      </c>
      <c r="D1096" s="104" t="s">
        <v>9</v>
      </c>
      <c r="E1096" s="104" t="s">
        <v>10</v>
      </c>
      <c r="F1096" s="104">
        <v>15000</v>
      </c>
      <c r="G1096" s="104">
        <f t="shared" si="13"/>
        <v>60000</v>
      </c>
      <c r="H1096" s="104">
        <v>4</v>
      </c>
      <c r="I1096" s="23"/>
    </row>
    <row r="1097" spans="1:24" x14ac:dyDescent="0.25">
      <c r="A1097" s="104">
        <v>5129</v>
      </c>
      <c r="B1097" s="104" t="s">
        <v>3648</v>
      </c>
      <c r="C1097" s="104" t="s">
        <v>3649</v>
      </c>
      <c r="D1097" s="104" t="s">
        <v>9</v>
      </c>
      <c r="E1097" s="104" t="s">
        <v>10</v>
      </c>
      <c r="F1097" s="104">
        <v>180</v>
      </c>
      <c r="G1097" s="104">
        <f t="shared" si="13"/>
        <v>46980</v>
      </c>
      <c r="H1097" s="104">
        <v>261</v>
      </c>
      <c r="I1097" s="23"/>
    </row>
    <row r="1098" spans="1:24" x14ac:dyDescent="0.25">
      <c r="A1098" s="104">
        <v>5129</v>
      </c>
      <c r="B1098" s="104" t="s">
        <v>3650</v>
      </c>
      <c r="C1098" s="104" t="s">
        <v>3651</v>
      </c>
      <c r="D1098" s="104" t="s">
        <v>9</v>
      </c>
      <c r="E1098" s="104" t="s">
        <v>10</v>
      </c>
      <c r="F1098" s="104">
        <v>17000</v>
      </c>
      <c r="G1098" s="104">
        <f t="shared" si="13"/>
        <v>204000</v>
      </c>
      <c r="H1098" s="104">
        <v>12</v>
      </c>
      <c r="I1098" s="23"/>
    </row>
    <row r="1099" spans="1:24" x14ac:dyDescent="0.25">
      <c r="A1099" s="104">
        <v>5129</v>
      </c>
      <c r="B1099" s="104" t="s">
        <v>3652</v>
      </c>
      <c r="C1099" s="104" t="s">
        <v>1632</v>
      </c>
      <c r="D1099" s="104" t="s">
        <v>9</v>
      </c>
      <c r="E1099" s="104" t="s">
        <v>10</v>
      </c>
      <c r="F1099" s="104">
        <v>50000</v>
      </c>
      <c r="G1099" s="104">
        <f t="shared" si="13"/>
        <v>100000</v>
      </c>
      <c r="H1099" s="104">
        <v>2</v>
      </c>
      <c r="I1099" s="23"/>
    </row>
    <row r="1100" spans="1:24" x14ac:dyDescent="0.25">
      <c r="A1100" s="104">
        <v>5129</v>
      </c>
      <c r="B1100" s="104" t="s">
        <v>3653</v>
      </c>
      <c r="C1100" s="104" t="s">
        <v>3654</v>
      </c>
      <c r="D1100" s="104" t="s">
        <v>9</v>
      </c>
      <c r="E1100" s="104" t="s">
        <v>10</v>
      </c>
      <c r="F1100" s="104">
        <v>335000</v>
      </c>
      <c r="G1100" s="104">
        <f t="shared" si="13"/>
        <v>1340000</v>
      </c>
      <c r="H1100" s="104">
        <v>4</v>
      </c>
      <c r="I1100" s="23"/>
    </row>
    <row r="1101" spans="1:24" x14ac:dyDescent="0.25">
      <c r="A1101" s="104">
        <v>5129</v>
      </c>
      <c r="B1101" s="104" t="s">
        <v>3655</v>
      </c>
      <c r="C1101" s="104" t="s">
        <v>3656</v>
      </c>
      <c r="D1101" s="104" t="s">
        <v>9</v>
      </c>
      <c r="E1101" s="104" t="s">
        <v>10</v>
      </c>
      <c r="F1101" s="104">
        <v>23000</v>
      </c>
      <c r="G1101" s="104">
        <f t="shared" si="13"/>
        <v>23000</v>
      </c>
      <c r="H1101" s="104">
        <v>1</v>
      </c>
      <c r="I1101" s="23"/>
    </row>
    <row r="1102" spans="1:24" s="31" customFormat="1" ht="15" customHeight="1" x14ac:dyDescent="0.25">
      <c r="A1102" s="509" t="s">
        <v>2601</v>
      </c>
      <c r="B1102" s="510"/>
      <c r="C1102" s="510"/>
      <c r="D1102" s="510"/>
      <c r="E1102" s="510"/>
      <c r="F1102" s="510"/>
      <c r="G1102" s="510"/>
      <c r="H1102" s="510"/>
      <c r="I1102" s="30"/>
      <c r="P1102" s="32"/>
      <c r="Q1102" s="32"/>
      <c r="R1102" s="32"/>
      <c r="S1102" s="32"/>
      <c r="T1102" s="32"/>
      <c r="U1102" s="32"/>
      <c r="V1102" s="32"/>
      <c r="W1102" s="32"/>
      <c r="X1102" s="32"/>
    </row>
    <row r="1103" spans="1:24" s="31" customFormat="1" ht="15" customHeight="1" x14ac:dyDescent="0.25">
      <c r="A1103" s="524" t="s">
        <v>8</v>
      </c>
      <c r="B1103" s="525"/>
      <c r="C1103" s="525"/>
      <c r="D1103" s="525"/>
      <c r="E1103" s="525"/>
      <c r="F1103" s="525"/>
      <c r="G1103" s="525"/>
      <c r="H1103" s="526"/>
      <c r="I1103" s="30"/>
      <c r="P1103" s="32"/>
      <c r="Q1103" s="32"/>
      <c r="R1103" s="32"/>
      <c r="S1103" s="32"/>
      <c r="T1103" s="32"/>
      <c r="U1103" s="32"/>
      <c r="V1103" s="32"/>
      <c r="W1103" s="32"/>
      <c r="X1103" s="32"/>
    </row>
    <row r="1104" spans="1:24" s="31" customFormat="1" ht="15" customHeight="1" x14ac:dyDescent="0.25">
      <c r="A1104" s="104">
        <v>5129</v>
      </c>
      <c r="B1104" s="104" t="s">
        <v>4245</v>
      </c>
      <c r="C1104" s="104" t="s">
        <v>3625</v>
      </c>
      <c r="D1104" s="104" t="s">
        <v>428</v>
      </c>
      <c r="E1104" s="104" t="s">
        <v>10</v>
      </c>
      <c r="F1104" s="104">
        <v>50000</v>
      </c>
      <c r="G1104" s="104">
        <f>+F1104*H1104</f>
        <v>100000</v>
      </c>
      <c r="H1104" s="104">
        <v>2</v>
      </c>
      <c r="I1104" s="30"/>
      <c r="P1104" s="32"/>
      <c r="Q1104" s="32"/>
      <c r="R1104" s="32"/>
      <c r="S1104" s="32"/>
      <c r="T1104" s="32"/>
      <c r="U1104" s="32"/>
      <c r="V1104" s="32"/>
      <c r="W1104" s="32"/>
      <c r="X1104" s="32"/>
    </row>
    <row r="1105" spans="1:24" s="31" customFormat="1" ht="15" customHeight="1" x14ac:dyDescent="0.25">
      <c r="A1105" s="104">
        <v>5129</v>
      </c>
      <c r="B1105" s="104" t="s">
        <v>4103</v>
      </c>
      <c r="C1105" s="104" t="s">
        <v>2602</v>
      </c>
      <c r="D1105" s="104" t="s">
        <v>428</v>
      </c>
      <c r="E1105" s="104" t="s">
        <v>10</v>
      </c>
      <c r="F1105" s="104">
        <v>1735000</v>
      </c>
      <c r="G1105" s="104">
        <f>+F1105*H1105</f>
        <v>3470000</v>
      </c>
      <c r="H1105" s="104">
        <v>2</v>
      </c>
      <c r="I1105" s="30"/>
      <c r="P1105" s="32"/>
      <c r="Q1105" s="32"/>
      <c r="R1105" s="32"/>
      <c r="S1105" s="32"/>
      <c r="T1105" s="32"/>
      <c r="U1105" s="32"/>
      <c r="V1105" s="32"/>
      <c r="W1105" s="32"/>
      <c r="X1105" s="32"/>
    </row>
    <row r="1106" spans="1:24" s="31" customFormat="1" ht="15" customHeight="1" x14ac:dyDescent="0.25">
      <c r="A1106" s="104">
        <v>5129</v>
      </c>
      <c r="B1106" s="104" t="s">
        <v>4104</v>
      </c>
      <c r="C1106" s="104" t="s">
        <v>2603</v>
      </c>
      <c r="D1106" s="104" t="s">
        <v>428</v>
      </c>
      <c r="E1106" s="104" t="s">
        <v>10</v>
      </c>
      <c r="F1106" s="104">
        <v>582000</v>
      </c>
      <c r="G1106" s="104">
        <f t="shared" ref="G1106:G1119" si="14">+F1106*H1106</f>
        <v>1164000</v>
      </c>
      <c r="H1106" s="104">
        <v>2</v>
      </c>
      <c r="I1106" s="30"/>
      <c r="P1106" s="32"/>
      <c r="Q1106" s="32"/>
      <c r="R1106" s="32"/>
      <c r="S1106" s="32"/>
      <c r="T1106" s="32"/>
      <c r="U1106" s="32"/>
      <c r="V1106" s="32"/>
      <c r="W1106" s="32"/>
      <c r="X1106" s="32"/>
    </row>
    <row r="1107" spans="1:24" s="31" customFormat="1" ht="15" customHeight="1" x14ac:dyDescent="0.25">
      <c r="A1107" s="104">
        <v>5129</v>
      </c>
      <c r="B1107" s="104" t="s">
        <v>4105</v>
      </c>
      <c r="C1107" s="104" t="s">
        <v>2604</v>
      </c>
      <c r="D1107" s="104" t="s">
        <v>428</v>
      </c>
      <c r="E1107" s="104" t="s">
        <v>10</v>
      </c>
      <c r="F1107" s="104">
        <v>510000</v>
      </c>
      <c r="G1107" s="104">
        <f t="shared" si="14"/>
        <v>1020000</v>
      </c>
      <c r="H1107" s="104">
        <v>2</v>
      </c>
      <c r="I1107" s="30"/>
      <c r="P1107" s="32"/>
      <c r="Q1107" s="32"/>
      <c r="R1107" s="32"/>
      <c r="S1107" s="32"/>
      <c r="T1107" s="32"/>
      <c r="U1107" s="32"/>
      <c r="V1107" s="32"/>
      <c r="W1107" s="32"/>
      <c r="X1107" s="32"/>
    </row>
    <row r="1108" spans="1:24" s="31" customFormat="1" ht="15" customHeight="1" x14ac:dyDescent="0.25">
      <c r="A1108" s="104">
        <v>5129</v>
      </c>
      <c r="B1108" s="104" t="s">
        <v>4106</v>
      </c>
      <c r="C1108" s="104" t="s">
        <v>2604</v>
      </c>
      <c r="D1108" s="104" t="s">
        <v>428</v>
      </c>
      <c r="E1108" s="104" t="s">
        <v>10</v>
      </c>
      <c r="F1108" s="104">
        <v>510000</v>
      </c>
      <c r="G1108" s="104">
        <f t="shared" si="14"/>
        <v>1020000</v>
      </c>
      <c r="H1108" s="104">
        <v>2</v>
      </c>
      <c r="I1108" s="30"/>
      <c r="P1108" s="32"/>
      <c r="Q1108" s="32"/>
      <c r="R1108" s="32"/>
      <c r="S1108" s="32"/>
      <c r="T1108" s="32"/>
      <c r="U1108" s="32"/>
      <c r="V1108" s="32"/>
      <c r="W1108" s="32"/>
      <c r="X1108" s="32"/>
    </row>
    <row r="1109" spans="1:24" s="31" customFormat="1" ht="15" customHeight="1" x14ac:dyDescent="0.25">
      <c r="A1109" s="104">
        <v>5129</v>
      </c>
      <c r="B1109" s="104" t="s">
        <v>4107</v>
      </c>
      <c r="C1109" s="104" t="s">
        <v>2605</v>
      </c>
      <c r="D1109" s="104" t="s">
        <v>428</v>
      </c>
      <c r="E1109" s="104" t="s">
        <v>10</v>
      </c>
      <c r="F1109" s="104">
        <v>1835000</v>
      </c>
      <c r="G1109" s="104">
        <f t="shared" si="14"/>
        <v>3670000</v>
      </c>
      <c r="H1109" s="104">
        <v>2</v>
      </c>
      <c r="I1109" s="30"/>
      <c r="P1109" s="32"/>
      <c r="Q1109" s="32"/>
      <c r="R1109" s="32"/>
      <c r="S1109" s="32"/>
      <c r="T1109" s="32"/>
      <c r="U1109" s="32"/>
      <c r="V1109" s="32"/>
      <c r="W1109" s="32"/>
      <c r="X1109" s="32"/>
    </row>
    <row r="1110" spans="1:24" s="31" customFormat="1" ht="15" customHeight="1" x14ac:dyDescent="0.25">
      <c r="A1110" s="104">
        <v>5129</v>
      </c>
      <c r="B1110" s="104" t="s">
        <v>4108</v>
      </c>
      <c r="C1110" s="104" t="s">
        <v>2605</v>
      </c>
      <c r="D1110" s="104" t="s">
        <v>428</v>
      </c>
      <c r="E1110" s="104" t="s">
        <v>10</v>
      </c>
      <c r="F1110" s="104">
        <v>1835000</v>
      </c>
      <c r="G1110" s="104">
        <f t="shared" si="14"/>
        <v>3670000</v>
      </c>
      <c r="H1110" s="104">
        <v>2</v>
      </c>
      <c r="I1110" s="30"/>
      <c r="P1110" s="32"/>
      <c r="Q1110" s="32"/>
      <c r="R1110" s="32"/>
      <c r="S1110" s="32"/>
      <c r="T1110" s="32"/>
      <c r="U1110" s="32"/>
      <c r="V1110" s="32"/>
      <c r="W1110" s="32"/>
      <c r="X1110" s="32"/>
    </row>
    <row r="1111" spans="1:24" s="31" customFormat="1" ht="15" customHeight="1" x14ac:dyDescent="0.25">
      <c r="A1111" s="104">
        <v>5129</v>
      </c>
      <c r="B1111" s="104" t="s">
        <v>4109</v>
      </c>
      <c r="C1111" s="104" t="s">
        <v>2606</v>
      </c>
      <c r="D1111" s="104" t="s">
        <v>428</v>
      </c>
      <c r="E1111" s="104" t="s">
        <v>10</v>
      </c>
      <c r="F1111" s="104">
        <v>14290000</v>
      </c>
      <c r="G1111" s="104">
        <f t="shared" si="14"/>
        <v>28580000</v>
      </c>
      <c r="H1111" s="104">
        <v>2</v>
      </c>
      <c r="I1111" s="30"/>
      <c r="P1111" s="32"/>
      <c r="Q1111" s="32"/>
      <c r="R1111" s="32"/>
      <c r="S1111" s="32"/>
      <c r="T1111" s="32"/>
      <c r="U1111" s="32"/>
      <c r="V1111" s="32"/>
      <c r="W1111" s="32"/>
      <c r="X1111" s="32"/>
    </row>
    <row r="1112" spans="1:24" s="31" customFormat="1" ht="15" customHeight="1" x14ac:dyDescent="0.25">
      <c r="A1112" s="104">
        <v>5129</v>
      </c>
      <c r="B1112" s="104" t="s">
        <v>4110</v>
      </c>
      <c r="C1112" s="104" t="s">
        <v>2606</v>
      </c>
      <c r="D1112" s="104" t="s">
        <v>428</v>
      </c>
      <c r="E1112" s="104" t="s">
        <v>10</v>
      </c>
      <c r="F1112" s="104">
        <v>1980000</v>
      </c>
      <c r="G1112" s="104">
        <f t="shared" si="14"/>
        <v>3960000</v>
      </c>
      <c r="H1112" s="104">
        <v>2</v>
      </c>
      <c r="I1112" s="30"/>
      <c r="P1112" s="32"/>
      <c r="Q1112" s="32"/>
      <c r="R1112" s="32"/>
      <c r="S1112" s="32"/>
      <c r="T1112" s="32"/>
      <c r="U1112" s="32"/>
      <c r="V1112" s="32"/>
      <c r="W1112" s="32"/>
      <c r="X1112" s="32"/>
    </row>
    <row r="1113" spans="1:24" s="31" customFormat="1" ht="15" customHeight="1" x14ac:dyDescent="0.25">
      <c r="A1113" s="104">
        <v>5129</v>
      </c>
      <c r="B1113" s="104" t="s">
        <v>4111</v>
      </c>
      <c r="C1113" s="104" t="s">
        <v>2606</v>
      </c>
      <c r="D1113" s="104" t="s">
        <v>428</v>
      </c>
      <c r="E1113" s="104" t="s">
        <v>10</v>
      </c>
      <c r="F1113" s="104">
        <v>10690000</v>
      </c>
      <c r="G1113" s="104">
        <f t="shared" si="14"/>
        <v>10690000</v>
      </c>
      <c r="H1113" s="104">
        <v>1</v>
      </c>
      <c r="I1113" s="30"/>
      <c r="P1113" s="32"/>
      <c r="Q1113" s="32"/>
      <c r="R1113" s="32"/>
      <c r="S1113" s="32"/>
      <c r="T1113" s="32"/>
      <c r="U1113" s="32"/>
      <c r="V1113" s="32"/>
      <c r="W1113" s="32"/>
      <c r="X1113" s="32"/>
    </row>
    <row r="1114" spans="1:24" s="31" customFormat="1" ht="15" customHeight="1" x14ac:dyDescent="0.25">
      <c r="A1114" s="104">
        <v>5129</v>
      </c>
      <c r="B1114" s="104" t="s">
        <v>4112</v>
      </c>
      <c r="C1114" s="104" t="s">
        <v>2606</v>
      </c>
      <c r="D1114" s="104" t="s">
        <v>428</v>
      </c>
      <c r="E1114" s="104" t="s">
        <v>10</v>
      </c>
      <c r="F1114" s="104">
        <v>3690000</v>
      </c>
      <c r="G1114" s="104">
        <f t="shared" si="14"/>
        <v>14760000</v>
      </c>
      <c r="H1114" s="104">
        <v>4</v>
      </c>
      <c r="I1114" s="30"/>
      <c r="P1114" s="32"/>
      <c r="Q1114" s="32"/>
      <c r="R1114" s="32"/>
      <c r="S1114" s="32"/>
      <c r="T1114" s="32"/>
      <c r="U1114" s="32"/>
      <c r="V1114" s="32"/>
      <c r="W1114" s="32"/>
      <c r="X1114" s="32"/>
    </row>
    <row r="1115" spans="1:24" s="31" customFormat="1" ht="15" customHeight="1" x14ac:dyDescent="0.25">
      <c r="A1115" s="104">
        <v>5129</v>
      </c>
      <c r="B1115" s="104" t="s">
        <v>4113</v>
      </c>
      <c r="C1115" s="104" t="s">
        <v>2607</v>
      </c>
      <c r="D1115" s="104" t="s">
        <v>428</v>
      </c>
      <c r="E1115" s="104" t="s">
        <v>10</v>
      </c>
      <c r="F1115" s="104">
        <v>2925000</v>
      </c>
      <c r="G1115" s="104">
        <f t="shared" si="14"/>
        <v>2925000</v>
      </c>
      <c r="H1115" s="104">
        <v>1</v>
      </c>
      <c r="I1115" s="30"/>
      <c r="P1115" s="32"/>
      <c r="Q1115" s="32"/>
      <c r="R1115" s="32"/>
      <c r="S1115" s="32"/>
      <c r="T1115" s="32"/>
      <c r="U1115" s="32"/>
      <c r="V1115" s="32"/>
      <c r="W1115" s="32"/>
      <c r="X1115" s="32"/>
    </row>
    <row r="1116" spans="1:24" s="31" customFormat="1" ht="15" customHeight="1" x14ac:dyDescent="0.25">
      <c r="A1116" s="104">
        <v>5129</v>
      </c>
      <c r="B1116" s="104" t="s">
        <v>4114</v>
      </c>
      <c r="C1116" s="104" t="s">
        <v>2607</v>
      </c>
      <c r="D1116" s="104" t="s">
        <v>428</v>
      </c>
      <c r="E1116" s="104" t="s">
        <v>10</v>
      </c>
      <c r="F1116" s="104">
        <v>3179000</v>
      </c>
      <c r="G1116" s="104">
        <f t="shared" si="14"/>
        <v>3179000</v>
      </c>
      <c r="H1116" s="104">
        <v>1</v>
      </c>
      <c r="I1116" s="30"/>
      <c r="P1116" s="32"/>
      <c r="Q1116" s="32"/>
      <c r="R1116" s="32"/>
      <c r="S1116" s="32"/>
      <c r="T1116" s="32"/>
      <c r="U1116" s="32"/>
      <c r="V1116" s="32"/>
      <c r="W1116" s="32"/>
      <c r="X1116" s="32"/>
    </row>
    <row r="1117" spans="1:24" s="31" customFormat="1" ht="15" customHeight="1" x14ac:dyDescent="0.25">
      <c r="A1117" s="104">
        <v>5129</v>
      </c>
      <c r="B1117" s="104" t="s">
        <v>4115</v>
      </c>
      <c r="C1117" s="104" t="s">
        <v>2608</v>
      </c>
      <c r="D1117" s="104" t="s">
        <v>428</v>
      </c>
      <c r="E1117" s="104" t="s">
        <v>10</v>
      </c>
      <c r="F1117" s="104">
        <v>6950000</v>
      </c>
      <c r="G1117" s="104">
        <f t="shared" si="14"/>
        <v>13900000</v>
      </c>
      <c r="H1117" s="104">
        <v>2</v>
      </c>
      <c r="I1117" s="30"/>
      <c r="P1117" s="32"/>
      <c r="Q1117" s="32"/>
      <c r="R1117" s="32"/>
      <c r="S1117" s="32"/>
      <c r="T1117" s="32"/>
      <c r="U1117" s="32"/>
      <c r="V1117" s="32"/>
      <c r="W1117" s="32"/>
      <c r="X1117" s="32"/>
    </row>
    <row r="1118" spans="1:24" s="31" customFormat="1" ht="15" customHeight="1" x14ac:dyDescent="0.25">
      <c r="A1118" s="104">
        <v>5129</v>
      </c>
      <c r="B1118" s="104" t="s">
        <v>4116</v>
      </c>
      <c r="C1118" s="104" t="s">
        <v>2609</v>
      </c>
      <c r="D1118" s="104" t="s">
        <v>428</v>
      </c>
      <c r="E1118" s="104" t="s">
        <v>10</v>
      </c>
      <c r="F1118" s="104">
        <v>2030000</v>
      </c>
      <c r="G1118" s="104">
        <f t="shared" si="14"/>
        <v>2030000</v>
      </c>
      <c r="H1118" s="104">
        <v>1</v>
      </c>
      <c r="I1118" s="30"/>
      <c r="P1118" s="32"/>
      <c r="Q1118" s="32"/>
      <c r="R1118" s="32"/>
      <c r="S1118" s="32"/>
      <c r="T1118" s="32"/>
      <c r="U1118" s="32"/>
      <c r="V1118" s="32"/>
      <c r="W1118" s="32"/>
      <c r="X1118" s="32"/>
    </row>
    <row r="1119" spans="1:24" s="31" customFormat="1" ht="15" customHeight="1" x14ac:dyDescent="0.25">
      <c r="A1119" s="104">
        <v>5129</v>
      </c>
      <c r="B1119" s="104" t="s">
        <v>4117</v>
      </c>
      <c r="C1119" s="104" t="s">
        <v>2610</v>
      </c>
      <c r="D1119" s="104" t="s">
        <v>428</v>
      </c>
      <c r="E1119" s="104" t="s">
        <v>10</v>
      </c>
      <c r="F1119" s="104">
        <v>1285000</v>
      </c>
      <c r="G1119" s="104">
        <f t="shared" si="14"/>
        <v>1285000</v>
      </c>
      <c r="H1119" s="104">
        <v>1</v>
      </c>
      <c r="I1119" s="30"/>
      <c r="P1119" s="32"/>
      <c r="Q1119" s="32"/>
      <c r="R1119" s="32"/>
      <c r="S1119" s="32"/>
      <c r="T1119" s="32"/>
      <c r="U1119" s="32"/>
      <c r="V1119" s="32"/>
      <c r="W1119" s="32"/>
      <c r="X1119" s="32"/>
    </row>
    <row r="1120" spans="1:24" s="31" customFormat="1" ht="15" customHeight="1" x14ac:dyDescent="0.25">
      <c r="A1120" s="524" t="s">
        <v>12</v>
      </c>
      <c r="B1120" s="525"/>
      <c r="C1120" s="525"/>
      <c r="D1120" s="525"/>
      <c r="E1120" s="525"/>
      <c r="F1120" s="525"/>
      <c r="G1120" s="525"/>
      <c r="H1120" s="526"/>
      <c r="I1120" s="30"/>
      <c r="P1120" s="32"/>
      <c r="Q1120" s="32"/>
      <c r="R1120" s="32"/>
      <c r="S1120" s="32"/>
      <c r="T1120" s="32"/>
      <c r="U1120" s="32"/>
      <c r="V1120" s="32"/>
      <c r="W1120" s="32"/>
      <c r="X1120" s="32"/>
    </row>
    <row r="1121" spans="1:24" s="31" customFormat="1" ht="27" x14ac:dyDescent="0.25">
      <c r="A1121" s="104">
        <v>5113</v>
      </c>
      <c r="B1121" s="104" t="s">
        <v>500</v>
      </c>
      <c r="C1121" s="104" t="s">
        <v>501</v>
      </c>
      <c r="D1121" s="104" t="s">
        <v>15</v>
      </c>
      <c r="E1121" s="104" t="s">
        <v>14</v>
      </c>
      <c r="F1121" s="104">
        <v>0</v>
      </c>
      <c r="G1121" s="104">
        <v>0</v>
      </c>
      <c r="H1121" s="104">
        <v>1</v>
      </c>
      <c r="I1121" s="30"/>
      <c r="P1121" s="32"/>
      <c r="Q1121" s="32"/>
      <c r="R1121" s="32"/>
      <c r="S1121" s="32"/>
      <c r="T1121" s="32"/>
      <c r="U1121" s="32"/>
      <c r="V1121" s="32"/>
      <c r="W1121" s="32"/>
      <c r="X1121" s="32"/>
    </row>
    <row r="1122" spans="1:24" s="31" customFormat="1" ht="27" x14ac:dyDescent="0.25">
      <c r="A1122" s="104">
        <v>5113</v>
      </c>
      <c r="B1122" s="104" t="s">
        <v>502</v>
      </c>
      <c r="C1122" s="104" t="s">
        <v>501</v>
      </c>
      <c r="D1122" s="104" t="s">
        <v>15</v>
      </c>
      <c r="E1122" s="104" t="s">
        <v>14</v>
      </c>
      <c r="F1122" s="104">
        <v>134000</v>
      </c>
      <c r="G1122" s="104">
        <v>134000</v>
      </c>
      <c r="H1122" s="104">
        <v>1</v>
      </c>
      <c r="I1122" s="30"/>
      <c r="P1122" s="32"/>
      <c r="Q1122" s="32"/>
      <c r="R1122" s="32"/>
      <c r="S1122" s="32"/>
      <c r="T1122" s="32"/>
      <c r="U1122" s="32"/>
      <c r="V1122" s="32"/>
      <c r="W1122" s="32"/>
      <c r="X1122" s="32"/>
    </row>
    <row r="1123" spans="1:24" s="31" customFormat="1" ht="27" x14ac:dyDescent="0.25">
      <c r="A1123" s="28">
        <v>5113</v>
      </c>
      <c r="B1123" s="28" t="s">
        <v>2188</v>
      </c>
      <c r="C1123" s="28" t="s">
        <v>1140</v>
      </c>
      <c r="D1123" s="28" t="s">
        <v>13</v>
      </c>
      <c r="E1123" s="104" t="s">
        <v>14</v>
      </c>
      <c r="F1123" s="28">
        <v>129000</v>
      </c>
      <c r="G1123" s="28">
        <v>129000</v>
      </c>
      <c r="H1123" s="28">
        <v>1</v>
      </c>
      <c r="I1123" s="30"/>
      <c r="P1123" s="32"/>
      <c r="Q1123" s="32"/>
      <c r="R1123" s="32"/>
      <c r="S1123" s="32"/>
      <c r="T1123" s="32"/>
      <c r="U1123" s="32"/>
      <c r="V1123" s="32"/>
      <c r="W1123" s="32"/>
      <c r="X1123" s="32"/>
    </row>
    <row r="1124" spans="1:24" x14ac:dyDescent="0.25">
      <c r="A1124" s="509" t="s">
        <v>199</v>
      </c>
      <c r="B1124" s="510"/>
      <c r="C1124" s="510"/>
      <c r="D1124" s="510"/>
      <c r="E1124" s="510"/>
      <c r="F1124" s="510"/>
      <c r="G1124" s="510"/>
      <c r="H1124" s="510"/>
      <c r="I1124" s="23"/>
    </row>
    <row r="1125" spans="1:24" x14ac:dyDescent="0.25">
      <c r="A1125" s="443" t="s">
        <v>191</v>
      </c>
      <c r="B1125" s="444"/>
      <c r="C1125" s="444"/>
      <c r="D1125" s="444"/>
      <c r="E1125" s="444"/>
      <c r="F1125" s="444"/>
      <c r="G1125" s="444"/>
      <c r="H1125" s="447"/>
      <c r="I1125" s="23"/>
    </row>
    <row r="1126" spans="1:24" x14ac:dyDescent="0.25">
      <c r="A1126" s="509" t="s">
        <v>285</v>
      </c>
      <c r="B1126" s="510"/>
      <c r="C1126" s="510"/>
      <c r="D1126" s="510"/>
      <c r="E1126" s="510"/>
      <c r="F1126" s="510"/>
      <c r="G1126" s="510"/>
      <c r="H1126" s="510"/>
      <c r="I1126" s="23"/>
    </row>
    <row r="1127" spans="1:24" x14ac:dyDescent="0.25">
      <c r="A1127" s="443" t="s">
        <v>16</v>
      </c>
      <c r="B1127" s="444"/>
      <c r="C1127" s="444"/>
      <c r="D1127" s="444"/>
      <c r="E1127" s="444"/>
      <c r="F1127" s="444"/>
      <c r="G1127" s="444"/>
      <c r="H1127" s="447"/>
      <c r="I1127" s="23"/>
    </row>
    <row r="1128" spans="1:24" ht="27" x14ac:dyDescent="0.25">
      <c r="A1128" s="96">
        <v>4251</v>
      </c>
      <c r="B1128" s="186" t="s">
        <v>349</v>
      </c>
      <c r="C1128" s="186" t="s">
        <v>350</v>
      </c>
      <c r="D1128" s="186" t="s">
        <v>15</v>
      </c>
      <c r="E1128" s="186" t="s">
        <v>14</v>
      </c>
      <c r="F1128" s="186">
        <v>0</v>
      </c>
      <c r="G1128" s="186">
        <v>0</v>
      </c>
      <c r="H1128" s="186">
        <v>1</v>
      </c>
      <c r="I1128" s="23"/>
    </row>
    <row r="1129" spans="1:24" x14ac:dyDescent="0.25">
      <c r="A1129" s="443" t="s">
        <v>12</v>
      </c>
      <c r="B1129" s="444"/>
      <c r="C1129" s="444"/>
      <c r="D1129" s="444"/>
      <c r="E1129" s="444"/>
      <c r="F1129" s="444"/>
      <c r="G1129" s="444"/>
      <c r="H1129" s="447"/>
      <c r="I1129" s="23"/>
    </row>
    <row r="1130" spans="1:24" x14ac:dyDescent="0.25">
      <c r="A1130" s="113"/>
      <c r="B1130" s="113"/>
      <c r="C1130" s="113"/>
      <c r="D1130" s="113"/>
      <c r="E1130" s="113"/>
      <c r="F1130" s="113"/>
      <c r="G1130" s="113"/>
      <c r="H1130" s="113"/>
      <c r="I1130" s="23"/>
    </row>
    <row r="1131" spans="1:24" x14ac:dyDescent="0.25">
      <c r="A1131" s="509" t="s">
        <v>74</v>
      </c>
      <c r="B1131" s="510"/>
      <c r="C1131" s="510"/>
      <c r="D1131" s="510"/>
      <c r="E1131" s="510"/>
      <c r="F1131" s="510"/>
      <c r="G1131" s="510"/>
      <c r="H1131" s="510"/>
      <c r="I1131" s="23"/>
    </row>
    <row r="1132" spans="1:24" ht="15" customHeight="1" x14ac:dyDescent="0.25">
      <c r="A1132" s="443" t="s">
        <v>12</v>
      </c>
      <c r="B1132" s="444"/>
      <c r="C1132" s="444"/>
      <c r="D1132" s="444"/>
      <c r="E1132" s="444"/>
      <c r="F1132" s="444"/>
      <c r="G1132" s="444"/>
      <c r="H1132" s="447"/>
      <c r="I1132" s="23"/>
    </row>
    <row r="1133" spans="1:24" ht="27" x14ac:dyDescent="0.25">
      <c r="A1133" s="237">
        <v>4251</v>
      </c>
      <c r="B1133" s="416" t="s">
        <v>1419</v>
      </c>
      <c r="C1133" s="416" t="s">
        <v>501</v>
      </c>
      <c r="D1133" s="416" t="s">
        <v>15</v>
      </c>
      <c r="E1133" s="416" t="s">
        <v>14</v>
      </c>
      <c r="F1133" s="416">
        <v>65000</v>
      </c>
      <c r="G1133" s="416">
        <v>65000</v>
      </c>
      <c r="H1133" s="416">
        <v>1</v>
      </c>
      <c r="I1133" s="23"/>
    </row>
    <row r="1134" spans="1:24" ht="27" x14ac:dyDescent="0.25">
      <c r="A1134" s="237">
        <v>4251</v>
      </c>
      <c r="B1134" s="237" t="s">
        <v>1420</v>
      </c>
      <c r="C1134" s="416" t="s">
        <v>501</v>
      </c>
      <c r="D1134" s="416" t="s">
        <v>15</v>
      </c>
      <c r="E1134" s="416" t="s">
        <v>14</v>
      </c>
      <c r="F1134" s="416">
        <v>0</v>
      </c>
      <c r="G1134" s="416">
        <v>0</v>
      </c>
      <c r="H1134" s="416">
        <v>1</v>
      </c>
      <c r="I1134" s="23"/>
    </row>
    <row r="1135" spans="1:24" x14ac:dyDescent="0.25">
      <c r="A1135" s="443" t="s">
        <v>16</v>
      </c>
      <c r="B1135" s="444"/>
      <c r="C1135" s="444"/>
      <c r="D1135" s="444"/>
      <c r="E1135" s="444"/>
      <c r="F1135" s="444"/>
      <c r="G1135" s="444"/>
      <c r="H1135" s="447"/>
      <c r="I1135" s="23"/>
    </row>
    <row r="1136" spans="1:24" ht="40.5" x14ac:dyDescent="0.25">
      <c r="A1136" s="109">
        <v>4251</v>
      </c>
      <c r="B1136" s="416" t="s">
        <v>468</v>
      </c>
      <c r="C1136" s="416" t="s">
        <v>469</v>
      </c>
      <c r="D1136" s="416" t="s">
        <v>15</v>
      </c>
      <c r="E1136" s="416" t="s">
        <v>14</v>
      </c>
      <c r="F1136" s="416">
        <v>2999988</v>
      </c>
      <c r="G1136" s="416">
        <v>2999988</v>
      </c>
      <c r="H1136" s="416">
        <v>1</v>
      </c>
      <c r="I1136" s="23"/>
    </row>
    <row r="1137" spans="1:9" x14ac:dyDescent="0.25">
      <c r="A1137" s="509" t="s">
        <v>75</v>
      </c>
      <c r="B1137" s="510"/>
      <c r="C1137" s="510"/>
      <c r="D1137" s="510"/>
      <c r="E1137" s="510"/>
      <c r="F1137" s="510"/>
      <c r="G1137" s="510"/>
      <c r="H1137" s="510"/>
      <c r="I1137" s="23"/>
    </row>
    <row r="1138" spans="1:9" x14ac:dyDescent="0.25">
      <c r="A1138" s="528" t="s">
        <v>12</v>
      </c>
      <c r="B1138" s="529"/>
      <c r="C1138" s="529"/>
      <c r="D1138" s="529"/>
      <c r="E1138" s="529"/>
      <c r="F1138" s="529"/>
      <c r="G1138" s="529"/>
      <c r="H1138" s="530"/>
      <c r="I1138" s="23"/>
    </row>
    <row r="1139" spans="1:9" ht="27" x14ac:dyDescent="0.25">
      <c r="A1139" s="347">
        <v>4239</v>
      </c>
      <c r="B1139" s="347" t="s">
        <v>2729</v>
      </c>
      <c r="C1139" s="348" t="s">
        <v>904</v>
      </c>
      <c r="D1139" s="220" t="s">
        <v>289</v>
      </c>
      <c r="E1139" s="220" t="s">
        <v>14</v>
      </c>
      <c r="F1139" s="220">
        <v>5000000</v>
      </c>
      <c r="G1139" s="220">
        <v>5000000</v>
      </c>
      <c r="H1139" s="220">
        <v>1</v>
      </c>
      <c r="I1139" s="23"/>
    </row>
    <row r="1140" spans="1:9" ht="27" x14ac:dyDescent="0.25">
      <c r="A1140" s="39">
        <v>4239</v>
      </c>
      <c r="B1140" s="39" t="s">
        <v>1712</v>
      </c>
      <c r="C1140" s="39" t="s">
        <v>904</v>
      </c>
      <c r="D1140" s="39" t="s">
        <v>289</v>
      </c>
      <c r="E1140" s="39" t="s">
        <v>14</v>
      </c>
      <c r="F1140" s="39">
        <v>3000000</v>
      </c>
      <c r="G1140" s="39">
        <v>3000000</v>
      </c>
      <c r="H1140" s="39">
        <v>1</v>
      </c>
      <c r="I1140" s="23"/>
    </row>
    <row r="1141" spans="1:9" ht="27" x14ac:dyDescent="0.25">
      <c r="A1141" s="39">
        <v>4239</v>
      </c>
      <c r="B1141" s="39" t="s">
        <v>1643</v>
      </c>
      <c r="C1141" s="39" t="s">
        <v>904</v>
      </c>
      <c r="D1141" s="39" t="s">
        <v>289</v>
      </c>
      <c r="E1141" s="39" t="s">
        <v>14</v>
      </c>
      <c r="F1141" s="39">
        <v>0</v>
      </c>
      <c r="G1141" s="39">
        <v>0</v>
      </c>
      <c r="H1141" s="39">
        <v>1</v>
      </c>
      <c r="I1141" s="23"/>
    </row>
    <row r="1142" spans="1:9" x14ac:dyDescent="0.25">
      <c r="A1142" s="546" t="s">
        <v>22</v>
      </c>
      <c r="B1142" s="547"/>
      <c r="C1142" s="547"/>
      <c r="D1142" s="547"/>
      <c r="E1142" s="547"/>
      <c r="F1142" s="547"/>
      <c r="G1142" s="547"/>
      <c r="H1142" s="548"/>
      <c r="I1142" s="23"/>
    </row>
    <row r="1143" spans="1:9" x14ac:dyDescent="0.25">
      <c r="A1143" s="4"/>
      <c r="B1143" s="4"/>
      <c r="C1143" s="4"/>
      <c r="D1143" s="4"/>
      <c r="E1143" s="4"/>
      <c r="F1143" s="4"/>
      <c r="G1143" s="4"/>
      <c r="H1143" s="4"/>
      <c r="I1143" s="23"/>
    </row>
    <row r="1144" spans="1:9" ht="15" customHeight="1" x14ac:dyDescent="0.25">
      <c r="A1144" s="509" t="s">
        <v>235</v>
      </c>
      <c r="B1144" s="510"/>
      <c r="C1144" s="510"/>
      <c r="D1144" s="510"/>
      <c r="E1144" s="510"/>
      <c r="F1144" s="510"/>
      <c r="G1144" s="510"/>
      <c r="H1144" s="510"/>
      <c r="I1144" s="23"/>
    </row>
    <row r="1145" spans="1:9" ht="15" customHeight="1" x14ac:dyDescent="0.25">
      <c r="A1145" s="549" t="s">
        <v>22</v>
      </c>
      <c r="B1145" s="553"/>
      <c r="C1145" s="553"/>
      <c r="D1145" s="553"/>
      <c r="E1145" s="553"/>
      <c r="F1145" s="553"/>
      <c r="G1145" s="553"/>
      <c r="H1145" s="554"/>
      <c r="I1145" s="23"/>
    </row>
    <row r="1146" spans="1:9" ht="15" customHeight="1" x14ac:dyDescent="0.25">
      <c r="A1146" s="411">
        <v>5129</v>
      </c>
      <c r="B1146" s="411" t="s">
        <v>4067</v>
      </c>
      <c r="C1146" s="411" t="s">
        <v>4068</v>
      </c>
      <c r="D1146" s="411" t="s">
        <v>289</v>
      </c>
      <c r="E1146" s="411" t="s">
        <v>10</v>
      </c>
      <c r="F1146" s="411">
        <v>35000</v>
      </c>
      <c r="G1146" s="411">
        <f>+F1146*H1146</f>
        <v>6930000</v>
      </c>
      <c r="H1146" s="411">
        <v>198</v>
      </c>
      <c r="I1146" s="23"/>
    </row>
    <row r="1147" spans="1:9" ht="15" customHeight="1" x14ac:dyDescent="0.25">
      <c r="A1147" s="411">
        <v>5129</v>
      </c>
      <c r="B1147" s="411" t="s">
        <v>4069</v>
      </c>
      <c r="C1147" s="411" t="s">
        <v>4070</v>
      </c>
      <c r="D1147" s="411" t="s">
        <v>289</v>
      </c>
      <c r="E1147" s="411" t="s">
        <v>10</v>
      </c>
      <c r="F1147" s="411">
        <v>65000</v>
      </c>
      <c r="G1147" s="411">
        <f t="shared" ref="G1147:G1172" si="15">+F1147*H1147</f>
        <v>1040000</v>
      </c>
      <c r="H1147" s="411">
        <v>16</v>
      </c>
      <c r="I1147" s="23"/>
    </row>
    <row r="1148" spans="1:9" ht="15" customHeight="1" x14ac:dyDescent="0.25">
      <c r="A1148" s="411">
        <v>5129</v>
      </c>
      <c r="B1148" s="411" t="s">
        <v>4071</v>
      </c>
      <c r="C1148" s="411" t="s">
        <v>3604</v>
      </c>
      <c r="D1148" s="411" t="s">
        <v>289</v>
      </c>
      <c r="E1148" s="411" t="s">
        <v>10</v>
      </c>
      <c r="F1148" s="411">
        <v>60000</v>
      </c>
      <c r="G1148" s="411">
        <f t="shared" si="15"/>
        <v>1020000</v>
      </c>
      <c r="H1148" s="411">
        <v>17</v>
      </c>
      <c r="I1148" s="23"/>
    </row>
    <row r="1149" spans="1:9" ht="15" customHeight="1" x14ac:dyDescent="0.25">
      <c r="A1149" s="411">
        <v>5129</v>
      </c>
      <c r="B1149" s="411" t="s">
        <v>4072</v>
      </c>
      <c r="C1149" s="411" t="s">
        <v>4073</v>
      </c>
      <c r="D1149" s="411" t="s">
        <v>289</v>
      </c>
      <c r="E1149" s="411" t="s">
        <v>10</v>
      </c>
      <c r="F1149" s="411">
        <v>35000</v>
      </c>
      <c r="G1149" s="411">
        <f t="shared" si="15"/>
        <v>630000</v>
      </c>
      <c r="H1149" s="411">
        <v>18</v>
      </c>
      <c r="I1149" s="23"/>
    </row>
    <row r="1150" spans="1:9" ht="15" customHeight="1" x14ac:dyDescent="0.25">
      <c r="A1150" s="411">
        <v>5129</v>
      </c>
      <c r="B1150" s="411" t="s">
        <v>4074</v>
      </c>
      <c r="C1150" s="411" t="s">
        <v>3489</v>
      </c>
      <c r="D1150" s="411" t="s">
        <v>289</v>
      </c>
      <c r="E1150" s="411" t="s">
        <v>10</v>
      </c>
      <c r="F1150" s="411">
        <v>35000</v>
      </c>
      <c r="G1150" s="411">
        <f t="shared" si="15"/>
        <v>3150000</v>
      </c>
      <c r="H1150" s="411">
        <v>90</v>
      </c>
      <c r="I1150" s="23"/>
    </row>
    <row r="1151" spans="1:9" ht="15" customHeight="1" x14ac:dyDescent="0.25">
      <c r="A1151" s="411">
        <v>5129</v>
      </c>
      <c r="B1151" s="411" t="s">
        <v>4075</v>
      </c>
      <c r="C1151" s="411" t="s">
        <v>2374</v>
      </c>
      <c r="D1151" s="411" t="s">
        <v>289</v>
      </c>
      <c r="E1151" s="411" t="s">
        <v>10</v>
      </c>
      <c r="F1151" s="411">
        <v>75000</v>
      </c>
      <c r="G1151" s="411">
        <f t="shared" si="15"/>
        <v>1950000</v>
      </c>
      <c r="H1151" s="411">
        <v>26</v>
      </c>
      <c r="I1151" s="23"/>
    </row>
    <row r="1152" spans="1:9" ht="15" customHeight="1" x14ac:dyDescent="0.25">
      <c r="A1152" s="411">
        <v>5129</v>
      </c>
      <c r="B1152" s="411" t="s">
        <v>4076</v>
      </c>
      <c r="C1152" s="411" t="s">
        <v>2374</v>
      </c>
      <c r="D1152" s="411" t="s">
        <v>289</v>
      </c>
      <c r="E1152" s="411" t="s">
        <v>10</v>
      </c>
      <c r="F1152" s="411">
        <v>45000</v>
      </c>
      <c r="G1152" s="411">
        <f t="shared" si="15"/>
        <v>3105000</v>
      </c>
      <c r="H1152" s="411">
        <v>69</v>
      </c>
      <c r="I1152" s="23"/>
    </row>
    <row r="1153" spans="1:9" ht="15" customHeight="1" x14ac:dyDescent="0.25">
      <c r="A1153" s="411">
        <v>5129</v>
      </c>
      <c r="B1153" s="411" t="s">
        <v>4077</v>
      </c>
      <c r="C1153" s="411" t="s">
        <v>2374</v>
      </c>
      <c r="D1153" s="411" t="s">
        <v>289</v>
      </c>
      <c r="E1153" s="411" t="s">
        <v>10</v>
      </c>
      <c r="F1153" s="411">
        <v>14000</v>
      </c>
      <c r="G1153" s="411">
        <f t="shared" si="15"/>
        <v>1778000</v>
      </c>
      <c r="H1153" s="411">
        <v>127</v>
      </c>
      <c r="I1153" s="23"/>
    </row>
    <row r="1154" spans="1:9" ht="15" customHeight="1" x14ac:dyDescent="0.25">
      <c r="A1154" s="411">
        <v>5129</v>
      </c>
      <c r="B1154" s="411" t="s">
        <v>4078</v>
      </c>
      <c r="C1154" s="411" t="s">
        <v>2374</v>
      </c>
      <c r="D1154" s="411" t="s">
        <v>289</v>
      </c>
      <c r="E1154" s="411" t="s">
        <v>10</v>
      </c>
      <c r="F1154" s="411">
        <v>14000</v>
      </c>
      <c r="G1154" s="411">
        <f t="shared" si="15"/>
        <v>1568000</v>
      </c>
      <c r="H1154" s="411">
        <v>112</v>
      </c>
      <c r="I1154" s="23"/>
    </row>
    <row r="1155" spans="1:9" ht="15" customHeight="1" x14ac:dyDescent="0.25">
      <c r="A1155" s="411">
        <v>5129</v>
      </c>
      <c r="B1155" s="411" t="s">
        <v>4079</v>
      </c>
      <c r="C1155" s="411" t="s">
        <v>2374</v>
      </c>
      <c r="D1155" s="411" t="s">
        <v>289</v>
      </c>
      <c r="E1155" s="411" t="s">
        <v>10</v>
      </c>
      <c r="F1155" s="411">
        <v>14000</v>
      </c>
      <c r="G1155" s="411">
        <f t="shared" si="15"/>
        <v>2716000</v>
      </c>
      <c r="H1155" s="411">
        <v>194</v>
      </c>
      <c r="I1155" s="23"/>
    </row>
    <row r="1156" spans="1:9" ht="15" customHeight="1" x14ac:dyDescent="0.25">
      <c r="A1156" s="411">
        <v>5129</v>
      </c>
      <c r="B1156" s="411" t="s">
        <v>4080</v>
      </c>
      <c r="C1156" s="411" t="s">
        <v>2374</v>
      </c>
      <c r="D1156" s="411" t="s">
        <v>289</v>
      </c>
      <c r="E1156" s="411" t="s">
        <v>10</v>
      </c>
      <c r="F1156" s="411">
        <v>52000</v>
      </c>
      <c r="G1156" s="411">
        <f t="shared" si="15"/>
        <v>1352000</v>
      </c>
      <c r="H1156" s="411">
        <v>26</v>
      </c>
      <c r="I1156" s="23"/>
    </row>
    <row r="1157" spans="1:9" ht="15" customHeight="1" x14ac:dyDescent="0.25">
      <c r="A1157" s="411">
        <v>5129</v>
      </c>
      <c r="B1157" s="411" t="s">
        <v>4081</v>
      </c>
      <c r="C1157" s="411" t="s">
        <v>4082</v>
      </c>
      <c r="D1157" s="411" t="s">
        <v>289</v>
      </c>
      <c r="E1157" s="411" t="s">
        <v>10</v>
      </c>
      <c r="F1157" s="411">
        <v>85000</v>
      </c>
      <c r="G1157" s="411">
        <f t="shared" si="15"/>
        <v>4080000</v>
      </c>
      <c r="H1157" s="411">
        <v>48</v>
      </c>
      <c r="I1157" s="23"/>
    </row>
    <row r="1158" spans="1:9" ht="15" customHeight="1" x14ac:dyDescent="0.25">
      <c r="A1158" s="411">
        <v>5129</v>
      </c>
      <c r="B1158" s="411" t="s">
        <v>4083</v>
      </c>
      <c r="C1158" s="411" t="s">
        <v>3492</v>
      </c>
      <c r="D1158" s="411" t="s">
        <v>289</v>
      </c>
      <c r="E1158" s="411" t="s">
        <v>10</v>
      </c>
      <c r="F1158" s="411">
        <v>42000</v>
      </c>
      <c r="G1158" s="411">
        <f t="shared" si="15"/>
        <v>4326000</v>
      </c>
      <c r="H1158" s="411">
        <v>103</v>
      </c>
      <c r="I1158" s="23"/>
    </row>
    <row r="1159" spans="1:9" ht="15" customHeight="1" x14ac:dyDescent="0.25">
      <c r="A1159" s="411">
        <v>5129</v>
      </c>
      <c r="B1159" s="411" t="s">
        <v>4084</v>
      </c>
      <c r="C1159" s="411" t="s">
        <v>4085</v>
      </c>
      <c r="D1159" s="411" t="s">
        <v>289</v>
      </c>
      <c r="E1159" s="411" t="s">
        <v>10</v>
      </c>
      <c r="F1159" s="411">
        <v>18000</v>
      </c>
      <c r="G1159" s="411">
        <f t="shared" si="15"/>
        <v>6336000</v>
      </c>
      <c r="H1159" s="411">
        <v>352</v>
      </c>
      <c r="I1159" s="23"/>
    </row>
    <row r="1160" spans="1:9" ht="15" customHeight="1" x14ac:dyDescent="0.25">
      <c r="A1160" s="411">
        <v>5129</v>
      </c>
      <c r="B1160" s="411" t="s">
        <v>4086</v>
      </c>
      <c r="C1160" s="411" t="s">
        <v>4085</v>
      </c>
      <c r="D1160" s="411" t="s">
        <v>289</v>
      </c>
      <c r="E1160" s="411" t="s">
        <v>10</v>
      </c>
      <c r="F1160" s="411">
        <v>4500</v>
      </c>
      <c r="G1160" s="411">
        <f t="shared" si="15"/>
        <v>2623500</v>
      </c>
      <c r="H1160" s="411">
        <v>583</v>
      </c>
      <c r="I1160" s="23"/>
    </row>
    <row r="1161" spans="1:9" ht="15" customHeight="1" x14ac:dyDescent="0.25">
      <c r="A1161" s="411">
        <v>5129</v>
      </c>
      <c r="B1161" s="411" t="s">
        <v>4087</v>
      </c>
      <c r="C1161" s="411" t="s">
        <v>4085</v>
      </c>
      <c r="D1161" s="411" t="s">
        <v>289</v>
      </c>
      <c r="E1161" s="411" t="s">
        <v>10</v>
      </c>
      <c r="F1161" s="411">
        <v>4500</v>
      </c>
      <c r="G1161" s="411">
        <f t="shared" si="15"/>
        <v>3748500</v>
      </c>
      <c r="H1161" s="411">
        <v>833</v>
      </c>
      <c r="I1161" s="23"/>
    </row>
    <row r="1162" spans="1:9" ht="15" customHeight="1" x14ac:dyDescent="0.25">
      <c r="A1162" s="411">
        <v>5129</v>
      </c>
      <c r="B1162" s="411" t="s">
        <v>4088</v>
      </c>
      <c r="C1162" s="411" t="s">
        <v>4085</v>
      </c>
      <c r="D1162" s="411" t="s">
        <v>289</v>
      </c>
      <c r="E1162" s="411" t="s">
        <v>10</v>
      </c>
      <c r="F1162" s="411">
        <v>4500</v>
      </c>
      <c r="G1162" s="411">
        <f t="shared" si="15"/>
        <v>3060000</v>
      </c>
      <c r="H1162" s="411">
        <v>680</v>
      </c>
      <c r="I1162" s="23"/>
    </row>
    <row r="1163" spans="1:9" ht="15" customHeight="1" x14ac:dyDescent="0.25">
      <c r="A1163" s="411">
        <v>5129</v>
      </c>
      <c r="B1163" s="411" t="s">
        <v>4089</v>
      </c>
      <c r="C1163" s="411" t="s">
        <v>3485</v>
      </c>
      <c r="D1163" s="411" t="s">
        <v>289</v>
      </c>
      <c r="E1163" s="411" t="s">
        <v>10</v>
      </c>
      <c r="F1163" s="411">
        <v>37000</v>
      </c>
      <c r="G1163" s="411">
        <f t="shared" si="15"/>
        <v>2257000</v>
      </c>
      <c r="H1163" s="411">
        <v>61</v>
      </c>
      <c r="I1163" s="23"/>
    </row>
    <row r="1164" spans="1:9" ht="15" customHeight="1" x14ac:dyDescent="0.25">
      <c r="A1164" s="411">
        <v>5129</v>
      </c>
      <c r="B1164" s="411" t="s">
        <v>4090</v>
      </c>
      <c r="C1164" s="411" t="s">
        <v>3485</v>
      </c>
      <c r="D1164" s="411" t="s">
        <v>289</v>
      </c>
      <c r="E1164" s="411" t="s">
        <v>10</v>
      </c>
      <c r="F1164" s="411">
        <v>20000</v>
      </c>
      <c r="G1164" s="411">
        <f t="shared" si="15"/>
        <v>1760000</v>
      </c>
      <c r="H1164" s="411">
        <v>88</v>
      </c>
      <c r="I1164" s="23"/>
    </row>
    <row r="1165" spans="1:9" ht="15" customHeight="1" x14ac:dyDescent="0.25">
      <c r="A1165" s="411">
        <v>5129</v>
      </c>
      <c r="B1165" s="411" t="s">
        <v>4091</v>
      </c>
      <c r="C1165" s="411" t="s">
        <v>3485</v>
      </c>
      <c r="D1165" s="411" t="s">
        <v>289</v>
      </c>
      <c r="E1165" s="411" t="s">
        <v>10</v>
      </c>
      <c r="F1165" s="411">
        <v>50000</v>
      </c>
      <c r="G1165" s="411">
        <f t="shared" si="15"/>
        <v>300000</v>
      </c>
      <c r="H1165" s="411">
        <v>6</v>
      </c>
      <c r="I1165" s="23"/>
    </row>
    <row r="1166" spans="1:9" ht="15" customHeight="1" x14ac:dyDescent="0.25">
      <c r="A1166" s="411">
        <v>5129</v>
      </c>
      <c r="B1166" s="411" t="s">
        <v>4092</v>
      </c>
      <c r="C1166" s="411" t="s">
        <v>3485</v>
      </c>
      <c r="D1166" s="411" t="s">
        <v>289</v>
      </c>
      <c r="E1166" s="411" t="s">
        <v>10</v>
      </c>
      <c r="F1166" s="411">
        <v>70000</v>
      </c>
      <c r="G1166" s="411">
        <f t="shared" si="15"/>
        <v>280000</v>
      </c>
      <c r="H1166" s="411">
        <v>4</v>
      </c>
      <c r="I1166" s="23"/>
    </row>
    <row r="1167" spans="1:9" ht="15" customHeight="1" x14ac:dyDescent="0.25">
      <c r="A1167" s="411">
        <v>5129</v>
      </c>
      <c r="B1167" s="411" t="s">
        <v>4093</v>
      </c>
      <c r="C1167" s="411" t="s">
        <v>1391</v>
      </c>
      <c r="D1167" s="411" t="s">
        <v>289</v>
      </c>
      <c r="E1167" s="411" t="s">
        <v>10</v>
      </c>
      <c r="F1167" s="411">
        <v>75000</v>
      </c>
      <c r="G1167" s="411">
        <f t="shared" si="15"/>
        <v>15900000</v>
      </c>
      <c r="H1167" s="411">
        <v>212</v>
      </c>
      <c r="I1167" s="23"/>
    </row>
    <row r="1168" spans="1:9" ht="15" customHeight="1" x14ac:dyDescent="0.25">
      <c r="A1168" s="411">
        <v>5129</v>
      </c>
      <c r="B1168" s="411" t="s">
        <v>4094</v>
      </c>
      <c r="C1168" s="411" t="s">
        <v>1391</v>
      </c>
      <c r="D1168" s="411" t="s">
        <v>289</v>
      </c>
      <c r="E1168" s="411" t="s">
        <v>10</v>
      </c>
      <c r="F1168" s="411">
        <v>57000</v>
      </c>
      <c r="G1168" s="411">
        <f t="shared" si="15"/>
        <v>36993000</v>
      </c>
      <c r="H1168" s="411">
        <v>649</v>
      </c>
      <c r="I1168" s="23"/>
    </row>
    <row r="1169" spans="1:15" ht="15" customHeight="1" x14ac:dyDescent="0.25">
      <c r="A1169" s="411">
        <v>5129</v>
      </c>
      <c r="B1169" s="411" t="s">
        <v>4095</v>
      </c>
      <c r="C1169" s="411" t="s">
        <v>1393</v>
      </c>
      <c r="D1169" s="411" t="s">
        <v>289</v>
      </c>
      <c r="E1169" s="411" t="s">
        <v>10</v>
      </c>
      <c r="F1169" s="411">
        <v>55000</v>
      </c>
      <c r="G1169" s="411">
        <f t="shared" si="15"/>
        <v>17380000</v>
      </c>
      <c r="H1169" s="411">
        <v>316</v>
      </c>
      <c r="I1169" s="23"/>
    </row>
    <row r="1170" spans="1:15" ht="15" customHeight="1" x14ac:dyDescent="0.25">
      <c r="A1170" s="411">
        <v>5129</v>
      </c>
      <c r="B1170" s="411" t="s">
        <v>4096</v>
      </c>
      <c r="C1170" s="411" t="s">
        <v>1393</v>
      </c>
      <c r="D1170" s="411" t="s">
        <v>289</v>
      </c>
      <c r="E1170" s="411" t="s">
        <v>10</v>
      </c>
      <c r="F1170" s="411">
        <v>37000</v>
      </c>
      <c r="G1170" s="411">
        <f t="shared" si="15"/>
        <v>6068000</v>
      </c>
      <c r="H1170" s="411">
        <v>164</v>
      </c>
      <c r="I1170" s="23"/>
    </row>
    <row r="1171" spans="1:15" ht="15" customHeight="1" x14ac:dyDescent="0.25">
      <c r="A1171" s="411">
        <v>5129</v>
      </c>
      <c r="B1171" s="411" t="s">
        <v>4097</v>
      </c>
      <c r="C1171" s="411" t="s">
        <v>1398</v>
      </c>
      <c r="D1171" s="411" t="s">
        <v>289</v>
      </c>
      <c r="E1171" s="411" t="s">
        <v>10</v>
      </c>
      <c r="F1171" s="411">
        <v>350000</v>
      </c>
      <c r="G1171" s="411">
        <f t="shared" si="15"/>
        <v>5950000</v>
      </c>
      <c r="H1171" s="411">
        <v>17</v>
      </c>
      <c r="I1171" s="23"/>
    </row>
    <row r="1172" spans="1:15" ht="15" customHeight="1" x14ac:dyDescent="0.25">
      <c r="A1172" s="411">
        <v>5129</v>
      </c>
      <c r="B1172" s="411" t="s">
        <v>4098</v>
      </c>
      <c r="C1172" s="411" t="s">
        <v>1402</v>
      </c>
      <c r="D1172" s="411" t="s">
        <v>289</v>
      </c>
      <c r="E1172" s="411" t="s">
        <v>10</v>
      </c>
      <c r="F1172" s="411">
        <v>350000</v>
      </c>
      <c r="G1172" s="411">
        <f t="shared" si="15"/>
        <v>1400000</v>
      </c>
      <c r="H1172" s="411">
        <v>4</v>
      </c>
      <c r="I1172" s="23"/>
    </row>
    <row r="1173" spans="1:15" x14ac:dyDescent="0.25">
      <c r="A1173" s="509" t="s">
        <v>76</v>
      </c>
      <c r="B1173" s="510"/>
      <c r="C1173" s="510"/>
      <c r="D1173" s="510"/>
      <c r="E1173" s="510"/>
      <c r="F1173" s="510"/>
      <c r="G1173" s="510"/>
      <c r="H1173" s="510"/>
      <c r="I1173" s="23"/>
      <c r="J1173" s="5"/>
      <c r="K1173" s="5"/>
      <c r="L1173" s="5"/>
      <c r="M1173" s="5"/>
      <c r="N1173" s="5"/>
      <c r="O1173" s="5"/>
    </row>
    <row r="1174" spans="1:15" x14ac:dyDescent="0.25">
      <c r="A1174" s="443" t="s">
        <v>16</v>
      </c>
      <c r="B1174" s="444"/>
      <c r="C1174" s="444"/>
      <c r="D1174" s="444"/>
      <c r="E1174" s="444"/>
      <c r="F1174" s="444"/>
      <c r="G1174" s="444"/>
      <c r="H1174" s="447"/>
      <c r="I1174" s="23"/>
      <c r="J1174" s="5"/>
      <c r="K1174" s="5"/>
      <c r="L1174" s="5"/>
      <c r="M1174" s="5"/>
      <c r="N1174" s="5"/>
      <c r="O1174" s="5"/>
    </row>
    <row r="1175" spans="1:15" ht="27" x14ac:dyDescent="0.25">
      <c r="A1175" s="13">
        <v>5113</v>
      </c>
      <c r="B1175" s="13" t="s">
        <v>383</v>
      </c>
      <c r="C1175" s="13" t="s">
        <v>20</v>
      </c>
      <c r="D1175" s="13" t="s">
        <v>15</v>
      </c>
      <c r="E1175" s="13" t="s">
        <v>14</v>
      </c>
      <c r="F1175" s="13">
        <v>0</v>
      </c>
      <c r="G1175" s="13">
        <v>0</v>
      </c>
      <c r="H1175" s="13">
        <v>1</v>
      </c>
      <c r="I1175" s="23"/>
      <c r="J1175" s="5"/>
      <c r="K1175" s="5"/>
      <c r="L1175" s="5"/>
      <c r="M1175" s="5"/>
      <c r="N1175" s="5"/>
      <c r="O1175" s="5"/>
    </row>
    <row r="1176" spans="1:15" ht="27" x14ac:dyDescent="0.25">
      <c r="A1176" s="13">
        <v>5113</v>
      </c>
      <c r="B1176" s="13" t="s">
        <v>382</v>
      </c>
      <c r="C1176" s="13" t="s">
        <v>20</v>
      </c>
      <c r="D1176" s="13" t="s">
        <v>15</v>
      </c>
      <c r="E1176" s="13" t="s">
        <v>14</v>
      </c>
      <c r="F1176" s="13">
        <v>0</v>
      </c>
      <c r="G1176" s="13">
        <v>0</v>
      </c>
      <c r="H1176" s="13">
        <v>1</v>
      </c>
      <c r="I1176" s="23"/>
      <c r="J1176" s="5"/>
      <c r="K1176" s="5"/>
      <c r="L1176" s="5"/>
      <c r="M1176" s="5"/>
      <c r="N1176" s="5"/>
      <c r="O1176" s="5"/>
    </row>
    <row r="1177" spans="1:15" ht="15" customHeight="1" x14ac:dyDescent="0.25">
      <c r="A1177" s="509" t="s">
        <v>189</v>
      </c>
      <c r="B1177" s="510"/>
      <c r="C1177" s="510"/>
      <c r="D1177" s="510"/>
      <c r="E1177" s="510"/>
      <c r="F1177" s="510"/>
      <c r="G1177" s="510"/>
      <c r="H1177" s="510"/>
      <c r="I1177" s="23"/>
    </row>
    <row r="1178" spans="1:15" x14ac:dyDescent="0.25">
      <c r="A1178" s="443" t="s">
        <v>16</v>
      </c>
      <c r="B1178" s="444"/>
      <c r="C1178" s="444"/>
      <c r="D1178" s="444"/>
      <c r="E1178" s="444"/>
      <c r="F1178" s="444"/>
      <c r="G1178" s="444"/>
      <c r="H1178" s="447"/>
      <c r="I1178" s="23"/>
    </row>
    <row r="1179" spans="1:15" x14ac:dyDescent="0.25">
      <c r="A1179" s="13"/>
      <c r="B1179" s="13"/>
      <c r="C1179" s="13"/>
      <c r="D1179" s="13"/>
      <c r="E1179" s="13"/>
      <c r="F1179" s="13"/>
      <c r="G1179" s="13"/>
      <c r="H1179" s="13"/>
      <c r="I1179" s="23"/>
    </row>
    <row r="1180" spans="1:15" x14ac:dyDescent="0.25">
      <c r="A1180" s="468" t="s">
        <v>401</v>
      </c>
      <c r="B1180" s="469"/>
      <c r="C1180" s="469"/>
      <c r="D1180" s="469"/>
      <c r="E1180" s="469"/>
      <c r="F1180" s="469"/>
      <c r="G1180" s="469"/>
      <c r="H1180" s="527"/>
      <c r="I1180" s="23"/>
    </row>
    <row r="1181" spans="1:15" x14ac:dyDescent="0.25">
      <c r="A1181" s="506" t="s">
        <v>16</v>
      </c>
      <c r="B1181" s="507"/>
      <c r="C1181" s="507"/>
      <c r="D1181" s="507"/>
      <c r="E1181" s="507"/>
      <c r="F1181" s="507"/>
      <c r="G1181" s="507"/>
      <c r="H1181" s="508"/>
      <c r="I1181" s="23"/>
    </row>
    <row r="1182" spans="1:15" x14ac:dyDescent="0.25">
      <c r="A1182" s="138"/>
      <c r="B1182" s="138"/>
      <c r="C1182" s="138"/>
      <c r="D1182" s="138"/>
      <c r="E1182" s="138"/>
      <c r="F1182" s="138"/>
      <c r="G1182" s="138"/>
      <c r="H1182" s="138"/>
      <c r="I1182" s="23"/>
    </row>
    <row r="1183" spans="1:15" x14ac:dyDescent="0.25">
      <c r="A1183" s="443" t="s">
        <v>12</v>
      </c>
      <c r="B1183" s="444"/>
      <c r="C1183" s="444"/>
      <c r="D1183" s="444"/>
      <c r="E1183" s="444"/>
      <c r="F1183" s="444"/>
      <c r="G1183" s="444"/>
      <c r="H1183" s="444"/>
      <c r="I1183" s="23"/>
    </row>
    <row r="1184" spans="1:15" x14ac:dyDescent="0.25">
      <c r="A1184" s="331">
        <v>4241</v>
      </c>
      <c r="B1184" s="331" t="s">
        <v>2498</v>
      </c>
      <c r="C1184" s="331" t="s">
        <v>211</v>
      </c>
      <c r="D1184" s="331" t="s">
        <v>13</v>
      </c>
      <c r="E1184" s="331" t="s">
        <v>14</v>
      </c>
      <c r="F1184" s="331">
        <v>22500000</v>
      </c>
      <c r="G1184" s="331">
        <v>22500000</v>
      </c>
      <c r="H1184" s="331">
        <v>1</v>
      </c>
      <c r="I1184" s="23"/>
    </row>
    <row r="1185" spans="1:9" x14ac:dyDescent="0.25">
      <c r="A1185" s="331">
        <v>4241</v>
      </c>
      <c r="B1185" s="331" t="s">
        <v>2499</v>
      </c>
      <c r="C1185" s="331" t="s">
        <v>211</v>
      </c>
      <c r="D1185" s="331" t="s">
        <v>13</v>
      </c>
      <c r="E1185" s="331" t="s">
        <v>14</v>
      </c>
      <c r="F1185" s="331">
        <v>4200000</v>
      </c>
      <c r="G1185" s="331">
        <v>4200000</v>
      </c>
      <c r="H1185" s="331">
        <v>1</v>
      </c>
      <c r="I1185" s="23"/>
    </row>
    <row r="1186" spans="1:9" x14ac:dyDescent="0.25">
      <c r="A1186" s="331">
        <v>4241</v>
      </c>
      <c r="B1186" s="331" t="s">
        <v>2500</v>
      </c>
      <c r="C1186" s="331" t="s">
        <v>211</v>
      </c>
      <c r="D1186" s="331" t="s">
        <v>13</v>
      </c>
      <c r="E1186" s="331" t="s">
        <v>14</v>
      </c>
      <c r="F1186" s="331">
        <v>10800000</v>
      </c>
      <c r="G1186" s="331">
        <v>10800000</v>
      </c>
      <c r="H1186" s="331">
        <v>1</v>
      </c>
      <c r="I1186" s="23"/>
    </row>
    <row r="1187" spans="1:9" x14ac:dyDescent="0.25">
      <c r="A1187" s="331">
        <v>4241</v>
      </c>
      <c r="B1187" s="331" t="s">
        <v>2501</v>
      </c>
      <c r="C1187" s="331" t="s">
        <v>211</v>
      </c>
      <c r="D1187" s="331" t="s">
        <v>13</v>
      </c>
      <c r="E1187" s="331" t="s">
        <v>14</v>
      </c>
      <c r="F1187" s="331">
        <v>52500000</v>
      </c>
      <c r="G1187" s="331">
        <v>52500000</v>
      </c>
      <c r="H1187" s="331">
        <v>1</v>
      </c>
      <c r="I1187" s="23"/>
    </row>
    <row r="1188" spans="1:9" x14ac:dyDescent="0.25">
      <c r="A1188" s="331">
        <v>4241</v>
      </c>
      <c r="B1188" s="331" t="s">
        <v>2502</v>
      </c>
      <c r="C1188" s="331" t="s">
        <v>211</v>
      </c>
      <c r="D1188" s="331" t="s">
        <v>13</v>
      </c>
      <c r="E1188" s="331" t="s">
        <v>14</v>
      </c>
      <c r="F1188" s="331">
        <v>3500000</v>
      </c>
      <c r="G1188" s="331">
        <v>3500000</v>
      </c>
      <c r="H1188" s="331">
        <v>1</v>
      </c>
      <c r="I1188" s="23"/>
    </row>
    <row r="1189" spans="1:9" x14ac:dyDescent="0.25">
      <c r="A1189" s="331">
        <v>4241</v>
      </c>
      <c r="B1189" s="331" t="s">
        <v>2503</v>
      </c>
      <c r="C1189" s="331" t="s">
        <v>211</v>
      </c>
      <c r="D1189" s="331" t="s">
        <v>13</v>
      </c>
      <c r="E1189" s="331" t="s">
        <v>14</v>
      </c>
      <c r="F1189" s="331">
        <v>600000</v>
      </c>
      <c r="G1189" s="331">
        <v>600000</v>
      </c>
      <c r="H1189" s="331">
        <v>1</v>
      </c>
      <c r="I1189" s="23"/>
    </row>
    <row r="1190" spans="1:9" x14ac:dyDescent="0.25">
      <c r="A1190" s="331">
        <v>4241</v>
      </c>
      <c r="B1190" s="331" t="s">
        <v>2504</v>
      </c>
      <c r="C1190" s="331" t="s">
        <v>211</v>
      </c>
      <c r="D1190" s="331" t="s">
        <v>13</v>
      </c>
      <c r="E1190" s="331" t="s">
        <v>14</v>
      </c>
      <c r="F1190" s="331">
        <v>4200000</v>
      </c>
      <c r="G1190" s="331">
        <v>4200000</v>
      </c>
      <c r="H1190" s="331">
        <v>1</v>
      </c>
      <c r="I1190" s="23"/>
    </row>
    <row r="1191" spans="1:9" x14ac:dyDescent="0.25">
      <c r="A1191" s="331">
        <v>4241</v>
      </c>
      <c r="B1191" s="331" t="s">
        <v>2505</v>
      </c>
      <c r="C1191" s="331" t="s">
        <v>211</v>
      </c>
      <c r="D1191" s="331" t="s">
        <v>13</v>
      </c>
      <c r="E1191" s="331" t="s">
        <v>14</v>
      </c>
      <c r="F1191" s="331">
        <v>1040000</v>
      </c>
      <c r="G1191" s="331">
        <v>1040000</v>
      </c>
      <c r="H1191" s="331">
        <v>1</v>
      </c>
      <c r="I1191" s="23"/>
    </row>
    <row r="1192" spans="1:9" x14ac:dyDescent="0.25">
      <c r="A1192" s="468" t="s">
        <v>287</v>
      </c>
      <c r="B1192" s="469"/>
      <c r="C1192" s="469"/>
      <c r="D1192" s="469"/>
      <c r="E1192" s="469"/>
      <c r="F1192" s="469"/>
      <c r="G1192" s="469"/>
      <c r="H1192" s="469"/>
      <c r="I1192" s="23"/>
    </row>
    <row r="1193" spans="1:9" x14ac:dyDescent="0.25">
      <c r="A1193" s="443" t="s">
        <v>8</v>
      </c>
      <c r="B1193" s="444"/>
      <c r="C1193" s="444"/>
      <c r="D1193" s="444"/>
      <c r="E1193" s="444"/>
      <c r="F1193" s="444"/>
      <c r="G1193" s="444"/>
      <c r="H1193" s="444"/>
      <c r="I1193" s="23"/>
    </row>
    <row r="1194" spans="1:9" x14ac:dyDescent="0.25">
      <c r="A1194" s="185">
        <v>5129</v>
      </c>
      <c r="B1194" s="185" t="s">
        <v>386</v>
      </c>
      <c r="C1194" s="185" t="s">
        <v>387</v>
      </c>
      <c r="D1194" s="185" t="s">
        <v>289</v>
      </c>
      <c r="E1194" s="185" t="s">
        <v>10</v>
      </c>
      <c r="F1194" s="185">
        <v>0</v>
      </c>
      <c r="G1194" s="185">
        <v>0</v>
      </c>
      <c r="H1194" s="185">
        <v>1</v>
      </c>
      <c r="I1194" s="23"/>
    </row>
    <row r="1195" spans="1:9" ht="27" x14ac:dyDescent="0.25">
      <c r="A1195" s="185">
        <v>5129</v>
      </c>
      <c r="B1195" s="185" t="s">
        <v>388</v>
      </c>
      <c r="C1195" s="185" t="s">
        <v>19</v>
      </c>
      <c r="D1195" s="185" t="s">
        <v>289</v>
      </c>
      <c r="E1195" s="185" t="s">
        <v>10</v>
      </c>
      <c r="F1195" s="185">
        <v>0</v>
      </c>
      <c r="G1195" s="185">
        <v>0</v>
      </c>
      <c r="H1195" s="185">
        <v>1</v>
      </c>
      <c r="I1195" s="23"/>
    </row>
    <row r="1196" spans="1:9" ht="18" customHeight="1" x14ac:dyDescent="0.25">
      <c r="A1196" s="185">
        <v>5129</v>
      </c>
      <c r="B1196" s="185" t="s">
        <v>389</v>
      </c>
      <c r="C1196" s="185" t="s">
        <v>390</v>
      </c>
      <c r="D1196" s="185" t="s">
        <v>289</v>
      </c>
      <c r="E1196" s="185" t="s">
        <v>10</v>
      </c>
      <c r="F1196" s="185">
        <v>0</v>
      </c>
      <c r="G1196" s="185">
        <v>0</v>
      </c>
      <c r="H1196" s="185">
        <v>1</v>
      </c>
      <c r="I1196" s="23"/>
    </row>
    <row r="1197" spans="1:9" ht="27" x14ac:dyDescent="0.25">
      <c r="A1197" s="185">
        <v>5129</v>
      </c>
      <c r="B1197" s="185" t="s">
        <v>391</v>
      </c>
      <c r="C1197" s="185" t="s">
        <v>392</v>
      </c>
      <c r="D1197" s="185" t="s">
        <v>289</v>
      </c>
      <c r="E1197" s="185" t="s">
        <v>10</v>
      </c>
      <c r="F1197" s="185">
        <v>0</v>
      </c>
      <c r="G1197" s="185">
        <v>0</v>
      </c>
      <c r="H1197" s="185">
        <v>1</v>
      </c>
      <c r="I1197" s="23"/>
    </row>
    <row r="1198" spans="1:9" ht="40.5" x14ac:dyDescent="0.25">
      <c r="A1198" s="185">
        <v>5129</v>
      </c>
      <c r="B1198" s="185" t="s">
        <v>393</v>
      </c>
      <c r="C1198" s="185" t="s">
        <v>394</v>
      </c>
      <c r="D1198" s="185" t="s">
        <v>289</v>
      </c>
      <c r="E1198" s="185" t="s">
        <v>10</v>
      </c>
      <c r="F1198" s="185">
        <v>0</v>
      </c>
      <c r="G1198" s="185">
        <v>0</v>
      </c>
      <c r="H1198" s="185">
        <v>1</v>
      </c>
      <c r="I1198" s="23"/>
    </row>
    <row r="1199" spans="1:9" ht="27" x14ac:dyDescent="0.25">
      <c r="A1199" s="185">
        <v>5129</v>
      </c>
      <c r="B1199" s="185" t="s">
        <v>395</v>
      </c>
      <c r="C1199" s="185" t="s">
        <v>396</v>
      </c>
      <c r="D1199" s="185" t="s">
        <v>289</v>
      </c>
      <c r="E1199" s="185" t="s">
        <v>10</v>
      </c>
      <c r="F1199" s="185">
        <v>0</v>
      </c>
      <c r="G1199" s="185">
        <v>0</v>
      </c>
      <c r="H1199" s="185">
        <v>1</v>
      </c>
      <c r="I1199" s="23"/>
    </row>
    <row r="1200" spans="1:9" x14ac:dyDescent="0.25">
      <c r="A1200" s="185">
        <v>5129</v>
      </c>
      <c r="B1200" s="185" t="s">
        <v>397</v>
      </c>
      <c r="C1200" s="185" t="s">
        <v>398</v>
      </c>
      <c r="D1200" s="185" t="s">
        <v>289</v>
      </c>
      <c r="E1200" s="185" t="s">
        <v>10</v>
      </c>
      <c r="F1200" s="185">
        <v>0</v>
      </c>
      <c r="G1200" s="185">
        <v>0</v>
      </c>
      <c r="H1200" s="185">
        <v>1</v>
      </c>
      <c r="I1200" s="23"/>
    </row>
    <row r="1201" spans="1:9" ht="27" x14ac:dyDescent="0.25">
      <c r="A1201" s="185">
        <v>5129</v>
      </c>
      <c r="B1201" s="185" t="s">
        <v>399</v>
      </c>
      <c r="C1201" s="185" t="s">
        <v>400</v>
      </c>
      <c r="D1201" s="185" t="s">
        <v>289</v>
      </c>
      <c r="E1201" s="185" t="s">
        <v>10</v>
      </c>
      <c r="F1201" s="185">
        <v>0</v>
      </c>
      <c r="G1201" s="185">
        <v>0</v>
      </c>
      <c r="H1201" s="185">
        <v>1</v>
      </c>
      <c r="I1201" s="23"/>
    </row>
    <row r="1202" spans="1:9" ht="15" customHeight="1" x14ac:dyDescent="0.25">
      <c r="A1202" s="443" t="s">
        <v>12</v>
      </c>
      <c r="B1202" s="444"/>
      <c r="C1202" s="444"/>
      <c r="D1202" s="444"/>
      <c r="E1202" s="444"/>
      <c r="F1202" s="444"/>
      <c r="G1202" s="444"/>
      <c r="H1202" s="444"/>
      <c r="I1202" s="23"/>
    </row>
    <row r="1203" spans="1:9" x14ac:dyDescent="0.25">
      <c r="A1203" s="123"/>
      <c r="B1203" s="123"/>
      <c r="C1203" s="123"/>
      <c r="D1203" s="123"/>
      <c r="E1203" s="123"/>
      <c r="F1203" s="123"/>
      <c r="G1203" s="123"/>
      <c r="H1203" s="123"/>
      <c r="I1203" s="23"/>
    </row>
    <row r="1204" spans="1:9" ht="15" customHeight="1" x14ac:dyDescent="0.25">
      <c r="A1204" s="468" t="s">
        <v>77</v>
      </c>
      <c r="B1204" s="469"/>
      <c r="C1204" s="469"/>
      <c r="D1204" s="469"/>
      <c r="E1204" s="469"/>
      <c r="F1204" s="469"/>
      <c r="G1204" s="469"/>
      <c r="H1204" s="469"/>
      <c r="I1204" s="23"/>
    </row>
    <row r="1205" spans="1:9" x14ac:dyDescent="0.25">
      <c r="A1205" s="443" t="s">
        <v>12</v>
      </c>
      <c r="B1205" s="444"/>
      <c r="C1205" s="444"/>
      <c r="D1205" s="444"/>
      <c r="E1205" s="444"/>
      <c r="F1205" s="444"/>
      <c r="G1205" s="444"/>
      <c r="H1205" s="444"/>
      <c r="I1205" s="23"/>
    </row>
    <row r="1206" spans="1:9" ht="27" x14ac:dyDescent="0.25">
      <c r="A1206" s="439">
        <v>5113</v>
      </c>
      <c r="B1206" s="439" t="s">
        <v>4361</v>
      </c>
      <c r="C1206" s="439" t="s">
        <v>1140</v>
      </c>
      <c r="D1206" s="439" t="s">
        <v>13</v>
      </c>
      <c r="E1206" s="439" t="s">
        <v>14</v>
      </c>
      <c r="F1206" s="439">
        <v>302000</v>
      </c>
      <c r="G1206" s="439">
        <v>302000</v>
      </c>
      <c r="H1206" s="439">
        <v>1</v>
      </c>
      <c r="I1206" s="23"/>
    </row>
    <row r="1207" spans="1:9" ht="27" x14ac:dyDescent="0.25">
      <c r="A1207" s="439">
        <v>5113</v>
      </c>
      <c r="B1207" s="439" t="s">
        <v>4362</v>
      </c>
      <c r="C1207" s="439" t="s">
        <v>501</v>
      </c>
      <c r="D1207" s="439" t="s">
        <v>1259</v>
      </c>
      <c r="E1207" s="439" t="s">
        <v>14</v>
      </c>
      <c r="F1207" s="439">
        <v>140000</v>
      </c>
      <c r="G1207" s="439">
        <v>140000</v>
      </c>
      <c r="H1207" s="439">
        <v>1</v>
      </c>
      <c r="I1207" s="23"/>
    </row>
    <row r="1208" spans="1:9" ht="27" x14ac:dyDescent="0.25">
      <c r="A1208" s="439">
        <v>5113</v>
      </c>
      <c r="B1208" s="439" t="s">
        <v>3117</v>
      </c>
      <c r="C1208" s="439" t="s">
        <v>3118</v>
      </c>
      <c r="D1208" s="439" t="s">
        <v>13</v>
      </c>
      <c r="E1208" s="439" t="s">
        <v>14</v>
      </c>
      <c r="F1208" s="439">
        <v>1172000</v>
      </c>
      <c r="G1208" s="439">
        <v>1172000</v>
      </c>
      <c r="H1208" s="439">
        <v>1</v>
      </c>
      <c r="I1208" s="23"/>
    </row>
    <row r="1209" spans="1:9" ht="27" x14ac:dyDescent="0.25">
      <c r="A1209" s="439">
        <v>4251</v>
      </c>
      <c r="B1209" s="439" t="s">
        <v>4120</v>
      </c>
      <c r="C1209" s="439" t="s">
        <v>501</v>
      </c>
      <c r="D1209" s="439" t="s">
        <v>1259</v>
      </c>
      <c r="E1209" s="439" t="s">
        <v>14</v>
      </c>
      <c r="F1209" s="439">
        <v>0</v>
      </c>
      <c r="G1209" s="439">
        <v>0</v>
      </c>
      <c r="H1209" s="439">
        <v>1</v>
      </c>
      <c r="I1209" s="23"/>
    </row>
    <row r="1210" spans="1:9" ht="27" x14ac:dyDescent="0.25">
      <c r="A1210" s="416">
        <v>5113</v>
      </c>
      <c r="B1210" s="416" t="s">
        <v>3228</v>
      </c>
      <c r="C1210" s="416" t="s">
        <v>501</v>
      </c>
      <c r="D1210" s="416" t="s">
        <v>15</v>
      </c>
      <c r="E1210" s="416" t="s">
        <v>14</v>
      </c>
      <c r="F1210" s="416">
        <v>580000</v>
      </c>
      <c r="G1210" s="416">
        <v>580000</v>
      </c>
      <c r="H1210" s="416">
        <v>1</v>
      </c>
      <c r="I1210" s="23"/>
    </row>
    <row r="1211" spans="1:9" x14ac:dyDescent="0.25">
      <c r="A1211" s="443" t="s">
        <v>8</v>
      </c>
      <c r="B1211" s="444"/>
      <c r="C1211" s="444"/>
      <c r="D1211" s="444"/>
      <c r="E1211" s="444"/>
      <c r="F1211" s="444"/>
      <c r="G1211" s="444"/>
      <c r="H1211" s="444"/>
      <c r="I1211" s="23"/>
    </row>
    <row r="1212" spans="1:9" x14ac:dyDescent="0.25">
      <c r="A1212" s="400">
        <v>5129</v>
      </c>
      <c r="B1212" s="400" t="s">
        <v>3939</v>
      </c>
      <c r="C1212" s="400" t="s">
        <v>561</v>
      </c>
      <c r="D1212" s="400" t="s">
        <v>15</v>
      </c>
      <c r="E1212" s="400" t="s">
        <v>14</v>
      </c>
      <c r="F1212" s="400">
        <v>8700000</v>
      </c>
      <c r="G1212" s="400">
        <v>8700000</v>
      </c>
      <c r="H1212" s="400">
        <v>1</v>
      </c>
      <c r="I1212" s="23"/>
    </row>
    <row r="1213" spans="1:9" x14ac:dyDescent="0.25">
      <c r="A1213" s="443" t="s">
        <v>16</v>
      </c>
      <c r="B1213" s="444"/>
      <c r="C1213" s="444"/>
      <c r="D1213" s="444"/>
      <c r="E1213" s="444"/>
      <c r="F1213" s="444"/>
      <c r="G1213" s="444"/>
      <c r="H1213" s="444"/>
      <c r="I1213" s="23"/>
    </row>
    <row r="1214" spans="1:9" ht="40.5" x14ac:dyDescent="0.25">
      <c r="A1214" s="416">
        <v>4251</v>
      </c>
      <c r="B1214" s="416" t="s">
        <v>4121</v>
      </c>
      <c r="C1214" s="416" t="s">
        <v>469</v>
      </c>
      <c r="D1214" s="416" t="s">
        <v>428</v>
      </c>
      <c r="E1214" s="416" t="s">
        <v>14</v>
      </c>
      <c r="F1214" s="416">
        <v>0</v>
      </c>
      <c r="G1214" s="416">
        <v>0</v>
      </c>
      <c r="H1214" s="416">
        <v>1</v>
      </c>
      <c r="I1214" s="23"/>
    </row>
    <row r="1215" spans="1:9" ht="27" x14ac:dyDescent="0.25">
      <c r="A1215" s="367">
        <v>5113</v>
      </c>
      <c r="B1215" s="416" t="s">
        <v>3229</v>
      </c>
      <c r="C1215" s="416" t="s">
        <v>20</v>
      </c>
      <c r="D1215" s="416" t="s">
        <v>15</v>
      </c>
      <c r="E1215" s="416" t="s">
        <v>14</v>
      </c>
      <c r="F1215" s="416">
        <v>16750366</v>
      </c>
      <c r="G1215" s="416">
        <v>16750366</v>
      </c>
      <c r="H1215" s="416">
        <v>1</v>
      </c>
      <c r="I1215" s="23"/>
    </row>
    <row r="1216" spans="1:9" ht="27" x14ac:dyDescent="0.25">
      <c r="A1216" s="367">
        <v>5113</v>
      </c>
      <c r="B1216" s="367" t="s">
        <v>3061</v>
      </c>
      <c r="C1216" s="367" t="s">
        <v>20</v>
      </c>
      <c r="D1216" s="367" t="s">
        <v>15</v>
      </c>
      <c r="E1216" s="367" t="s">
        <v>14</v>
      </c>
      <c r="F1216" s="367">
        <v>19895908</v>
      </c>
      <c r="G1216" s="367">
        <v>19895908</v>
      </c>
      <c r="H1216" s="367">
        <v>1</v>
      </c>
      <c r="I1216" s="23"/>
    </row>
    <row r="1217" spans="1:9" x14ac:dyDescent="0.25">
      <c r="A1217" s="483" t="s">
        <v>51</v>
      </c>
      <c r="B1217" s="484"/>
      <c r="C1217" s="484"/>
      <c r="D1217" s="484"/>
      <c r="E1217" s="484"/>
      <c r="F1217" s="484"/>
      <c r="G1217" s="484"/>
      <c r="H1217" s="484"/>
      <c r="I1217" s="23"/>
    </row>
    <row r="1218" spans="1:9" x14ac:dyDescent="0.25">
      <c r="A1218" s="445" t="s">
        <v>52</v>
      </c>
      <c r="B1218" s="446"/>
      <c r="C1218" s="446"/>
      <c r="D1218" s="446"/>
      <c r="E1218" s="446"/>
      <c r="F1218" s="446"/>
      <c r="G1218" s="446"/>
      <c r="H1218" s="446"/>
      <c r="I1218" s="23"/>
    </row>
    <row r="1219" spans="1:9" x14ac:dyDescent="0.25">
      <c r="A1219" s="443" t="s">
        <v>22</v>
      </c>
      <c r="B1219" s="444"/>
      <c r="C1219" s="444"/>
      <c r="D1219" s="444"/>
      <c r="E1219" s="444"/>
      <c r="F1219" s="444"/>
      <c r="G1219" s="444"/>
      <c r="H1219" s="444"/>
      <c r="I1219" s="23"/>
    </row>
    <row r="1220" spans="1:9" x14ac:dyDescent="0.25">
      <c r="A1220" s="373">
        <v>4267</v>
      </c>
      <c r="B1220" s="373" t="s">
        <v>3411</v>
      </c>
      <c r="C1220" s="373" t="s">
        <v>588</v>
      </c>
      <c r="D1220" s="373" t="s">
        <v>9</v>
      </c>
      <c r="E1220" s="373" t="s">
        <v>11</v>
      </c>
      <c r="F1220" s="373">
        <v>85</v>
      </c>
      <c r="G1220" s="373">
        <f>+F1220*H1220</f>
        <v>148580</v>
      </c>
      <c r="H1220" s="373">
        <v>1748</v>
      </c>
      <c r="I1220" s="23"/>
    </row>
    <row r="1221" spans="1:9" x14ac:dyDescent="0.25">
      <c r="A1221" s="373">
        <v>4267</v>
      </c>
      <c r="B1221" s="373" t="s">
        <v>1586</v>
      </c>
      <c r="C1221" s="373" t="s">
        <v>588</v>
      </c>
      <c r="D1221" s="373" t="s">
        <v>9</v>
      </c>
      <c r="E1221" s="373" t="s">
        <v>11</v>
      </c>
      <c r="F1221" s="373">
        <v>150</v>
      </c>
      <c r="G1221" s="373">
        <f>+F1221*H1221</f>
        <v>120000</v>
      </c>
      <c r="H1221" s="373">
        <v>800</v>
      </c>
      <c r="I1221" s="23"/>
    </row>
    <row r="1222" spans="1:9" x14ac:dyDescent="0.25">
      <c r="A1222" s="373">
        <v>4267</v>
      </c>
      <c r="B1222" s="373" t="s">
        <v>1927</v>
      </c>
      <c r="C1222" s="373" t="s">
        <v>18</v>
      </c>
      <c r="D1222" s="373" t="s">
        <v>9</v>
      </c>
      <c r="E1222" s="373" t="s">
        <v>900</v>
      </c>
      <c r="F1222" s="373">
        <v>320</v>
      </c>
      <c r="G1222" s="373">
        <f>+F1222*H1222</f>
        <v>80000</v>
      </c>
      <c r="H1222" s="373">
        <v>250</v>
      </c>
      <c r="I1222" s="23"/>
    </row>
    <row r="1223" spans="1:9" ht="27" x14ac:dyDescent="0.25">
      <c r="A1223" s="271">
        <v>4267</v>
      </c>
      <c r="B1223" s="275" t="s">
        <v>1928</v>
      </c>
      <c r="C1223" s="275" t="s">
        <v>45</v>
      </c>
      <c r="D1223" s="275" t="s">
        <v>9</v>
      </c>
      <c r="E1223" s="275" t="s">
        <v>10</v>
      </c>
      <c r="F1223" s="275">
        <v>10</v>
      </c>
      <c r="G1223" s="275">
        <f t="shared" ref="G1223:G1285" si="16">+F1223*H1223</f>
        <v>75000</v>
      </c>
      <c r="H1223" s="275">
        <v>7500</v>
      </c>
      <c r="I1223" s="23"/>
    </row>
    <row r="1224" spans="1:9" ht="27" x14ac:dyDescent="0.25">
      <c r="A1224" s="271">
        <v>4267</v>
      </c>
      <c r="B1224" s="275" t="s">
        <v>1929</v>
      </c>
      <c r="C1224" s="275" t="s">
        <v>45</v>
      </c>
      <c r="D1224" s="275" t="s">
        <v>9</v>
      </c>
      <c r="E1224" s="275" t="s">
        <v>10</v>
      </c>
      <c r="F1224" s="275">
        <v>15</v>
      </c>
      <c r="G1224" s="275">
        <f t="shared" si="16"/>
        <v>19500</v>
      </c>
      <c r="H1224" s="275">
        <v>1300</v>
      </c>
      <c r="I1224" s="23"/>
    </row>
    <row r="1225" spans="1:9" ht="27" x14ac:dyDescent="0.25">
      <c r="A1225" s="271">
        <v>4267</v>
      </c>
      <c r="B1225" s="275" t="s">
        <v>1930</v>
      </c>
      <c r="C1225" s="275" t="s">
        <v>45</v>
      </c>
      <c r="D1225" s="275" t="s">
        <v>9</v>
      </c>
      <c r="E1225" s="275" t="s">
        <v>10</v>
      </c>
      <c r="F1225" s="275">
        <v>21</v>
      </c>
      <c r="G1225" s="275">
        <f t="shared" si="16"/>
        <v>21000</v>
      </c>
      <c r="H1225" s="275">
        <v>1000</v>
      </c>
      <c r="I1225" s="23"/>
    </row>
    <row r="1226" spans="1:9" x14ac:dyDescent="0.25">
      <c r="A1226" s="271">
        <v>4267</v>
      </c>
      <c r="B1226" s="275" t="s">
        <v>1931</v>
      </c>
      <c r="C1226" s="275" t="s">
        <v>1538</v>
      </c>
      <c r="D1226" s="275" t="s">
        <v>9</v>
      </c>
      <c r="E1226" s="275" t="s">
        <v>590</v>
      </c>
      <c r="F1226" s="275">
        <v>850</v>
      </c>
      <c r="G1226" s="275">
        <f t="shared" si="16"/>
        <v>34000</v>
      </c>
      <c r="H1226" s="275">
        <v>40</v>
      </c>
      <c r="I1226" s="23"/>
    </row>
    <row r="1227" spans="1:9" x14ac:dyDescent="0.25">
      <c r="A1227" s="271">
        <v>4267</v>
      </c>
      <c r="B1227" s="275" t="s">
        <v>1932</v>
      </c>
      <c r="C1227" s="275" t="s">
        <v>1539</v>
      </c>
      <c r="D1227" s="275" t="s">
        <v>9</v>
      </c>
      <c r="E1227" s="275" t="s">
        <v>11</v>
      </c>
      <c r="F1227" s="275">
        <v>120</v>
      </c>
      <c r="G1227" s="275">
        <f t="shared" si="16"/>
        <v>19200</v>
      </c>
      <c r="H1227" s="275">
        <v>160</v>
      </c>
      <c r="I1227" s="23"/>
    </row>
    <row r="1228" spans="1:9" x14ac:dyDescent="0.25">
      <c r="A1228" s="271">
        <v>4267</v>
      </c>
      <c r="B1228" s="275" t="s">
        <v>1933</v>
      </c>
      <c r="C1228" s="275" t="s">
        <v>1427</v>
      </c>
      <c r="D1228" s="275" t="s">
        <v>9</v>
      </c>
      <c r="E1228" s="275" t="s">
        <v>590</v>
      </c>
      <c r="F1228" s="275">
        <v>750</v>
      </c>
      <c r="G1228" s="275">
        <f t="shared" si="16"/>
        <v>3000</v>
      </c>
      <c r="H1228" s="275">
        <v>4</v>
      </c>
      <c r="I1228" s="23"/>
    </row>
    <row r="1229" spans="1:9" x14ac:dyDescent="0.25">
      <c r="A1229" s="271">
        <v>4267</v>
      </c>
      <c r="B1229" s="275" t="s">
        <v>1934</v>
      </c>
      <c r="C1229" s="275" t="s">
        <v>1540</v>
      </c>
      <c r="D1229" s="275" t="s">
        <v>9</v>
      </c>
      <c r="E1229" s="275" t="s">
        <v>590</v>
      </c>
      <c r="F1229" s="275">
        <v>2200</v>
      </c>
      <c r="G1229" s="275">
        <f t="shared" si="16"/>
        <v>6600</v>
      </c>
      <c r="H1229" s="275">
        <v>3</v>
      </c>
      <c r="I1229" s="23"/>
    </row>
    <row r="1230" spans="1:9" x14ac:dyDescent="0.25">
      <c r="A1230" s="271">
        <v>4267</v>
      </c>
      <c r="B1230" s="275" t="s">
        <v>1935</v>
      </c>
      <c r="C1230" s="275" t="s">
        <v>1541</v>
      </c>
      <c r="D1230" s="275" t="s">
        <v>9</v>
      </c>
      <c r="E1230" s="275" t="s">
        <v>10</v>
      </c>
      <c r="F1230" s="275">
        <v>350</v>
      </c>
      <c r="G1230" s="275">
        <f t="shared" si="16"/>
        <v>3500</v>
      </c>
      <c r="H1230" s="275">
        <v>10</v>
      </c>
      <c r="I1230" s="23"/>
    </row>
    <row r="1231" spans="1:9" x14ac:dyDescent="0.25">
      <c r="A1231" s="271">
        <v>4267</v>
      </c>
      <c r="B1231" s="275" t="s">
        <v>1936</v>
      </c>
      <c r="C1231" s="275" t="s">
        <v>1542</v>
      </c>
      <c r="D1231" s="275" t="s">
        <v>9</v>
      </c>
      <c r="E1231" s="275" t="s">
        <v>590</v>
      </c>
      <c r="F1231" s="275">
        <v>1250</v>
      </c>
      <c r="G1231" s="275">
        <f t="shared" si="16"/>
        <v>12500</v>
      </c>
      <c r="H1231" s="275">
        <v>10</v>
      </c>
      <c r="I1231" s="23"/>
    </row>
    <row r="1232" spans="1:9" x14ac:dyDescent="0.25">
      <c r="A1232" s="271">
        <v>4267</v>
      </c>
      <c r="B1232" s="275" t="s">
        <v>1937</v>
      </c>
      <c r="C1232" s="275" t="s">
        <v>1543</v>
      </c>
      <c r="D1232" s="275" t="s">
        <v>9</v>
      </c>
      <c r="E1232" s="275" t="s">
        <v>10</v>
      </c>
      <c r="F1232" s="275">
        <v>350</v>
      </c>
      <c r="G1232" s="275">
        <f t="shared" si="16"/>
        <v>1750</v>
      </c>
      <c r="H1232" s="275">
        <v>5</v>
      </c>
      <c r="I1232" s="23"/>
    </row>
    <row r="1233" spans="1:9" ht="40.5" x14ac:dyDescent="0.25">
      <c r="A1233" s="271">
        <v>4267</v>
      </c>
      <c r="B1233" s="275" t="s">
        <v>1938</v>
      </c>
      <c r="C1233" s="275" t="s">
        <v>1544</v>
      </c>
      <c r="D1233" s="275" t="s">
        <v>9</v>
      </c>
      <c r="E1233" s="275" t="s">
        <v>10</v>
      </c>
      <c r="F1233" s="275">
        <v>450</v>
      </c>
      <c r="G1233" s="275">
        <f t="shared" si="16"/>
        <v>29250</v>
      </c>
      <c r="H1233" s="275">
        <v>65</v>
      </c>
      <c r="I1233" s="23"/>
    </row>
    <row r="1234" spans="1:9" ht="27" x14ac:dyDescent="0.25">
      <c r="A1234" s="271">
        <v>4267</v>
      </c>
      <c r="B1234" s="275" t="s">
        <v>1939</v>
      </c>
      <c r="C1234" s="275" t="s">
        <v>1545</v>
      </c>
      <c r="D1234" s="275" t="s">
        <v>9</v>
      </c>
      <c r="E1234" s="275" t="s">
        <v>10</v>
      </c>
      <c r="F1234" s="275">
        <v>900</v>
      </c>
      <c r="G1234" s="275">
        <f t="shared" si="16"/>
        <v>5400</v>
      </c>
      <c r="H1234" s="275">
        <v>6</v>
      </c>
      <c r="I1234" s="23"/>
    </row>
    <row r="1235" spans="1:9" ht="27" x14ac:dyDescent="0.25">
      <c r="A1235" s="271">
        <v>4267</v>
      </c>
      <c r="B1235" s="275" t="s">
        <v>1940</v>
      </c>
      <c r="C1235" s="275" t="s">
        <v>856</v>
      </c>
      <c r="D1235" s="275" t="s">
        <v>9</v>
      </c>
      <c r="E1235" s="275" t="s">
        <v>10</v>
      </c>
      <c r="F1235" s="275">
        <v>950</v>
      </c>
      <c r="G1235" s="275">
        <f t="shared" si="16"/>
        <v>57000</v>
      </c>
      <c r="H1235" s="275">
        <v>60</v>
      </c>
      <c r="I1235" s="23"/>
    </row>
    <row r="1236" spans="1:9" ht="27" x14ac:dyDescent="0.25">
      <c r="A1236" s="271">
        <v>4267</v>
      </c>
      <c r="B1236" s="275" t="s">
        <v>1941</v>
      </c>
      <c r="C1236" s="275" t="s">
        <v>1546</v>
      </c>
      <c r="D1236" s="275" t="s">
        <v>9</v>
      </c>
      <c r="E1236" s="275" t="s">
        <v>10</v>
      </c>
      <c r="F1236" s="275">
        <v>8000</v>
      </c>
      <c r="G1236" s="275">
        <f t="shared" si="16"/>
        <v>80000</v>
      </c>
      <c r="H1236" s="275">
        <v>10</v>
      </c>
      <c r="I1236" s="23"/>
    </row>
    <row r="1237" spans="1:9" x14ac:dyDescent="0.25">
      <c r="A1237" s="271">
        <v>4267</v>
      </c>
      <c r="B1237" s="275" t="s">
        <v>1942</v>
      </c>
      <c r="C1237" s="275" t="s">
        <v>1547</v>
      </c>
      <c r="D1237" s="275" t="s">
        <v>9</v>
      </c>
      <c r="E1237" s="275" t="s">
        <v>10</v>
      </c>
      <c r="F1237" s="275">
        <v>1000</v>
      </c>
      <c r="G1237" s="275">
        <f t="shared" si="16"/>
        <v>50000</v>
      </c>
      <c r="H1237" s="275">
        <v>50</v>
      </c>
      <c r="I1237" s="23"/>
    </row>
    <row r="1238" spans="1:9" x14ac:dyDescent="0.25">
      <c r="A1238" s="271">
        <v>4267</v>
      </c>
      <c r="B1238" s="275" t="s">
        <v>1943</v>
      </c>
      <c r="C1238" s="275" t="s">
        <v>1547</v>
      </c>
      <c r="D1238" s="275" t="s">
        <v>9</v>
      </c>
      <c r="E1238" s="275" t="s">
        <v>10</v>
      </c>
      <c r="F1238" s="275">
        <v>1800</v>
      </c>
      <c r="G1238" s="275">
        <f t="shared" si="16"/>
        <v>108000</v>
      </c>
      <c r="H1238" s="275">
        <v>60</v>
      </c>
      <c r="I1238" s="23"/>
    </row>
    <row r="1239" spans="1:9" ht="27" x14ac:dyDescent="0.25">
      <c r="A1239" s="271">
        <v>4267</v>
      </c>
      <c r="B1239" s="275" t="s">
        <v>1944</v>
      </c>
      <c r="C1239" s="275" t="s">
        <v>1548</v>
      </c>
      <c r="D1239" s="275" t="s">
        <v>9</v>
      </c>
      <c r="E1239" s="275" t="s">
        <v>10</v>
      </c>
      <c r="F1239" s="275">
        <v>350</v>
      </c>
      <c r="G1239" s="275">
        <f t="shared" si="16"/>
        <v>35000</v>
      </c>
      <c r="H1239" s="275">
        <v>100</v>
      </c>
      <c r="I1239" s="23"/>
    </row>
    <row r="1240" spans="1:9" x14ac:dyDescent="0.25">
      <c r="A1240" s="271">
        <v>4267</v>
      </c>
      <c r="B1240" s="275" t="s">
        <v>1945</v>
      </c>
      <c r="C1240" s="275" t="s">
        <v>1549</v>
      </c>
      <c r="D1240" s="275" t="s">
        <v>9</v>
      </c>
      <c r="E1240" s="275" t="s">
        <v>10</v>
      </c>
      <c r="F1240" s="275">
        <v>1000</v>
      </c>
      <c r="G1240" s="275">
        <f t="shared" si="16"/>
        <v>100000</v>
      </c>
      <c r="H1240" s="275">
        <v>100</v>
      </c>
      <c r="I1240" s="23"/>
    </row>
    <row r="1241" spans="1:9" x14ac:dyDescent="0.25">
      <c r="A1241" s="271">
        <v>4267</v>
      </c>
      <c r="B1241" s="275" t="s">
        <v>1946</v>
      </c>
      <c r="C1241" s="275" t="s">
        <v>861</v>
      </c>
      <c r="D1241" s="275" t="s">
        <v>9</v>
      </c>
      <c r="E1241" s="275" t="s">
        <v>10</v>
      </c>
      <c r="F1241" s="275">
        <v>200</v>
      </c>
      <c r="G1241" s="275">
        <f t="shared" si="16"/>
        <v>4000</v>
      </c>
      <c r="H1241" s="275">
        <v>20</v>
      </c>
      <c r="I1241" s="23"/>
    </row>
    <row r="1242" spans="1:9" x14ac:dyDescent="0.25">
      <c r="A1242" s="271">
        <v>4267</v>
      </c>
      <c r="B1242" s="275" t="s">
        <v>1947</v>
      </c>
      <c r="C1242" s="275" t="s">
        <v>1550</v>
      </c>
      <c r="D1242" s="275" t="s">
        <v>9</v>
      </c>
      <c r="E1242" s="275" t="s">
        <v>10</v>
      </c>
      <c r="F1242" s="275">
        <v>400</v>
      </c>
      <c r="G1242" s="275">
        <f t="shared" si="16"/>
        <v>2000</v>
      </c>
      <c r="H1242" s="275">
        <v>5</v>
      </c>
      <c r="I1242" s="23"/>
    </row>
    <row r="1243" spans="1:9" x14ac:dyDescent="0.25">
      <c r="A1243" s="271">
        <v>4267</v>
      </c>
      <c r="B1243" s="275" t="s">
        <v>1948</v>
      </c>
      <c r="C1243" s="275" t="s">
        <v>1551</v>
      </c>
      <c r="D1243" s="275" t="s">
        <v>9</v>
      </c>
      <c r="E1243" s="275" t="s">
        <v>10</v>
      </c>
      <c r="F1243" s="275">
        <v>1400</v>
      </c>
      <c r="G1243" s="275">
        <f t="shared" si="16"/>
        <v>21000</v>
      </c>
      <c r="H1243" s="275">
        <v>15</v>
      </c>
      <c r="I1243" s="23"/>
    </row>
    <row r="1244" spans="1:9" ht="27" x14ac:dyDescent="0.25">
      <c r="A1244" s="271">
        <v>4267</v>
      </c>
      <c r="B1244" s="275" t="s">
        <v>1949</v>
      </c>
      <c r="C1244" s="275" t="s">
        <v>1552</v>
      </c>
      <c r="D1244" s="275" t="s">
        <v>9</v>
      </c>
      <c r="E1244" s="275" t="s">
        <v>10</v>
      </c>
      <c r="F1244" s="275">
        <v>300</v>
      </c>
      <c r="G1244" s="275">
        <f t="shared" si="16"/>
        <v>4500</v>
      </c>
      <c r="H1244" s="275">
        <v>15</v>
      </c>
      <c r="I1244" s="23"/>
    </row>
    <row r="1245" spans="1:9" x14ac:dyDescent="0.25">
      <c r="A1245" s="271">
        <v>4267</v>
      </c>
      <c r="B1245" s="275" t="s">
        <v>1950</v>
      </c>
      <c r="C1245" s="275" t="s">
        <v>1553</v>
      </c>
      <c r="D1245" s="275" t="s">
        <v>9</v>
      </c>
      <c r="E1245" s="275" t="s">
        <v>902</v>
      </c>
      <c r="F1245" s="275">
        <v>350</v>
      </c>
      <c r="G1245" s="275">
        <f t="shared" si="16"/>
        <v>3500</v>
      </c>
      <c r="H1245" s="275">
        <v>10</v>
      </c>
      <c r="I1245" s="23"/>
    </row>
    <row r="1246" spans="1:9" x14ac:dyDescent="0.25">
      <c r="A1246" s="271">
        <v>4267</v>
      </c>
      <c r="B1246" s="275" t="s">
        <v>1951</v>
      </c>
      <c r="C1246" s="275" t="s">
        <v>1554</v>
      </c>
      <c r="D1246" s="275" t="s">
        <v>9</v>
      </c>
      <c r="E1246" s="275" t="s">
        <v>10</v>
      </c>
      <c r="F1246" s="275">
        <v>300</v>
      </c>
      <c r="G1246" s="275">
        <f t="shared" si="16"/>
        <v>3000</v>
      </c>
      <c r="H1246" s="275">
        <v>10</v>
      </c>
      <c r="I1246" s="23"/>
    </row>
    <row r="1247" spans="1:9" x14ac:dyDescent="0.25">
      <c r="A1247" s="271">
        <v>4267</v>
      </c>
      <c r="B1247" s="275" t="s">
        <v>1952</v>
      </c>
      <c r="C1247" s="275" t="s">
        <v>1555</v>
      </c>
      <c r="D1247" s="275" t="s">
        <v>9</v>
      </c>
      <c r="E1247" s="275" t="s">
        <v>10</v>
      </c>
      <c r="F1247" s="275">
        <v>80</v>
      </c>
      <c r="G1247" s="275">
        <f t="shared" si="16"/>
        <v>160000</v>
      </c>
      <c r="H1247" s="275">
        <v>2000</v>
      </c>
      <c r="I1247" s="23"/>
    </row>
    <row r="1248" spans="1:9" x14ac:dyDescent="0.25">
      <c r="A1248" s="271">
        <v>4267</v>
      </c>
      <c r="B1248" s="275" t="s">
        <v>1953</v>
      </c>
      <c r="C1248" s="275" t="s">
        <v>1556</v>
      </c>
      <c r="D1248" s="275" t="s">
        <v>9</v>
      </c>
      <c r="E1248" s="275" t="s">
        <v>10</v>
      </c>
      <c r="F1248" s="275">
        <v>1500</v>
      </c>
      <c r="G1248" s="275">
        <f t="shared" si="16"/>
        <v>60000</v>
      </c>
      <c r="H1248" s="275">
        <v>40</v>
      </c>
      <c r="I1248" s="23"/>
    </row>
    <row r="1249" spans="1:9" x14ac:dyDescent="0.25">
      <c r="A1249" s="271">
        <v>4267</v>
      </c>
      <c r="B1249" s="275" t="s">
        <v>1954</v>
      </c>
      <c r="C1249" s="275" t="s">
        <v>1557</v>
      </c>
      <c r="D1249" s="275" t="s">
        <v>9</v>
      </c>
      <c r="E1249" s="275" t="s">
        <v>10</v>
      </c>
      <c r="F1249" s="275">
        <v>1500</v>
      </c>
      <c r="G1249" s="275">
        <f t="shared" si="16"/>
        <v>7500</v>
      </c>
      <c r="H1249" s="275">
        <v>5</v>
      </c>
      <c r="I1249" s="23"/>
    </row>
    <row r="1250" spans="1:9" ht="27" x14ac:dyDescent="0.25">
      <c r="A1250" s="271">
        <v>4267</v>
      </c>
      <c r="B1250" s="275" t="s">
        <v>1955</v>
      </c>
      <c r="C1250" s="275" t="s">
        <v>1558</v>
      </c>
      <c r="D1250" s="275" t="s">
        <v>9</v>
      </c>
      <c r="E1250" s="275" t="s">
        <v>10</v>
      </c>
      <c r="F1250" s="275">
        <v>2000</v>
      </c>
      <c r="G1250" s="275">
        <f t="shared" si="16"/>
        <v>12000</v>
      </c>
      <c r="H1250" s="275">
        <v>6</v>
      </c>
      <c r="I1250" s="23"/>
    </row>
    <row r="1251" spans="1:9" x14ac:dyDescent="0.25">
      <c r="A1251" s="271">
        <v>4267</v>
      </c>
      <c r="B1251" s="275" t="s">
        <v>1956</v>
      </c>
      <c r="C1251" s="275" t="s">
        <v>1559</v>
      </c>
      <c r="D1251" s="275" t="s">
        <v>9</v>
      </c>
      <c r="E1251" s="275" t="s">
        <v>10</v>
      </c>
      <c r="F1251" s="275">
        <v>1100</v>
      </c>
      <c r="G1251" s="275">
        <f t="shared" si="16"/>
        <v>28600</v>
      </c>
      <c r="H1251" s="275">
        <v>26</v>
      </c>
      <c r="I1251" s="23"/>
    </row>
    <row r="1252" spans="1:9" x14ac:dyDescent="0.25">
      <c r="A1252" s="271">
        <v>4267</v>
      </c>
      <c r="B1252" s="275" t="s">
        <v>1957</v>
      </c>
      <c r="C1252" s="275" t="s">
        <v>874</v>
      </c>
      <c r="D1252" s="275" t="s">
        <v>9</v>
      </c>
      <c r="E1252" s="275" t="s">
        <v>10</v>
      </c>
      <c r="F1252" s="275">
        <v>250</v>
      </c>
      <c r="G1252" s="275">
        <f t="shared" si="16"/>
        <v>10000</v>
      </c>
      <c r="H1252" s="275">
        <v>40</v>
      </c>
      <c r="I1252" s="23"/>
    </row>
    <row r="1253" spans="1:9" x14ac:dyDescent="0.25">
      <c r="A1253" s="271">
        <v>4267</v>
      </c>
      <c r="B1253" s="275" t="s">
        <v>1958</v>
      </c>
      <c r="C1253" s="275" t="s">
        <v>1560</v>
      </c>
      <c r="D1253" s="275" t="s">
        <v>9</v>
      </c>
      <c r="E1253" s="275" t="s">
        <v>10</v>
      </c>
      <c r="F1253" s="275">
        <v>700</v>
      </c>
      <c r="G1253" s="275">
        <f t="shared" si="16"/>
        <v>8400</v>
      </c>
      <c r="H1253" s="275">
        <v>12</v>
      </c>
      <c r="I1253" s="23"/>
    </row>
    <row r="1254" spans="1:9" x14ac:dyDescent="0.25">
      <c r="A1254" s="271">
        <v>4267</v>
      </c>
      <c r="B1254" s="275" t="s">
        <v>1959</v>
      </c>
      <c r="C1254" s="275" t="s">
        <v>1561</v>
      </c>
      <c r="D1254" s="275" t="s">
        <v>9</v>
      </c>
      <c r="E1254" s="275" t="s">
        <v>10</v>
      </c>
      <c r="F1254" s="275">
        <v>5000</v>
      </c>
      <c r="G1254" s="275">
        <f t="shared" si="16"/>
        <v>175000</v>
      </c>
      <c r="H1254" s="275">
        <v>35</v>
      </c>
      <c r="I1254" s="23"/>
    </row>
    <row r="1255" spans="1:9" x14ac:dyDescent="0.25">
      <c r="A1255" s="271">
        <v>4267</v>
      </c>
      <c r="B1255" s="275" t="s">
        <v>1960</v>
      </c>
      <c r="C1255" s="275" t="s">
        <v>1562</v>
      </c>
      <c r="D1255" s="275" t="s">
        <v>9</v>
      </c>
      <c r="E1255" s="275" t="s">
        <v>10</v>
      </c>
      <c r="F1255" s="275">
        <v>600</v>
      </c>
      <c r="G1255" s="275">
        <f t="shared" si="16"/>
        <v>7200</v>
      </c>
      <c r="H1255" s="275">
        <v>12</v>
      </c>
      <c r="I1255" s="23"/>
    </row>
    <row r="1256" spans="1:9" x14ac:dyDescent="0.25">
      <c r="A1256" s="271">
        <v>4267</v>
      </c>
      <c r="B1256" s="275" t="s">
        <v>1961</v>
      </c>
      <c r="C1256" s="275" t="s">
        <v>1563</v>
      </c>
      <c r="D1256" s="275" t="s">
        <v>9</v>
      </c>
      <c r="E1256" s="275" t="s">
        <v>10</v>
      </c>
      <c r="F1256" s="275">
        <v>300</v>
      </c>
      <c r="G1256" s="275">
        <f t="shared" si="16"/>
        <v>12000</v>
      </c>
      <c r="H1256" s="275">
        <v>40</v>
      </c>
      <c r="I1256" s="23"/>
    </row>
    <row r="1257" spans="1:9" x14ac:dyDescent="0.25">
      <c r="A1257" s="271">
        <v>4267</v>
      </c>
      <c r="B1257" s="275" t="s">
        <v>1962</v>
      </c>
      <c r="C1257" s="275" t="s">
        <v>1564</v>
      </c>
      <c r="D1257" s="275" t="s">
        <v>9</v>
      </c>
      <c r="E1257" s="275" t="s">
        <v>10</v>
      </c>
      <c r="F1257" s="275">
        <v>480</v>
      </c>
      <c r="G1257" s="275">
        <f t="shared" si="16"/>
        <v>19200</v>
      </c>
      <c r="H1257" s="275">
        <v>40</v>
      </c>
      <c r="I1257" s="23"/>
    </row>
    <row r="1258" spans="1:9" x14ac:dyDescent="0.25">
      <c r="A1258" s="271">
        <v>4267</v>
      </c>
      <c r="B1258" s="275" t="s">
        <v>1963</v>
      </c>
      <c r="C1258" s="275" t="s">
        <v>1565</v>
      </c>
      <c r="D1258" s="275" t="s">
        <v>9</v>
      </c>
      <c r="E1258" s="275" t="s">
        <v>590</v>
      </c>
      <c r="F1258" s="275">
        <v>1200</v>
      </c>
      <c r="G1258" s="275">
        <f t="shared" si="16"/>
        <v>72000</v>
      </c>
      <c r="H1258" s="275">
        <v>60</v>
      </c>
      <c r="I1258" s="23"/>
    </row>
    <row r="1259" spans="1:9" x14ac:dyDescent="0.25">
      <c r="A1259" s="271">
        <v>4267</v>
      </c>
      <c r="B1259" s="275" t="s">
        <v>1964</v>
      </c>
      <c r="C1259" s="275" t="s">
        <v>1566</v>
      </c>
      <c r="D1259" s="275" t="s">
        <v>9</v>
      </c>
      <c r="E1259" s="275" t="s">
        <v>10</v>
      </c>
      <c r="F1259" s="275">
        <v>700</v>
      </c>
      <c r="G1259" s="275">
        <f t="shared" si="16"/>
        <v>42000</v>
      </c>
      <c r="H1259" s="275">
        <v>60</v>
      </c>
      <c r="I1259" s="23"/>
    </row>
    <row r="1260" spans="1:9" x14ac:dyDescent="0.25">
      <c r="A1260" s="271">
        <v>4267</v>
      </c>
      <c r="B1260" s="275" t="s">
        <v>1965</v>
      </c>
      <c r="C1260" s="275" t="s">
        <v>1567</v>
      </c>
      <c r="D1260" s="275" t="s">
        <v>9</v>
      </c>
      <c r="E1260" s="275" t="s">
        <v>10</v>
      </c>
      <c r="F1260" s="275">
        <v>550</v>
      </c>
      <c r="G1260" s="275">
        <f t="shared" si="16"/>
        <v>66000</v>
      </c>
      <c r="H1260" s="275">
        <v>120</v>
      </c>
      <c r="I1260" s="23"/>
    </row>
    <row r="1261" spans="1:9" x14ac:dyDescent="0.25">
      <c r="A1261" s="271">
        <v>4267</v>
      </c>
      <c r="B1261" s="275" t="s">
        <v>1966</v>
      </c>
      <c r="C1261" s="275" t="s">
        <v>1568</v>
      </c>
      <c r="D1261" s="275" t="s">
        <v>9</v>
      </c>
      <c r="E1261" s="275" t="s">
        <v>11</v>
      </c>
      <c r="F1261" s="275">
        <v>300</v>
      </c>
      <c r="G1261" s="275">
        <f t="shared" si="16"/>
        <v>2400</v>
      </c>
      <c r="H1261" s="275">
        <v>8</v>
      </c>
      <c r="I1261" s="23"/>
    </row>
    <row r="1262" spans="1:9" x14ac:dyDescent="0.25">
      <c r="A1262" s="271">
        <v>4267</v>
      </c>
      <c r="B1262" s="275" t="s">
        <v>1967</v>
      </c>
      <c r="C1262" s="275" t="s">
        <v>1569</v>
      </c>
      <c r="D1262" s="275" t="s">
        <v>9</v>
      </c>
      <c r="E1262" s="275" t="s">
        <v>590</v>
      </c>
      <c r="F1262" s="275">
        <v>320</v>
      </c>
      <c r="G1262" s="275">
        <f t="shared" si="16"/>
        <v>3200</v>
      </c>
      <c r="H1262" s="275">
        <v>10</v>
      </c>
      <c r="I1262" s="23"/>
    </row>
    <row r="1263" spans="1:9" ht="27" x14ac:dyDescent="0.25">
      <c r="A1263" s="271">
        <v>4267</v>
      </c>
      <c r="B1263" s="275" t="s">
        <v>1968</v>
      </c>
      <c r="C1263" s="275" t="s">
        <v>1570</v>
      </c>
      <c r="D1263" s="275" t="s">
        <v>9</v>
      </c>
      <c r="E1263" s="275" t="s">
        <v>590</v>
      </c>
      <c r="F1263" s="275">
        <v>600</v>
      </c>
      <c r="G1263" s="275">
        <f t="shared" si="16"/>
        <v>72000</v>
      </c>
      <c r="H1263" s="275">
        <v>120</v>
      </c>
      <c r="I1263" s="23"/>
    </row>
    <row r="1264" spans="1:9" x14ac:dyDescent="0.25">
      <c r="A1264" s="271">
        <v>4267</v>
      </c>
      <c r="B1264" s="275" t="s">
        <v>1969</v>
      </c>
      <c r="C1264" s="275" t="s">
        <v>1571</v>
      </c>
      <c r="D1264" s="275" t="s">
        <v>9</v>
      </c>
      <c r="E1264" s="275" t="s">
        <v>11</v>
      </c>
      <c r="F1264" s="275">
        <v>300</v>
      </c>
      <c r="G1264" s="275">
        <f t="shared" si="16"/>
        <v>42000</v>
      </c>
      <c r="H1264" s="275">
        <v>140</v>
      </c>
      <c r="I1264" s="23"/>
    </row>
    <row r="1265" spans="1:9" ht="27" x14ac:dyDescent="0.25">
      <c r="A1265" s="271">
        <v>4267</v>
      </c>
      <c r="B1265" s="275" t="s">
        <v>1970</v>
      </c>
      <c r="C1265" s="275" t="s">
        <v>1572</v>
      </c>
      <c r="D1265" s="275" t="s">
        <v>9</v>
      </c>
      <c r="E1265" s="275" t="s">
        <v>11</v>
      </c>
      <c r="F1265" s="275">
        <v>600</v>
      </c>
      <c r="G1265" s="275">
        <f t="shared" si="16"/>
        <v>24000</v>
      </c>
      <c r="H1265" s="275">
        <v>40</v>
      </c>
      <c r="I1265" s="23"/>
    </row>
    <row r="1266" spans="1:9" x14ac:dyDescent="0.25">
      <c r="A1266" s="271">
        <v>4267</v>
      </c>
      <c r="B1266" s="275" t="s">
        <v>1971</v>
      </c>
      <c r="C1266" s="275" t="s">
        <v>885</v>
      </c>
      <c r="D1266" s="275" t="s">
        <v>9</v>
      </c>
      <c r="E1266" s="275" t="s">
        <v>11</v>
      </c>
      <c r="F1266" s="275">
        <v>390</v>
      </c>
      <c r="G1266" s="275">
        <f t="shared" si="16"/>
        <v>19500</v>
      </c>
      <c r="H1266" s="275">
        <v>50</v>
      </c>
      <c r="I1266" s="23"/>
    </row>
    <row r="1267" spans="1:9" x14ac:dyDescent="0.25">
      <c r="A1267" s="271">
        <v>4267</v>
      </c>
      <c r="B1267" s="275" t="s">
        <v>1972</v>
      </c>
      <c r="C1267" s="275" t="s">
        <v>1573</v>
      </c>
      <c r="D1267" s="275" t="s">
        <v>9</v>
      </c>
      <c r="E1267" s="275" t="s">
        <v>10</v>
      </c>
      <c r="F1267" s="275">
        <v>500</v>
      </c>
      <c r="G1267" s="275">
        <f t="shared" si="16"/>
        <v>75000</v>
      </c>
      <c r="H1267" s="275">
        <v>150</v>
      </c>
      <c r="I1267" s="23"/>
    </row>
    <row r="1268" spans="1:9" x14ac:dyDescent="0.25">
      <c r="A1268" s="271">
        <v>4267</v>
      </c>
      <c r="B1268" s="275" t="s">
        <v>1973</v>
      </c>
      <c r="C1268" s="275" t="s">
        <v>1574</v>
      </c>
      <c r="D1268" s="275" t="s">
        <v>9</v>
      </c>
      <c r="E1268" s="275" t="s">
        <v>10</v>
      </c>
      <c r="F1268" s="275">
        <v>600</v>
      </c>
      <c r="G1268" s="275">
        <f t="shared" si="16"/>
        <v>300000</v>
      </c>
      <c r="H1268" s="275">
        <v>500</v>
      </c>
      <c r="I1268" s="23"/>
    </row>
    <row r="1269" spans="1:9" x14ac:dyDescent="0.25">
      <c r="A1269" s="271">
        <v>4267</v>
      </c>
      <c r="B1269" s="275" t="s">
        <v>1974</v>
      </c>
      <c r="C1269" s="275" t="s">
        <v>887</v>
      </c>
      <c r="D1269" s="275" t="s">
        <v>9</v>
      </c>
      <c r="E1269" s="275" t="s">
        <v>10</v>
      </c>
      <c r="F1269" s="275">
        <v>1500</v>
      </c>
      <c r="G1269" s="275">
        <f t="shared" si="16"/>
        <v>270000</v>
      </c>
      <c r="H1269" s="275">
        <v>180</v>
      </c>
      <c r="I1269" s="23"/>
    </row>
    <row r="1270" spans="1:9" x14ac:dyDescent="0.25">
      <c r="A1270" s="271">
        <v>4267</v>
      </c>
      <c r="B1270" s="275" t="s">
        <v>1975</v>
      </c>
      <c r="C1270" s="275" t="s">
        <v>887</v>
      </c>
      <c r="D1270" s="275" t="s">
        <v>9</v>
      </c>
      <c r="E1270" s="275" t="s">
        <v>10</v>
      </c>
      <c r="F1270" s="275">
        <v>800</v>
      </c>
      <c r="G1270" s="275">
        <f t="shared" si="16"/>
        <v>120000</v>
      </c>
      <c r="H1270" s="275">
        <v>150</v>
      </c>
      <c r="I1270" s="23"/>
    </row>
    <row r="1271" spans="1:9" ht="27" x14ac:dyDescent="0.25">
      <c r="A1271" s="271">
        <v>4267</v>
      </c>
      <c r="B1271" s="275" t="s">
        <v>1976</v>
      </c>
      <c r="C1271" s="275" t="s">
        <v>1575</v>
      </c>
      <c r="D1271" s="275" t="s">
        <v>9</v>
      </c>
      <c r="E1271" s="275" t="s">
        <v>10</v>
      </c>
      <c r="F1271" s="275">
        <v>1000</v>
      </c>
      <c r="G1271" s="275">
        <f t="shared" si="16"/>
        <v>12000</v>
      </c>
      <c r="H1271" s="275">
        <v>12</v>
      </c>
      <c r="I1271" s="23"/>
    </row>
    <row r="1272" spans="1:9" ht="27" x14ac:dyDescent="0.25">
      <c r="A1272" s="271">
        <v>4267</v>
      </c>
      <c r="B1272" s="275" t="s">
        <v>1977</v>
      </c>
      <c r="C1272" s="275" t="s">
        <v>889</v>
      </c>
      <c r="D1272" s="275" t="s">
        <v>9</v>
      </c>
      <c r="E1272" s="275" t="s">
        <v>10</v>
      </c>
      <c r="F1272" s="275">
        <v>1200</v>
      </c>
      <c r="G1272" s="275">
        <f t="shared" si="16"/>
        <v>14400</v>
      </c>
      <c r="H1272" s="275">
        <v>12</v>
      </c>
      <c r="I1272" s="23"/>
    </row>
    <row r="1273" spans="1:9" x14ac:dyDescent="0.25">
      <c r="A1273" s="271">
        <v>4267</v>
      </c>
      <c r="B1273" s="275" t="s">
        <v>1978</v>
      </c>
      <c r="C1273" s="275" t="s">
        <v>1576</v>
      </c>
      <c r="D1273" s="275" t="s">
        <v>9</v>
      </c>
      <c r="E1273" s="275" t="s">
        <v>10</v>
      </c>
      <c r="F1273" s="275">
        <v>3800</v>
      </c>
      <c r="G1273" s="275">
        <f t="shared" si="16"/>
        <v>19000</v>
      </c>
      <c r="H1273" s="275">
        <v>5</v>
      </c>
      <c r="I1273" s="23"/>
    </row>
    <row r="1274" spans="1:9" x14ac:dyDescent="0.25">
      <c r="A1274" s="271">
        <v>4267</v>
      </c>
      <c r="B1274" s="275" t="s">
        <v>1979</v>
      </c>
      <c r="C1274" s="275" t="s">
        <v>1577</v>
      </c>
      <c r="D1274" s="275" t="s">
        <v>9</v>
      </c>
      <c r="E1274" s="275" t="s">
        <v>10</v>
      </c>
      <c r="F1274" s="275">
        <v>800</v>
      </c>
      <c r="G1274" s="275">
        <f t="shared" si="16"/>
        <v>6400</v>
      </c>
      <c r="H1274" s="275">
        <v>8</v>
      </c>
      <c r="I1274" s="23"/>
    </row>
    <row r="1275" spans="1:9" ht="27" x14ac:dyDescent="0.25">
      <c r="A1275" s="271">
        <v>4267</v>
      </c>
      <c r="B1275" s="275" t="s">
        <v>1980</v>
      </c>
      <c r="C1275" s="275" t="s">
        <v>1578</v>
      </c>
      <c r="D1275" s="275" t="s">
        <v>9</v>
      </c>
      <c r="E1275" s="275" t="s">
        <v>10</v>
      </c>
      <c r="F1275" s="275">
        <v>700</v>
      </c>
      <c r="G1275" s="275">
        <f t="shared" si="16"/>
        <v>7000</v>
      </c>
      <c r="H1275" s="275">
        <v>10</v>
      </c>
      <c r="I1275" s="23"/>
    </row>
    <row r="1276" spans="1:9" x14ac:dyDescent="0.25">
      <c r="A1276" s="271">
        <v>4267</v>
      </c>
      <c r="B1276" s="275" t="s">
        <v>1981</v>
      </c>
      <c r="C1276" s="275" t="s">
        <v>894</v>
      </c>
      <c r="D1276" s="275" t="s">
        <v>9</v>
      </c>
      <c r="E1276" s="275" t="s">
        <v>10</v>
      </c>
      <c r="F1276" s="275">
        <v>450</v>
      </c>
      <c r="G1276" s="275">
        <f t="shared" si="16"/>
        <v>4500</v>
      </c>
      <c r="H1276" s="275">
        <v>10</v>
      </c>
      <c r="I1276" s="23"/>
    </row>
    <row r="1277" spans="1:9" x14ac:dyDescent="0.25">
      <c r="A1277" s="271">
        <v>4267</v>
      </c>
      <c r="B1277" s="275" t="s">
        <v>1982</v>
      </c>
      <c r="C1277" s="275" t="s">
        <v>1579</v>
      </c>
      <c r="D1277" s="275" t="s">
        <v>9</v>
      </c>
      <c r="E1277" s="275" t="s">
        <v>902</v>
      </c>
      <c r="F1277" s="275">
        <v>200</v>
      </c>
      <c r="G1277" s="275">
        <f t="shared" si="16"/>
        <v>10000</v>
      </c>
      <c r="H1277" s="275">
        <v>50</v>
      </c>
      <c r="I1277" s="23"/>
    </row>
    <row r="1278" spans="1:9" x14ac:dyDescent="0.25">
      <c r="A1278" s="271">
        <v>4267</v>
      </c>
      <c r="B1278" s="275" t="s">
        <v>1983</v>
      </c>
      <c r="C1278" s="275" t="s">
        <v>1580</v>
      </c>
      <c r="D1278" s="275" t="s">
        <v>9</v>
      </c>
      <c r="E1278" s="275" t="s">
        <v>10</v>
      </c>
      <c r="F1278" s="275">
        <v>4000</v>
      </c>
      <c r="G1278" s="275">
        <f t="shared" si="16"/>
        <v>24000</v>
      </c>
      <c r="H1278" s="275">
        <v>6</v>
      </c>
      <c r="I1278" s="23"/>
    </row>
    <row r="1279" spans="1:9" x14ac:dyDescent="0.25">
      <c r="A1279" s="271">
        <v>4267</v>
      </c>
      <c r="B1279" s="275" t="s">
        <v>1984</v>
      </c>
      <c r="C1279" s="275" t="s">
        <v>1581</v>
      </c>
      <c r="D1279" s="275" t="s">
        <v>9</v>
      </c>
      <c r="E1279" s="275" t="s">
        <v>10</v>
      </c>
      <c r="F1279" s="275">
        <v>3200</v>
      </c>
      <c r="G1279" s="275">
        <f t="shared" si="16"/>
        <v>3200</v>
      </c>
      <c r="H1279" s="275">
        <v>1</v>
      </c>
      <c r="I1279" s="23"/>
    </row>
    <row r="1280" spans="1:9" x14ac:dyDescent="0.25">
      <c r="A1280" s="271">
        <v>4267</v>
      </c>
      <c r="B1280" s="275" t="s">
        <v>1985</v>
      </c>
      <c r="C1280" s="275" t="s">
        <v>1582</v>
      </c>
      <c r="D1280" s="275" t="s">
        <v>9</v>
      </c>
      <c r="E1280" s="275" t="s">
        <v>10</v>
      </c>
      <c r="F1280" s="275">
        <v>1200</v>
      </c>
      <c r="G1280" s="275">
        <f t="shared" si="16"/>
        <v>1200</v>
      </c>
      <c r="H1280" s="275">
        <v>1</v>
      </c>
      <c r="I1280" s="23"/>
    </row>
    <row r="1281" spans="1:9" x14ac:dyDescent="0.25">
      <c r="A1281" s="271">
        <v>4267</v>
      </c>
      <c r="B1281" s="275" t="s">
        <v>1986</v>
      </c>
      <c r="C1281" s="275" t="s">
        <v>1583</v>
      </c>
      <c r="D1281" s="275" t="s">
        <v>9</v>
      </c>
      <c r="E1281" s="275" t="s">
        <v>10</v>
      </c>
      <c r="F1281" s="275">
        <v>800</v>
      </c>
      <c r="G1281" s="275">
        <f t="shared" si="16"/>
        <v>3200</v>
      </c>
      <c r="H1281" s="275">
        <v>4</v>
      </c>
      <c r="I1281" s="23"/>
    </row>
    <row r="1282" spans="1:9" x14ac:dyDescent="0.25">
      <c r="A1282" s="271">
        <v>4267</v>
      </c>
      <c r="B1282" s="275" t="s">
        <v>1987</v>
      </c>
      <c r="C1282" s="275" t="s">
        <v>1584</v>
      </c>
      <c r="D1282" s="275" t="s">
        <v>9</v>
      </c>
      <c r="E1282" s="275" t="s">
        <v>10</v>
      </c>
      <c r="F1282" s="275">
        <v>550</v>
      </c>
      <c r="G1282" s="275">
        <f t="shared" si="16"/>
        <v>3300</v>
      </c>
      <c r="H1282" s="275">
        <v>6</v>
      </c>
      <c r="I1282" s="23"/>
    </row>
    <row r="1283" spans="1:9" x14ac:dyDescent="0.25">
      <c r="A1283" s="271">
        <v>4267</v>
      </c>
      <c r="B1283" s="275" t="s">
        <v>1988</v>
      </c>
      <c r="C1283" s="275" t="s">
        <v>1585</v>
      </c>
      <c r="D1283" s="275" t="s">
        <v>9</v>
      </c>
      <c r="E1283" s="275" t="s">
        <v>10</v>
      </c>
      <c r="F1283" s="275">
        <v>4800</v>
      </c>
      <c r="G1283" s="275">
        <f t="shared" si="16"/>
        <v>72000</v>
      </c>
      <c r="H1283" s="275">
        <v>15</v>
      </c>
      <c r="I1283" s="23"/>
    </row>
    <row r="1284" spans="1:9" x14ac:dyDescent="0.25">
      <c r="A1284" s="271">
        <v>4267</v>
      </c>
      <c r="B1284" s="275" t="s">
        <v>1989</v>
      </c>
      <c r="C1284" s="275" t="s">
        <v>899</v>
      </c>
      <c r="D1284" s="275" t="s">
        <v>9</v>
      </c>
      <c r="E1284" s="275" t="s">
        <v>10</v>
      </c>
      <c r="F1284" s="275">
        <v>1150</v>
      </c>
      <c r="G1284" s="275">
        <f t="shared" si="16"/>
        <v>11500</v>
      </c>
      <c r="H1284" s="275">
        <v>10</v>
      </c>
      <c r="I1284" s="23"/>
    </row>
    <row r="1285" spans="1:9" x14ac:dyDescent="0.25">
      <c r="A1285" s="271">
        <v>4267</v>
      </c>
      <c r="B1285" s="275" t="s">
        <v>1990</v>
      </c>
      <c r="C1285" s="275" t="s">
        <v>899</v>
      </c>
      <c r="D1285" s="275" t="s">
        <v>9</v>
      </c>
      <c r="E1285" s="275" t="s">
        <v>10</v>
      </c>
      <c r="F1285" s="275">
        <v>1100</v>
      </c>
      <c r="G1285" s="275">
        <f t="shared" si="16"/>
        <v>22000</v>
      </c>
      <c r="H1285" s="275">
        <v>20</v>
      </c>
      <c r="I1285" s="23"/>
    </row>
    <row r="1286" spans="1:9" x14ac:dyDescent="0.25">
      <c r="A1286" s="271">
        <v>4261</v>
      </c>
      <c r="B1286" s="275" t="s">
        <v>1495</v>
      </c>
      <c r="C1286" s="275" t="s">
        <v>1496</v>
      </c>
      <c r="D1286" s="275" t="s">
        <v>9</v>
      </c>
      <c r="E1286" s="275" t="s">
        <v>10</v>
      </c>
      <c r="F1286" s="275">
        <v>277.2</v>
      </c>
      <c r="G1286" s="275">
        <f>+F1286*H1286</f>
        <v>2217.6</v>
      </c>
      <c r="H1286" s="275">
        <v>8</v>
      </c>
      <c r="I1286" s="23"/>
    </row>
    <row r="1287" spans="1:9" x14ac:dyDescent="0.25">
      <c r="A1287" s="275">
        <v>4261</v>
      </c>
      <c r="B1287" s="275" t="s">
        <v>1517</v>
      </c>
      <c r="C1287" s="275" t="s">
        <v>600</v>
      </c>
      <c r="D1287" s="275" t="s">
        <v>9</v>
      </c>
      <c r="E1287" s="275" t="s">
        <v>590</v>
      </c>
      <c r="F1287" s="275">
        <v>800</v>
      </c>
      <c r="G1287" s="275">
        <f t="shared" ref="G1287:G1318" si="17">+F1287*H1287</f>
        <v>64000</v>
      </c>
      <c r="H1287" s="275">
        <v>80</v>
      </c>
      <c r="I1287" s="23"/>
    </row>
    <row r="1288" spans="1:9" ht="27" x14ac:dyDescent="0.25">
      <c r="A1288" s="275">
        <v>4261</v>
      </c>
      <c r="B1288" s="275" t="s">
        <v>1518</v>
      </c>
      <c r="C1288" s="275" t="s">
        <v>641</v>
      </c>
      <c r="D1288" s="275" t="s">
        <v>9</v>
      </c>
      <c r="E1288" s="275" t="s">
        <v>10</v>
      </c>
      <c r="F1288" s="275">
        <v>217.8</v>
      </c>
      <c r="G1288" s="275">
        <f t="shared" si="17"/>
        <v>8712</v>
      </c>
      <c r="H1288" s="275">
        <v>40</v>
      </c>
      <c r="I1288" s="23"/>
    </row>
    <row r="1289" spans="1:9" x14ac:dyDescent="0.25">
      <c r="A1289" s="275">
        <v>4261</v>
      </c>
      <c r="B1289" s="275" t="s">
        <v>1529</v>
      </c>
      <c r="C1289" s="275" t="s">
        <v>652</v>
      </c>
      <c r="D1289" s="275" t="s">
        <v>9</v>
      </c>
      <c r="E1289" s="275" t="s">
        <v>10</v>
      </c>
      <c r="F1289" s="275">
        <v>59.4</v>
      </c>
      <c r="G1289" s="275">
        <f t="shared" si="17"/>
        <v>5940</v>
      </c>
      <c r="H1289" s="275">
        <v>100</v>
      </c>
      <c r="I1289" s="23"/>
    </row>
    <row r="1290" spans="1:9" x14ac:dyDescent="0.25">
      <c r="A1290" s="275">
        <v>4261</v>
      </c>
      <c r="B1290" s="275" t="s">
        <v>1523</v>
      </c>
      <c r="C1290" s="275" t="s">
        <v>1524</v>
      </c>
      <c r="D1290" s="275" t="s">
        <v>9</v>
      </c>
      <c r="E1290" s="275" t="s">
        <v>1531</v>
      </c>
      <c r="F1290" s="275">
        <v>15000</v>
      </c>
      <c r="G1290" s="275">
        <f t="shared" si="17"/>
        <v>75000</v>
      </c>
      <c r="H1290" s="275">
        <v>5</v>
      </c>
      <c r="I1290" s="23"/>
    </row>
    <row r="1291" spans="1:9" x14ac:dyDescent="0.25">
      <c r="A1291" s="275">
        <v>4261</v>
      </c>
      <c r="B1291" s="275" t="s">
        <v>1499</v>
      </c>
      <c r="C1291" s="275" t="s">
        <v>680</v>
      </c>
      <c r="D1291" s="275" t="s">
        <v>9</v>
      </c>
      <c r="E1291" s="275" t="s">
        <v>10</v>
      </c>
      <c r="F1291" s="275">
        <v>140</v>
      </c>
      <c r="G1291" s="275">
        <f t="shared" si="17"/>
        <v>42000</v>
      </c>
      <c r="H1291" s="275">
        <v>300</v>
      </c>
      <c r="I1291" s="23"/>
    </row>
    <row r="1292" spans="1:9" ht="27" x14ac:dyDescent="0.25">
      <c r="A1292" s="275">
        <v>4261</v>
      </c>
      <c r="B1292" s="275" t="s">
        <v>1519</v>
      </c>
      <c r="C1292" s="275" t="s">
        <v>1520</v>
      </c>
      <c r="D1292" s="275" t="s">
        <v>9</v>
      </c>
      <c r="E1292" s="275" t="s">
        <v>10</v>
      </c>
      <c r="F1292" s="275">
        <v>5400</v>
      </c>
      <c r="G1292" s="275">
        <f t="shared" si="17"/>
        <v>108000</v>
      </c>
      <c r="H1292" s="275">
        <v>20</v>
      </c>
      <c r="I1292" s="23"/>
    </row>
    <row r="1293" spans="1:9" x14ac:dyDescent="0.25">
      <c r="A1293" s="275">
        <v>4261</v>
      </c>
      <c r="B1293" s="275" t="s">
        <v>1504</v>
      </c>
      <c r="C1293" s="275" t="s">
        <v>692</v>
      </c>
      <c r="D1293" s="275" t="s">
        <v>9</v>
      </c>
      <c r="E1293" s="275" t="s">
        <v>10</v>
      </c>
      <c r="F1293" s="275">
        <v>178.2</v>
      </c>
      <c r="G1293" s="275">
        <f t="shared" si="17"/>
        <v>5346</v>
      </c>
      <c r="H1293" s="275">
        <v>30</v>
      </c>
      <c r="I1293" s="23"/>
    </row>
    <row r="1294" spans="1:9" x14ac:dyDescent="0.25">
      <c r="A1294" s="275">
        <v>4261</v>
      </c>
      <c r="B1294" s="275" t="s">
        <v>1526</v>
      </c>
      <c r="C1294" s="275" t="s">
        <v>630</v>
      </c>
      <c r="D1294" s="275" t="s">
        <v>9</v>
      </c>
      <c r="E1294" s="275" t="s">
        <v>10</v>
      </c>
      <c r="F1294" s="275">
        <v>445.48000000000008</v>
      </c>
      <c r="G1294" s="275">
        <f t="shared" si="17"/>
        <v>13364.400000000001</v>
      </c>
      <c r="H1294" s="275">
        <v>30</v>
      </c>
      <c r="I1294" s="23"/>
    </row>
    <row r="1295" spans="1:9" x14ac:dyDescent="0.25">
      <c r="A1295" s="275">
        <v>4261</v>
      </c>
      <c r="B1295" s="275" t="s">
        <v>1494</v>
      </c>
      <c r="C1295" s="275" t="s">
        <v>654</v>
      </c>
      <c r="D1295" s="275" t="s">
        <v>9</v>
      </c>
      <c r="E1295" s="275" t="s">
        <v>10</v>
      </c>
      <c r="F1295" s="275">
        <v>59.4</v>
      </c>
      <c r="G1295" s="275">
        <f t="shared" si="17"/>
        <v>5346</v>
      </c>
      <c r="H1295" s="275">
        <v>90</v>
      </c>
      <c r="I1295" s="23"/>
    </row>
    <row r="1296" spans="1:9" ht="27" x14ac:dyDescent="0.25">
      <c r="A1296" s="275">
        <v>4261</v>
      </c>
      <c r="B1296" s="275" t="s">
        <v>1508</v>
      </c>
      <c r="C1296" s="275" t="s">
        <v>594</v>
      </c>
      <c r="D1296" s="275" t="s">
        <v>9</v>
      </c>
      <c r="E1296" s="275" t="s">
        <v>589</v>
      </c>
      <c r="F1296" s="275">
        <v>158.4</v>
      </c>
      <c r="G1296" s="275">
        <f t="shared" si="17"/>
        <v>15840</v>
      </c>
      <c r="H1296" s="275">
        <v>100</v>
      </c>
      <c r="I1296" s="23"/>
    </row>
    <row r="1297" spans="1:9" x14ac:dyDescent="0.25">
      <c r="A1297" s="275">
        <v>4261</v>
      </c>
      <c r="B1297" s="275" t="s">
        <v>1492</v>
      </c>
      <c r="C1297" s="275" t="s">
        <v>602</v>
      </c>
      <c r="D1297" s="275" t="s">
        <v>9</v>
      </c>
      <c r="E1297" s="275" t="s">
        <v>10</v>
      </c>
      <c r="F1297" s="275">
        <v>267.3</v>
      </c>
      <c r="G1297" s="275">
        <f t="shared" si="17"/>
        <v>16038</v>
      </c>
      <c r="H1297" s="275">
        <v>60</v>
      </c>
      <c r="I1297" s="23"/>
    </row>
    <row r="1298" spans="1:9" x14ac:dyDescent="0.25">
      <c r="A1298" s="275">
        <v>4261</v>
      </c>
      <c r="B1298" s="275" t="s">
        <v>1505</v>
      </c>
      <c r="C1298" s="275" t="s">
        <v>1506</v>
      </c>
      <c r="D1298" s="275" t="s">
        <v>9</v>
      </c>
      <c r="E1298" s="275" t="s">
        <v>10</v>
      </c>
      <c r="F1298" s="275">
        <v>207.84</v>
      </c>
      <c r="G1298" s="275">
        <f t="shared" si="17"/>
        <v>10392</v>
      </c>
      <c r="H1298" s="275">
        <v>50</v>
      </c>
      <c r="I1298" s="23"/>
    </row>
    <row r="1299" spans="1:9" x14ac:dyDescent="0.25">
      <c r="A1299" s="275">
        <v>4261</v>
      </c>
      <c r="B1299" s="275" t="s">
        <v>1497</v>
      </c>
      <c r="C1299" s="275" t="s">
        <v>668</v>
      </c>
      <c r="D1299" s="275" t="s">
        <v>9</v>
      </c>
      <c r="E1299" s="275" t="s">
        <v>10</v>
      </c>
      <c r="F1299" s="275">
        <v>198</v>
      </c>
      <c r="G1299" s="275">
        <f t="shared" si="17"/>
        <v>3564</v>
      </c>
      <c r="H1299" s="275">
        <v>18</v>
      </c>
      <c r="I1299" s="23"/>
    </row>
    <row r="1300" spans="1:9" x14ac:dyDescent="0.25">
      <c r="A1300" s="275">
        <v>4261</v>
      </c>
      <c r="B1300" s="275" t="s">
        <v>1525</v>
      </c>
      <c r="C1300" s="275" t="s">
        <v>688</v>
      </c>
      <c r="D1300" s="275" t="s">
        <v>9</v>
      </c>
      <c r="E1300" s="275" t="s">
        <v>10</v>
      </c>
      <c r="F1300" s="275">
        <v>128.62</v>
      </c>
      <c r="G1300" s="275">
        <f t="shared" si="17"/>
        <v>1414.8200000000002</v>
      </c>
      <c r="H1300" s="275">
        <v>11</v>
      </c>
      <c r="I1300" s="23"/>
    </row>
    <row r="1301" spans="1:9" x14ac:dyDescent="0.25">
      <c r="A1301" s="275">
        <v>4261</v>
      </c>
      <c r="B1301" s="275" t="s">
        <v>1515</v>
      </c>
      <c r="C1301" s="275" t="s">
        <v>622</v>
      </c>
      <c r="D1301" s="275" t="s">
        <v>9</v>
      </c>
      <c r="E1301" s="275" t="s">
        <v>10</v>
      </c>
      <c r="F1301" s="275">
        <v>494.4</v>
      </c>
      <c r="G1301" s="275">
        <f t="shared" si="17"/>
        <v>7416</v>
      </c>
      <c r="H1301" s="275">
        <v>15</v>
      </c>
      <c r="I1301" s="23"/>
    </row>
    <row r="1302" spans="1:9" x14ac:dyDescent="0.25">
      <c r="A1302" s="275">
        <v>4261</v>
      </c>
      <c r="B1302" s="275" t="s">
        <v>1521</v>
      </c>
      <c r="C1302" s="275" t="s">
        <v>1522</v>
      </c>
      <c r="D1302" s="275" t="s">
        <v>9</v>
      </c>
      <c r="E1302" s="275" t="s">
        <v>10</v>
      </c>
      <c r="F1302" s="275">
        <v>3000</v>
      </c>
      <c r="G1302" s="275">
        <f t="shared" si="17"/>
        <v>45000</v>
      </c>
      <c r="H1302" s="275">
        <v>15</v>
      </c>
      <c r="I1302" s="23"/>
    </row>
    <row r="1303" spans="1:9" x14ac:dyDescent="0.25">
      <c r="A1303" s="275">
        <v>4261</v>
      </c>
      <c r="B1303" s="275" t="s">
        <v>1493</v>
      </c>
      <c r="C1303" s="275" t="s">
        <v>639</v>
      </c>
      <c r="D1303" s="275" t="s">
        <v>9</v>
      </c>
      <c r="E1303" s="275" t="s">
        <v>10</v>
      </c>
      <c r="F1303" s="275">
        <v>6930</v>
      </c>
      <c r="G1303" s="275">
        <f t="shared" si="17"/>
        <v>27720</v>
      </c>
      <c r="H1303" s="275">
        <v>4</v>
      </c>
      <c r="I1303" s="23"/>
    </row>
    <row r="1304" spans="1:9" x14ac:dyDescent="0.25">
      <c r="A1304" s="275">
        <v>4261</v>
      </c>
      <c r="B1304" s="275" t="s">
        <v>1500</v>
      </c>
      <c r="C1304" s="275" t="s">
        <v>683</v>
      </c>
      <c r="D1304" s="275" t="s">
        <v>9</v>
      </c>
      <c r="E1304" s="275" t="s">
        <v>10</v>
      </c>
      <c r="F1304" s="275">
        <v>29.7</v>
      </c>
      <c r="G1304" s="275">
        <f t="shared" si="17"/>
        <v>3861</v>
      </c>
      <c r="H1304" s="275">
        <v>130</v>
      </c>
      <c r="I1304" s="23"/>
    </row>
    <row r="1305" spans="1:9" ht="27" x14ac:dyDescent="0.25">
      <c r="A1305" s="275">
        <v>4261</v>
      </c>
      <c r="B1305" s="275" t="s">
        <v>1509</v>
      </c>
      <c r="C1305" s="275" t="s">
        <v>636</v>
      </c>
      <c r="D1305" s="275" t="s">
        <v>9</v>
      </c>
      <c r="E1305" s="275" t="s">
        <v>10</v>
      </c>
      <c r="F1305" s="275">
        <v>9.9</v>
      </c>
      <c r="G1305" s="275">
        <f t="shared" si="17"/>
        <v>59400</v>
      </c>
      <c r="H1305" s="275">
        <v>6000</v>
      </c>
      <c r="I1305" s="23"/>
    </row>
    <row r="1306" spans="1:9" ht="40.5" x14ac:dyDescent="0.25">
      <c r="A1306" s="275">
        <v>4261</v>
      </c>
      <c r="B1306" s="275" t="s">
        <v>1503</v>
      </c>
      <c r="C1306" s="275" t="s">
        <v>818</v>
      </c>
      <c r="D1306" s="275" t="s">
        <v>9</v>
      </c>
      <c r="E1306" s="275" t="s">
        <v>10</v>
      </c>
      <c r="F1306" s="275">
        <v>118.8</v>
      </c>
      <c r="G1306" s="275">
        <f t="shared" si="17"/>
        <v>3564</v>
      </c>
      <c r="H1306" s="275">
        <v>30</v>
      </c>
      <c r="I1306" s="23"/>
    </row>
    <row r="1307" spans="1:9" x14ac:dyDescent="0.25">
      <c r="A1307" s="275">
        <v>4261</v>
      </c>
      <c r="B1307" s="275" t="s">
        <v>1516</v>
      </c>
      <c r="C1307" s="275" t="s">
        <v>660</v>
      </c>
      <c r="D1307" s="275" t="s">
        <v>9</v>
      </c>
      <c r="E1307" s="275" t="s">
        <v>590</v>
      </c>
      <c r="F1307" s="275">
        <v>582</v>
      </c>
      <c r="G1307" s="275">
        <f t="shared" si="17"/>
        <v>2287260</v>
      </c>
      <c r="H1307" s="275">
        <v>3930</v>
      </c>
      <c r="I1307" s="23"/>
    </row>
    <row r="1308" spans="1:9" ht="27" x14ac:dyDescent="0.25">
      <c r="A1308" s="275">
        <v>4261</v>
      </c>
      <c r="B1308" s="275" t="s">
        <v>1514</v>
      </c>
      <c r="C1308" s="275" t="s">
        <v>1443</v>
      </c>
      <c r="D1308" s="275" t="s">
        <v>9</v>
      </c>
      <c r="E1308" s="275" t="s">
        <v>10</v>
      </c>
      <c r="F1308" s="275">
        <v>2970</v>
      </c>
      <c r="G1308" s="275">
        <f t="shared" si="17"/>
        <v>14850</v>
      </c>
      <c r="H1308" s="275">
        <v>5</v>
      </c>
      <c r="I1308" s="23"/>
    </row>
    <row r="1309" spans="1:9" x14ac:dyDescent="0.25">
      <c r="A1309" s="275">
        <v>4261</v>
      </c>
      <c r="B1309" s="275" t="s">
        <v>1511</v>
      </c>
      <c r="C1309" s="275" t="s">
        <v>624</v>
      </c>
      <c r="D1309" s="275" t="s">
        <v>9</v>
      </c>
      <c r="E1309" s="275" t="s">
        <v>10</v>
      </c>
      <c r="F1309" s="275">
        <v>89.1</v>
      </c>
      <c r="G1309" s="275">
        <f t="shared" si="17"/>
        <v>17820</v>
      </c>
      <c r="H1309" s="275">
        <v>200</v>
      </c>
      <c r="I1309" s="23"/>
    </row>
    <row r="1310" spans="1:9" ht="40.5" x14ac:dyDescent="0.25">
      <c r="A1310" s="275">
        <v>4261</v>
      </c>
      <c r="B1310" s="275" t="s">
        <v>1527</v>
      </c>
      <c r="C1310" s="275" t="s">
        <v>1528</v>
      </c>
      <c r="D1310" s="275" t="s">
        <v>9</v>
      </c>
      <c r="E1310" s="275" t="s">
        <v>10</v>
      </c>
      <c r="F1310" s="275">
        <v>594</v>
      </c>
      <c r="G1310" s="275">
        <f t="shared" si="17"/>
        <v>11880</v>
      </c>
      <c r="H1310" s="275">
        <v>20</v>
      </c>
      <c r="I1310" s="23"/>
    </row>
    <row r="1311" spans="1:9" ht="27" x14ac:dyDescent="0.25">
      <c r="A1311" s="275">
        <v>4261</v>
      </c>
      <c r="B1311" s="275" t="s">
        <v>1510</v>
      </c>
      <c r="C1311" s="275" t="s">
        <v>598</v>
      </c>
      <c r="D1311" s="275" t="s">
        <v>9</v>
      </c>
      <c r="E1311" s="275" t="s">
        <v>10</v>
      </c>
      <c r="F1311" s="275">
        <v>88.8</v>
      </c>
      <c r="G1311" s="275">
        <f t="shared" si="17"/>
        <v>26640</v>
      </c>
      <c r="H1311" s="275">
        <v>300</v>
      </c>
      <c r="I1311" s="23"/>
    </row>
    <row r="1312" spans="1:9" ht="27" x14ac:dyDescent="0.25">
      <c r="A1312" s="275">
        <v>4261</v>
      </c>
      <c r="B1312" s="275" t="s">
        <v>1507</v>
      </c>
      <c r="C1312" s="275" t="s">
        <v>634</v>
      </c>
      <c r="D1312" s="275" t="s">
        <v>9</v>
      </c>
      <c r="E1312" s="275" t="s">
        <v>589</v>
      </c>
      <c r="F1312" s="275">
        <v>13.86</v>
      </c>
      <c r="G1312" s="275">
        <f t="shared" si="17"/>
        <v>1386</v>
      </c>
      <c r="H1312" s="275">
        <v>100</v>
      </c>
      <c r="I1312" s="23"/>
    </row>
    <row r="1313" spans="1:9" x14ac:dyDescent="0.25">
      <c r="A1313" s="275">
        <v>4261</v>
      </c>
      <c r="B1313" s="275" t="s">
        <v>1530</v>
      </c>
      <c r="C1313" s="275" t="s">
        <v>614</v>
      </c>
      <c r="D1313" s="275" t="s">
        <v>9</v>
      </c>
      <c r="E1313" s="275" t="s">
        <v>10</v>
      </c>
      <c r="F1313" s="275">
        <v>59.4</v>
      </c>
      <c r="G1313" s="275">
        <f t="shared" si="17"/>
        <v>2376</v>
      </c>
      <c r="H1313" s="275">
        <v>40</v>
      </c>
      <c r="I1313" s="23"/>
    </row>
    <row r="1314" spans="1:9" x14ac:dyDescent="0.25">
      <c r="A1314" s="275">
        <v>4261</v>
      </c>
      <c r="B1314" s="275" t="s">
        <v>1498</v>
      </c>
      <c r="C1314" s="275" t="s">
        <v>680</v>
      </c>
      <c r="D1314" s="275" t="s">
        <v>9</v>
      </c>
      <c r="E1314" s="275" t="s">
        <v>10</v>
      </c>
      <c r="F1314" s="275">
        <v>39.6</v>
      </c>
      <c r="G1314" s="275">
        <f t="shared" si="17"/>
        <v>15840</v>
      </c>
      <c r="H1314" s="275">
        <v>400</v>
      </c>
      <c r="I1314" s="23"/>
    </row>
    <row r="1315" spans="1:9" ht="40.5" x14ac:dyDescent="0.25">
      <c r="A1315" s="275">
        <v>4261</v>
      </c>
      <c r="B1315" s="275" t="s">
        <v>1502</v>
      </c>
      <c r="C1315" s="275" t="s">
        <v>816</v>
      </c>
      <c r="D1315" s="275" t="s">
        <v>9</v>
      </c>
      <c r="E1315" s="275" t="s">
        <v>10</v>
      </c>
      <c r="F1315" s="275">
        <v>693</v>
      </c>
      <c r="G1315" s="275">
        <f t="shared" si="17"/>
        <v>8316</v>
      </c>
      <c r="H1315" s="275">
        <v>12</v>
      </c>
      <c r="I1315" s="23"/>
    </row>
    <row r="1316" spans="1:9" x14ac:dyDescent="0.25">
      <c r="A1316" s="275">
        <v>4261</v>
      </c>
      <c r="B1316" s="275" t="s">
        <v>1501</v>
      </c>
      <c r="C1316" s="275" t="s">
        <v>685</v>
      </c>
      <c r="D1316" s="275" t="s">
        <v>9</v>
      </c>
      <c r="E1316" s="275" t="s">
        <v>10</v>
      </c>
      <c r="F1316" s="275">
        <v>59.4</v>
      </c>
      <c r="G1316" s="275">
        <f t="shared" si="17"/>
        <v>3564</v>
      </c>
      <c r="H1316" s="275">
        <v>60</v>
      </c>
      <c r="I1316" s="23"/>
    </row>
    <row r="1317" spans="1:9" x14ac:dyDescent="0.25">
      <c r="A1317" s="311">
        <v>4261</v>
      </c>
      <c r="B1317" s="311" t="s">
        <v>1512</v>
      </c>
      <c r="C1317" s="311" t="s">
        <v>612</v>
      </c>
      <c r="D1317" s="311" t="s">
        <v>9</v>
      </c>
      <c r="E1317" s="311" t="s">
        <v>10</v>
      </c>
      <c r="F1317" s="311">
        <v>375</v>
      </c>
      <c r="G1317" s="311">
        <f t="shared" si="17"/>
        <v>30000</v>
      </c>
      <c r="H1317" s="311">
        <v>80</v>
      </c>
      <c r="I1317" s="23"/>
    </row>
    <row r="1318" spans="1:9" x14ac:dyDescent="0.25">
      <c r="A1318" s="311">
        <v>4261</v>
      </c>
      <c r="B1318" s="311" t="s">
        <v>1513</v>
      </c>
      <c r="C1318" s="311" t="s">
        <v>608</v>
      </c>
      <c r="D1318" s="311" t="s">
        <v>9</v>
      </c>
      <c r="E1318" s="311" t="s">
        <v>10</v>
      </c>
      <c r="F1318" s="311">
        <v>1632</v>
      </c>
      <c r="G1318" s="311">
        <f t="shared" si="17"/>
        <v>8160</v>
      </c>
      <c r="H1318" s="311">
        <v>5</v>
      </c>
      <c r="I1318" s="23"/>
    </row>
    <row r="1319" spans="1:9" x14ac:dyDescent="0.25">
      <c r="A1319" s="311">
        <v>4269</v>
      </c>
      <c r="B1319" s="311" t="s">
        <v>1278</v>
      </c>
      <c r="C1319" s="311" t="s">
        <v>698</v>
      </c>
      <c r="D1319" s="311" t="s">
        <v>9</v>
      </c>
      <c r="E1319" s="311" t="s">
        <v>10</v>
      </c>
      <c r="F1319" s="311">
        <v>750</v>
      </c>
      <c r="G1319" s="311">
        <f>+F1319*H1319</f>
        <v>600000</v>
      </c>
      <c r="H1319" s="311">
        <v>800</v>
      </c>
      <c r="I1319" s="23"/>
    </row>
    <row r="1320" spans="1:9" x14ac:dyDescent="0.25">
      <c r="A1320" s="311">
        <v>4269</v>
      </c>
      <c r="B1320" s="311" t="s">
        <v>1279</v>
      </c>
      <c r="C1320" s="311" t="s">
        <v>701</v>
      </c>
      <c r="D1320" s="311" t="s">
        <v>9</v>
      </c>
      <c r="E1320" s="311" t="s">
        <v>10</v>
      </c>
      <c r="F1320" s="311">
        <v>19250</v>
      </c>
      <c r="G1320" s="311">
        <f>+F1320*H1320</f>
        <v>77000</v>
      </c>
      <c r="H1320" s="311">
        <v>4</v>
      </c>
      <c r="I1320" s="23"/>
    </row>
    <row r="1321" spans="1:9" x14ac:dyDescent="0.25">
      <c r="A1321" s="311">
        <v>4264</v>
      </c>
      <c r="B1321" s="311" t="s">
        <v>913</v>
      </c>
      <c r="C1321" s="311" t="s">
        <v>267</v>
      </c>
      <c r="D1321" s="311" t="s">
        <v>9</v>
      </c>
      <c r="E1321" s="311" t="s">
        <v>11</v>
      </c>
      <c r="F1321" s="311">
        <v>490</v>
      </c>
      <c r="G1321" s="311">
        <f>F1321*H1321</f>
        <v>8866550</v>
      </c>
      <c r="H1321" s="311">
        <v>18095</v>
      </c>
      <c r="I1321" s="23"/>
    </row>
    <row r="1322" spans="1:9" x14ac:dyDescent="0.25">
      <c r="A1322" s="311" t="s">
        <v>2265</v>
      </c>
      <c r="B1322" s="311" t="s">
        <v>2256</v>
      </c>
      <c r="C1322" s="311" t="s">
        <v>2163</v>
      </c>
      <c r="D1322" s="311" t="s">
        <v>9</v>
      </c>
      <c r="E1322" s="311" t="s">
        <v>11</v>
      </c>
      <c r="F1322" s="311">
        <v>180000</v>
      </c>
      <c r="G1322" s="311">
        <f>F1322*H1322</f>
        <v>1800000</v>
      </c>
      <c r="H1322" s="311">
        <v>10</v>
      </c>
      <c r="I1322" s="23"/>
    </row>
    <row r="1323" spans="1:9" x14ac:dyDescent="0.25">
      <c r="A1323" s="311" t="s">
        <v>2265</v>
      </c>
      <c r="B1323" s="311" t="s">
        <v>2257</v>
      </c>
      <c r="C1323" s="311" t="s">
        <v>2258</v>
      </c>
      <c r="D1323" s="311" t="s">
        <v>9</v>
      </c>
      <c r="E1323" s="311" t="s">
        <v>11</v>
      </c>
      <c r="F1323" s="311">
        <v>8000</v>
      </c>
      <c r="G1323" s="311">
        <f t="shared" ref="G1323:G1327" si="18">F1323*H1323</f>
        <v>80000</v>
      </c>
      <c r="H1323" s="311">
        <v>10</v>
      </c>
      <c r="I1323" s="23"/>
    </row>
    <row r="1324" spans="1:9" x14ac:dyDescent="0.25">
      <c r="A1324" s="311" t="s">
        <v>2265</v>
      </c>
      <c r="B1324" s="311" t="s">
        <v>2259</v>
      </c>
      <c r="C1324" s="311" t="s">
        <v>2260</v>
      </c>
      <c r="D1324" s="311" t="s">
        <v>9</v>
      </c>
      <c r="E1324" s="311" t="s">
        <v>11</v>
      </c>
      <c r="F1324" s="311">
        <v>55000</v>
      </c>
      <c r="G1324" s="311">
        <f t="shared" si="18"/>
        <v>165000</v>
      </c>
      <c r="H1324" s="311">
        <v>3</v>
      </c>
      <c r="I1324" s="23"/>
    </row>
    <row r="1325" spans="1:9" x14ac:dyDescent="0.25">
      <c r="A1325" s="311" t="s">
        <v>2265</v>
      </c>
      <c r="B1325" s="311" t="s">
        <v>2261</v>
      </c>
      <c r="C1325" s="311" t="s">
        <v>2262</v>
      </c>
      <c r="D1325" s="311" t="s">
        <v>9</v>
      </c>
      <c r="E1325" s="311" t="s">
        <v>11</v>
      </c>
      <c r="F1325" s="311">
        <v>8000</v>
      </c>
      <c r="G1325" s="311">
        <f t="shared" si="18"/>
        <v>800000</v>
      </c>
      <c r="H1325" s="311">
        <v>100</v>
      </c>
      <c r="I1325" s="23"/>
    </row>
    <row r="1326" spans="1:9" x14ac:dyDescent="0.25">
      <c r="A1326" s="311" t="s">
        <v>2265</v>
      </c>
      <c r="B1326" s="311" t="s">
        <v>2263</v>
      </c>
      <c r="C1326" s="311" t="s">
        <v>588</v>
      </c>
      <c r="D1326" s="311" t="s">
        <v>9</v>
      </c>
      <c r="E1326" s="311" t="s">
        <v>11</v>
      </c>
      <c r="F1326" s="311">
        <v>50</v>
      </c>
      <c r="G1326" s="311">
        <f t="shared" si="18"/>
        <v>150000</v>
      </c>
      <c r="H1326" s="311">
        <v>3000</v>
      </c>
      <c r="I1326" s="23"/>
    </row>
    <row r="1327" spans="1:9" ht="40.5" x14ac:dyDescent="0.25">
      <c r="A1327" s="311" t="s">
        <v>2265</v>
      </c>
      <c r="B1327" s="311" t="s">
        <v>2264</v>
      </c>
      <c r="C1327" s="311" t="s">
        <v>1158</v>
      </c>
      <c r="D1327" s="311" t="s">
        <v>13</v>
      </c>
      <c r="E1327" s="311" t="s">
        <v>14</v>
      </c>
      <c r="F1327" s="311">
        <v>40000</v>
      </c>
      <c r="G1327" s="311">
        <f t="shared" si="18"/>
        <v>40000</v>
      </c>
      <c r="H1327" s="311" t="s">
        <v>745</v>
      </c>
      <c r="I1327" s="23"/>
    </row>
    <row r="1328" spans="1:9" ht="15" customHeight="1" x14ac:dyDescent="0.25">
      <c r="A1328" s="479" t="s">
        <v>12</v>
      </c>
      <c r="B1328" s="480"/>
      <c r="C1328" s="480"/>
      <c r="D1328" s="480"/>
      <c r="E1328" s="480"/>
      <c r="F1328" s="480"/>
      <c r="G1328" s="480"/>
      <c r="H1328" s="481"/>
      <c r="I1328" s="23"/>
    </row>
    <row r="1329" spans="1:9" ht="15" customHeight="1" x14ac:dyDescent="0.25">
      <c r="A1329" s="48">
        <v>4231</v>
      </c>
      <c r="B1329" s="48" t="s">
        <v>3944</v>
      </c>
      <c r="C1329" s="48" t="s">
        <v>3945</v>
      </c>
      <c r="D1329" s="48" t="s">
        <v>9</v>
      </c>
      <c r="E1329" s="48" t="s">
        <v>14</v>
      </c>
      <c r="F1329" s="48">
        <v>220000</v>
      </c>
      <c r="G1329" s="48">
        <v>220000</v>
      </c>
      <c r="H1329" s="48">
        <v>1</v>
      </c>
      <c r="I1329" s="23"/>
    </row>
    <row r="1330" spans="1:9" ht="40.5" x14ac:dyDescent="0.25">
      <c r="A1330" s="48">
        <v>4241</v>
      </c>
      <c r="B1330" s="48" t="s">
        <v>3454</v>
      </c>
      <c r="C1330" s="48" t="s">
        <v>446</v>
      </c>
      <c r="D1330" s="48" t="s">
        <v>13</v>
      </c>
      <c r="E1330" s="48" t="s">
        <v>14</v>
      </c>
      <c r="F1330" s="48">
        <v>131000</v>
      </c>
      <c r="G1330" s="48">
        <v>131000</v>
      </c>
      <c r="H1330" s="48">
        <v>1</v>
      </c>
      <c r="I1330" s="23"/>
    </row>
    <row r="1331" spans="1:9" ht="27" x14ac:dyDescent="0.25">
      <c r="A1331" s="48">
        <v>4213</v>
      </c>
      <c r="B1331" s="48" t="s">
        <v>1532</v>
      </c>
      <c r="C1331" s="48" t="s">
        <v>563</v>
      </c>
      <c r="D1331" s="48" t="s">
        <v>428</v>
      </c>
      <c r="E1331" s="48" t="s">
        <v>14</v>
      </c>
      <c r="F1331" s="48">
        <v>4570000</v>
      </c>
      <c r="G1331" s="48">
        <v>4570000</v>
      </c>
      <c r="H1331" s="48">
        <v>1</v>
      </c>
      <c r="I1331" s="23"/>
    </row>
    <row r="1332" spans="1:9" ht="27" x14ac:dyDescent="0.25">
      <c r="A1332" s="48">
        <v>4232</v>
      </c>
      <c r="B1332" s="48" t="s">
        <v>1282</v>
      </c>
      <c r="C1332" s="48" t="s">
        <v>930</v>
      </c>
      <c r="D1332" s="48" t="s">
        <v>428</v>
      </c>
      <c r="E1332" s="48" t="s">
        <v>14</v>
      </c>
      <c r="F1332" s="48">
        <v>180000</v>
      </c>
      <c r="G1332" s="48">
        <v>180000</v>
      </c>
      <c r="H1332" s="48">
        <v>1</v>
      </c>
      <c r="I1332" s="23"/>
    </row>
    <row r="1333" spans="1:9" ht="27" x14ac:dyDescent="0.25">
      <c r="A1333" s="48">
        <v>4232</v>
      </c>
      <c r="B1333" s="48" t="s">
        <v>1283</v>
      </c>
      <c r="C1333" s="48" t="s">
        <v>930</v>
      </c>
      <c r="D1333" s="48" t="s">
        <v>428</v>
      </c>
      <c r="E1333" s="48" t="s">
        <v>14</v>
      </c>
      <c r="F1333" s="48">
        <v>504000</v>
      </c>
      <c r="G1333" s="48">
        <v>504000</v>
      </c>
      <c r="H1333" s="48">
        <v>1</v>
      </c>
      <c r="I1333" s="23"/>
    </row>
    <row r="1334" spans="1:9" ht="40.5" x14ac:dyDescent="0.25">
      <c r="A1334" s="48">
        <v>4252</v>
      </c>
      <c r="B1334" s="48" t="s">
        <v>1276</v>
      </c>
      <c r="C1334" s="48" t="s">
        <v>521</v>
      </c>
      <c r="D1334" s="48" t="s">
        <v>428</v>
      </c>
      <c r="E1334" s="48" t="s">
        <v>14</v>
      </c>
      <c r="F1334" s="48">
        <v>1000000</v>
      </c>
      <c r="G1334" s="48">
        <v>1000000</v>
      </c>
      <c r="H1334" s="48">
        <v>1</v>
      </c>
      <c r="I1334" s="23"/>
    </row>
    <row r="1335" spans="1:9" ht="40.5" x14ac:dyDescent="0.25">
      <c r="A1335" s="48">
        <v>4252</v>
      </c>
      <c r="B1335" s="48" t="s">
        <v>1277</v>
      </c>
      <c r="C1335" s="48" t="s">
        <v>569</v>
      </c>
      <c r="D1335" s="48" t="s">
        <v>428</v>
      </c>
      <c r="E1335" s="48" t="s">
        <v>14</v>
      </c>
      <c r="F1335" s="48">
        <v>1000000</v>
      </c>
      <c r="G1335" s="48">
        <v>1000000</v>
      </c>
      <c r="H1335" s="48">
        <v>1</v>
      </c>
      <c r="I1335" s="23"/>
    </row>
    <row r="1336" spans="1:9" ht="40.5" x14ac:dyDescent="0.25">
      <c r="A1336" s="48">
        <v>4252</v>
      </c>
      <c r="B1336" s="48" t="s">
        <v>1274</v>
      </c>
      <c r="C1336" s="48" t="s">
        <v>572</v>
      </c>
      <c r="D1336" s="48" t="s">
        <v>428</v>
      </c>
      <c r="E1336" s="48" t="s">
        <v>14</v>
      </c>
      <c r="F1336" s="48">
        <v>2100000</v>
      </c>
      <c r="G1336" s="48">
        <v>2100000</v>
      </c>
      <c r="H1336" s="48">
        <v>1</v>
      </c>
      <c r="I1336" s="23"/>
    </row>
    <row r="1337" spans="1:9" ht="40.5" x14ac:dyDescent="0.25">
      <c r="A1337" s="48">
        <v>4252</v>
      </c>
      <c r="B1337" s="48" t="s">
        <v>1275</v>
      </c>
      <c r="C1337" s="48" t="s">
        <v>577</v>
      </c>
      <c r="D1337" s="48" t="s">
        <v>428</v>
      </c>
      <c r="E1337" s="48" t="s">
        <v>14</v>
      </c>
      <c r="F1337" s="48">
        <v>500000</v>
      </c>
      <c r="G1337" s="48">
        <v>500000</v>
      </c>
      <c r="H1337" s="48">
        <v>1</v>
      </c>
      <c r="I1337" s="23"/>
    </row>
    <row r="1338" spans="1:9" ht="27" x14ac:dyDescent="0.25">
      <c r="A1338" s="48">
        <v>4234</v>
      </c>
      <c r="B1338" s="48" t="s">
        <v>1266</v>
      </c>
      <c r="C1338" s="48" t="s">
        <v>579</v>
      </c>
      <c r="D1338" s="48" t="s">
        <v>9</v>
      </c>
      <c r="E1338" s="48" t="s">
        <v>14</v>
      </c>
      <c r="F1338" s="48">
        <v>66000</v>
      </c>
      <c r="G1338" s="48">
        <v>66000</v>
      </c>
      <c r="H1338" s="48">
        <v>1</v>
      </c>
      <c r="I1338" s="23"/>
    </row>
    <row r="1339" spans="1:9" ht="27" x14ac:dyDescent="0.25">
      <c r="A1339" s="48">
        <v>4234</v>
      </c>
      <c r="B1339" s="48" t="s">
        <v>1267</v>
      </c>
      <c r="C1339" s="48" t="s">
        <v>579</v>
      </c>
      <c r="D1339" s="48" t="s">
        <v>9</v>
      </c>
      <c r="E1339" s="48" t="s">
        <v>14</v>
      </c>
      <c r="F1339" s="48">
        <v>52800</v>
      </c>
      <c r="G1339" s="48">
        <v>52800</v>
      </c>
      <c r="H1339" s="48">
        <v>1</v>
      </c>
      <c r="I1339" s="23"/>
    </row>
    <row r="1340" spans="1:9" ht="27" x14ac:dyDescent="0.25">
      <c r="A1340" s="48">
        <v>4234</v>
      </c>
      <c r="B1340" s="48" t="s">
        <v>1268</v>
      </c>
      <c r="C1340" s="48" t="s">
        <v>579</v>
      </c>
      <c r="D1340" s="48" t="s">
        <v>9</v>
      </c>
      <c r="E1340" s="48" t="s">
        <v>14</v>
      </c>
      <c r="F1340" s="48">
        <v>15960</v>
      </c>
      <c r="G1340" s="48">
        <v>15960</v>
      </c>
      <c r="H1340" s="48">
        <v>1</v>
      </c>
      <c r="I1340" s="23"/>
    </row>
    <row r="1341" spans="1:9" ht="27" x14ac:dyDescent="0.25">
      <c r="A1341" s="48">
        <v>4234</v>
      </c>
      <c r="B1341" s="48" t="s">
        <v>1269</v>
      </c>
      <c r="C1341" s="48" t="s">
        <v>579</v>
      </c>
      <c r="D1341" s="48" t="s">
        <v>9</v>
      </c>
      <c r="E1341" s="48" t="s">
        <v>14</v>
      </c>
      <c r="F1341" s="48">
        <v>44886</v>
      </c>
      <c r="G1341" s="48">
        <v>44886</v>
      </c>
      <c r="H1341" s="48">
        <v>1</v>
      </c>
      <c r="I1341" s="23"/>
    </row>
    <row r="1342" spans="1:9" ht="27" x14ac:dyDescent="0.25">
      <c r="A1342" s="48">
        <v>4234</v>
      </c>
      <c r="B1342" s="48" t="s">
        <v>1270</v>
      </c>
      <c r="C1342" s="48" t="s">
        <v>579</v>
      </c>
      <c r="D1342" s="48" t="s">
        <v>9</v>
      </c>
      <c r="E1342" s="48" t="s">
        <v>14</v>
      </c>
      <c r="F1342" s="48">
        <v>127200</v>
      </c>
      <c r="G1342" s="48">
        <v>127200</v>
      </c>
      <c r="H1342" s="48">
        <v>1</v>
      </c>
      <c r="I1342" s="23"/>
    </row>
    <row r="1343" spans="1:9" ht="27" x14ac:dyDescent="0.25">
      <c r="A1343" s="48">
        <v>4234</v>
      </c>
      <c r="B1343" s="48" t="s">
        <v>1271</v>
      </c>
      <c r="C1343" s="48" t="s">
        <v>579</v>
      </c>
      <c r="D1343" s="48" t="s">
        <v>9</v>
      </c>
      <c r="E1343" s="48" t="s">
        <v>14</v>
      </c>
      <c r="F1343" s="48">
        <v>151200</v>
      </c>
      <c r="G1343" s="48">
        <v>151200</v>
      </c>
      <c r="H1343" s="48">
        <v>1</v>
      </c>
      <c r="I1343" s="23"/>
    </row>
    <row r="1344" spans="1:9" ht="27" x14ac:dyDescent="0.25">
      <c r="A1344" s="48">
        <v>4234</v>
      </c>
      <c r="B1344" s="48" t="s">
        <v>1272</v>
      </c>
      <c r="C1344" s="48" t="s">
        <v>579</v>
      </c>
      <c r="D1344" s="48" t="s">
        <v>9</v>
      </c>
      <c r="E1344" s="48" t="s">
        <v>14</v>
      </c>
      <c r="F1344" s="48">
        <v>247200</v>
      </c>
      <c r="G1344" s="48">
        <v>247200</v>
      </c>
      <c r="H1344" s="48">
        <v>1</v>
      </c>
      <c r="I1344" s="23"/>
    </row>
    <row r="1345" spans="1:9" ht="27" x14ac:dyDescent="0.25">
      <c r="A1345" s="48">
        <v>4234</v>
      </c>
      <c r="B1345" s="48" t="s">
        <v>1273</v>
      </c>
      <c r="C1345" s="48" t="s">
        <v>579</v>
      </c>
      <c r="D1345" s="48" t="s">
        <v>9</v>
      </c>
      <c r="E1345" s="48" t="s">
        <v>14</v>
      </c>
      <c r="F1345" s="48">
        <v>103356</v>
      </c>
      <c r="G1345" s="48">
        <v>103356</v>
      </c>
      <c r="H1345" s="48">
        <v>1</v>
      </c>
      <c r="I1345" s="23"/>
    </row>
    <row r="1346" spans="1:9" ht="27" x14ac:dyDescent="0.25">
      <c r="A1346" s="48" t="s">
        <v>747</v>
      </c>
      <c r="B1346" s="48" t="s">
        <v>914</v>
      </c>
      <c r="C1346" s="48" t="s">
        <v>443</v>
      </c>
      <c r="D1346" s="48" t="s">
        <v>428</v>
      </c>
      <c r="E1346" s="48" t="s">
        <v>14</v>
      </c>
      <c r="F1346" s="48">
        <v>750000</v>
      </c>
      <c r="G1346" s="48">
        <v>750000</v>
      </c>
      <c r="H1346" s="48">
        <v>1</v>
      </c>
      <c r="I1346" s="23"/>
    </row>
    <row r="1347" spans="1:9" ht="27" x14ac:dyDescent="0.25">
      <c r="A1347" s="48" t="s">
        <v>747</v>
      </c>
      <c r="B1347" s="48" t="s">
        <v>915</v>
      </c>
      <c r="C1347" s="48" t="s">
        <v>443</v>
      </c>
      <c r="D1347" s="48" t="s">
        <v>428</v>
      </c>
      <c r="E1347" s="48" t="s">
        <v>14</v>
      </c>
      <c r="F1347" s="48">
        <v>1500000</v>
      </c>
      <c r="G1347" s="48">
        <v>1500000</v>
      </c>
      <c r="H1347" s="48">
        <v>1</v>
      </c>
      <c r="I1347" s="23"/>
    </row>
    <row r="1348" spans="1:9" ht="27" x14ac:dyDescent="0.25">
      <c r="A1348" s="48" t="s">
        <v>747</v>
      </c>
      <c r="B1348" s="48" t="s">
        <v>916</v>
      </c>
      <c r="C1348" s="48" t="s">
        <v>443</v>
      </c>
      <c r="D1348" s="48" t="s">
        <v>428</v>
      </c>
      <c r="E1348" s="48" t="s">
        <v>14</v>
      </c>
      <c r="F1348" s="48">
        <v>1650000</v>
      </c>
      <c r="G1348" s="48">
        <v>1650000</v>
      </c>
      <c r="H1348" s="48">
        <v>1</v>
      </c>
      <c r="I1348" s="23"/>
    </row>
    <row r="1349" spans="1:9" ht="40.5" x14ac:dyDescent="0.25">
      <c r="A1349" s="48" t="s">
        <v>747</v>
      </c>
      <c r="B1349" s="48" t="s">
        <v>917</v>
      </c>
      <c r="C1349" s="48" t="s">
        <v>521</v>
      </c>
      <c r="D1349" s="48" t="s">
        <v>428</v>
      </c>
      <c r="E1349" s="48" t="s">
        <v>14</v>
      </c>
      <c r="F1349" s="48">
        <v>0</v>
      </c>
      <c r="G1349" s="48">
        <v>0</v>
      </c>
      <c r="H1349" s="48">
        <v>1</v>
      </c>
      <c r="I1349" s="23"/>
    </row>
    <row r="1350" spans="1:9" ht="40.5" x14ac:dyDescent="0.25">
      <c r="A1350" s="48" t="s">
        <v>747</v>
      </c>
      <c r="B1350" s="48" t="s">
        <v>918</v>
      </c>
      <c r="C1350" s="48" t="s">
        <v>569</v>
      </c>
      <c r="D1350" s="48" t="s">
        <v>428</v>
      </c>
      <c r="E1350" s="48" t="s">
        <v>14</v>
      </c>
      <c r="F1350" s="48">
        <v>0</v>
      </c>
      <c r="G1350" s="48">
        <v>0</v>
      </c>
      <c r="H1350" s="48">
        <v>1</v>
      </c>
      <c r="I1350" s="23"/>
    </row>
    <row r="1351" spans="1:9" ht="40.5" x14ac:dyDescent="0.25">
      <c r="A1351" s="48" t="s">
        <v>747</v>
      </c>
      <c r="B1351" s="48" t="s">
        <v>919</v>
      </c>
      <c r="C1351" s="48" t="s">
        <v>920</v>
      </c>
      <c r="D1351" s="48" t="s">
        <v>428</v>
      </c>
      <c r="E1351" s="48" t="s">
        <v>14</v>
      </c>
      <c r="F1351" s="48">
        <v>0</v>
      </c>
      <c r="G1351" s="48">
        <v>0</v>
      </c>
      <c r="H1351" s="48">
        <v>1</v>
      </c>
      <c r="I1351" s="23"/>
    </row>
    <row r="1352" spans="1:9" ht="40.5" x14ac:dyDescent="0.25">
      <c r="A1352" s="48" t="s">
        <v>747</v>
      </c>
      <c r="B1352" s="48" t="s">
        <v>921</v>
      </c>
      <c r="C1352" s="48" t="s">
        <v>572</v>
      </c>
      <c r="D1352" s="48" t="s">
        <v>428</v>
      </c>
      <c r="E1352" s="48" t="s">
        <v>14</v>
      </c>
      <c r="F1352" s="48">
        <v>0</v>
      </c>
      <c r="G1352" s="48">
        <v>0</v>
      </c>
      <c r="H1352" s="48">
        <v>1</v>
      </c>
      <c r="I1352" s="23"/>
    </row>
    <row r="1353" spans="1:9" ht="27" x14ac:dyDescent="0.25">
      <c r="A1353" s="48" t="s">
        <v>748</v>
      </c>
      <c r="B1353" s="48" t="s">
        <v>922</v>
      </c>
      <c r="C1353" s="48" t="s">
        <v>923</v>
      </c>
      <c r="D1353" s="48" t="s">
        <v>428</v>
      </c>
      <c r="E1353" s="48" t="s">
        <v>14</v>
      </c>
      <c r="F1353" s="48">
        <v>700000</v>
      </c>
      <c r="G1353" s="48">
        <v>700000</v>
      </c>
      <c r="H1353" s="48">
        <v>1</v>
      </c>
      <c r="I1353" s="23"/>
    </row>
    <row r="1354" spans="1:9" ht="27" x14ac:dyDescent="0.25">
      <c r="A1354" s="48" t="s">
        <v>748</v>
      </c>
      <c r="B1354" s="48" t="s">
        <v>924</v>
      </c>
      <c r="C1354" s="48" t="s">
        <v>439</v>
      </c>
      <c r="D1354" s="48" t="s">
        <v>428</v>
      </c>
      <c r="E1354" s="48" t="s">
        <v>14</v>
      </c>
      <c r="F1354" s="48">
        <v>0</v>
      </c>
      <c r="G1354" s="48">
        <v>0</v>
      </c>
      <c r="H1354" s="48">
        <v>1</v>
      </c>
      <c r="I1354" s="23"/>
    </row>
    <row r="1355" spans="1:9" ht="27" x14ac:dyDescent="0.25">
      <c r="A1355" s="48" t="s">
        <v>748</v>
      </c>
      <c r="B1355" s="48" t="s">
        <v>925</v>
      </c>
      <c r="C1355" s="48" t="s">
        <v>738</v>
      </c>
      <c r="D1355" s="48" t="s">
        <v>428</v>
      </c>
      <c r="E1355" s="48" t="s">
        <v>14</v>
      </c>
      <c r="F1355" s="48">
        <v>594000</v>
      </c>
      <c r="G1355" s="48">
        <v>594000</v>
      </c>
      <c r="H1355" s="48">
        <v>1</v>
      </c>
      <c r="I1355" s="23"/>
    </row>
    <row r="1356" spans="1:9" ht="40.5" x14ac:dyDescent="0.25">
      <c r="A1356" s="48" t="s">
        <v>747</v>
      </c>
      <c r="B1356" s="48" t="s">
        <v>926</v>
      </c>
      <c r="C1356" s="48" t="s">
        <v>577</v>
      </c>
      <c r="D1356" s="48" t="s">
        <v>428</v>
      </c>
      <c r="E1356" s="48" t="s">
        <v>14</v>
      </c>
      <c r="F1356" s="48">
        <v>0</v>
      </c>
      <c r="G1356" s="48">
        <v>0</v>
      </c>
      <c r="H1356" s="48">
        <v>1</v>
      </c>
      <c r="I1356" s="23"/>
    </row>
    <row r="1357" spans="1:9" ht="27" x14ac:dyDescent="0.25">
      <c r="A1357" s="48" t="s">
        <v>749</v>
      </c>
      <c r="B1357" s="48" t="s">
        <v>927</v>
      </c>
      <c r="C1357" s="48" t="s">
        <v>557</v>
      </c>
      <c r="D1357" s="48" t="s">
        <v>13</v>
      </c>
      <c r="E1357" s="48" t="s">
        <v>14</v>
      </c>
      <c r="F1357" s="48">
        <v>3500000</v>
      </c>
      <c r="G1357" s="48">
        <v>3500000</v>
      </c>
      <c r="H1357" s="48">
        <v>1</v>
      </c>
      <c r="I1357" s="23"/>
    </row>
    <row r="1358" spans="1:9" ht="27" x14ac:dyDescent="0.25">
      <c r="A1358" s="48" t="s">
        <v>749</v>
      </c>
      <c r="B1358" s="48" t="s">
        <v>928</v>
      </c>
      <c r="C1358" s="48" t="s">
        <v>538</v>
      </c>
      <c r="D1358" s="48" t="s">
        <v>9</v>
      </c>
      <c r="E1358" s="48" t="s">
        <v>14</v>
      </c>
      <c r="F1358" s="48">
        <v>2280000</v>
      </c>
      <c r="G1358" s="48">
        <v>2280000</v>
      </c>
      <c r="H1358" s="48">
        <v>1</v>
      </c>
      <c r="I1358" s="23"/>
    </row>
    <row r="1359" spans="1:9" ht="27" x14ac:dyDescent="0.25">
      <c r="A1359" s="48" t="s">
        <v>935</v>
      </c>
      <c r="B1359" s="48" t="s">
        <v>929</v>
      </c>
      <c r="C1359" s="48" t="s">
        <v>930</v>
      </c>
      <c r="D1359" s="48" t="s">
        <v>9</v>
      </c>
      <c r="E1359" s="48" t="s">
        <v>14</v>
      </c>
      <c r="F1359" s="48">
        <v>0</v>
      </c>
      <c r="G1359" s="48">
        <v>0</v>
      </c>
      <c r="H1359" s="48">
        <v>1</v>
      </c>
      <c r="I1359" s="23"/>
    </row>
    <row r="1360" spans="1:9" ht="27" x14ac:dyDescent="0.25">
      <c r="A1360" s="48" t="s">
        <v>935</v>
      </c>
      <c r="B1360" s="48" t="s">
        <v>931</v>
      </c>
      <c r="C1360" s="48" t="s">
        <v>930</v>
      </c>
      <c r="D1360" s="48" t="s">
        <v>9</v>
      </c>
      <c r="E1360" s="48" t="s">
        <v>14</v>
      </c>
      <c r="F1360" s="48">
        <v>0</v>
      </c>
      <c r="G1360" s="48">
        <v>0</v>
      </c>
      <c r="H1360" s="48">
        <v>1</v>
      </c>
      <c r="I1360" s="23"/>
    </row>
    <row r="1361" spans="1:9" ht="40.5" x14ac:dyDescent="0.25">
      <c r="A1361" s="48" t="s">
        <v>749</v>
      </c>
      <c r="B1361" s="48" t="s">
        <v>932</v>
      </c>
      <c r="C1361" s="48" t="s">
        <v>450</v>
      </c>
      <c r="D1361" s="48" t="s">
        <v>9</v>
      </c>
      <c r="E1361" s="48" t="s">
        <v>14</v>
      </c>
      <c r="F1361" s="48">
        <v>205000</v>
      </c>
      <c r="G1361" s="48">
        <v>205000</v>
      </c>
      <c r="H1361" s="48">
        <v>1</v>
      </c>
      <c r="I1361" s="23"/>
    </row>
    <row r="1362" spans="1:9" ht="40.5" x14ac:dyDescent="0.25">
      <c r="A1362" s="48" t="s">
        <v>748</v>
      </c>
      <c r="B1362" s="48" t="s">
        <v>933</v>
      </c>
      <c r="C1362" s="48" t="s">
        <v>446</v>
      </c>
      <c r="D1362" s="48" t="s">
        <v>13</v>
      </c>
      <c r="E1362" s="48" t="s">
        <v>14</v>
      </c>
      <c r="F1362" s="48">
        <v>0</v>
      </c>
      <c r="G1362" s="48">
        <v>0</v>
      </c>
      <c r="H1362" s="48">
        <v>1</v>
      </c>
      <c r="I1362" s="23"/>
    </row>
    <row r="1363" spans="1:9" ht="27" x14ac:dyDescent="0.25">
      <c r="A1363" s="48" t="s">
        <v>507</v>
      </c>
      <c r="B1363" s="48" t="s">
        <v>934</v>
      </c>
      <c r="C1363" s="48" t="s">
        <v>563</v>
      </c>
      <c r="D1363" s="48" t="s">
        <v>428</v>
      </c>
      <c r="E1363" s="48" t="s">
        <v>14</v>
      </c>
      <c r="F1363" s="48">
        <v>156000</v>
      </c>
      <c r="G1363" s="48">
        <v>156000</v>
      </c>
      <c r="H1363" s="48">
        <v>1</v>
      </c>
      <c r="I1363" s="23"/>
    </row>
    <row r="1364" spans="1:9" x14ac:dyDescent="0.25">
      <c r="A1364" s="48"/>
      <c r="B1364" s="48"/>
      <c r="C1364" s="48"/>
      <c r="D1364" s="48"/>
      <c r="E1364" s="48"/>
      <c r="F1364" s="48"/>
      <c r="G1364" s="48"/>
      <c r="H1364" s="48"/>
      <c r="I1364" s="23"/>
    </row>
    <row r="1365" spans="1:9" x14ac:dyDescent="0.25">
      <c r="A1365" s="48"/>
      <c r="B1365" s="48"/>
      <c r="C1365" s="48"/>
      <c r="D1365" s="48"/>
      <c r="E1365" s="48"/>
      <c r="F1365" s="48"/>
      <c r="G1365" s="48"/>
      <c r="H1365" s="48"/>
      <c r="I1365" s="23"/>
    </row>
    <row r="1366" spans="1:9" ht="15" customHeight="1" x14ac:dyDescent="0.25">
      <c r="A1366" s="468" t="s">
        <v>55</v>
      </c>
      <c r="B1366" s="469"/>
      <c r="C1366" s="469"/>
      <c r="D1366" s="469"/>
      <c r="E1366" s="469"/>
      <c r="F1366" s="469"/>
      <c r="G1366" s="469"/>
      <c r="H1366" s="469"/>
      <c r="I1366" s="23"/>
    </row>
    <row r="1367" spans="1:9" ht="30" customHeight="1" x14ac:dyDescent="0.25">
      <c r="A1367" s="443" t="s">
        <v>12</v>
      </c>
      <c r="B1367" s="444"/>
      <c r="C1367" s="444"/>
      <c r="D1367" s="444"/>
      <c r="E1367" s="444"/>
      <c r="F1367" s="444"/>
      <c r="G1367" s="444"/>
      <c r="H1367" s="447"/>
      <c r="I1367" s="23"/>
    </row>
    <row r="1368" spans="1:9" ht="30" customHeight="1" x14ac:dyDescent="0.25">
      <c r="A1368" s="363">
        <v>5134</v>
      </c>
      <c r="B1368" s="363" t="s">
        <v>3196</v>
      </c>
      <c r="C1368" s="363" t="s">
        <v>17</v>
      </c>
      <c r="D1368" s="363" t="s">
        <v>15</v>
      </c>
      <c r="E1368" s="363" t="s">
        <v>14</v>
      </c>
      <c r="F1368" s="363">
        <v>125000</v>
      </c>
      <c r="G1368" s="363">
        <v>125000</v>
      </c>
      <c r="H1368" s="363">
        <v>1</v>
      </c>
      <c r="I1368" s="23"/>
    </row>
    <row r="1369" spans="1:9" ht="30" customHeight="1" x14ac:dyDescent="0.25">
      <c r="A1369" s="363">
        <v>5134</v>
      </c>
      <c r="B1369" s="363" t="s">
        <v>3197</v>
      </c>
      <c r="C1369" s="363" t="s">
        <v>17</v>
      </c>
      <c r="D1369" s="363" t="s">
        <v>15</v>
      </c>
      <c r="E1369" s="363" t="s">
        <v>14</v>
      </c>
      <c r="F1369" s="363">
        <v>150000</v>
      </c>
      <c r="G1369" s="363">
        <v>150000</v>
      </c>
      <c r="H1369" s="363">
        <v>1</v>
      </c>
      <c r="I1369" s="23"/>
    </row>
    <row r="1370" spans="1:9" ht="30" customHeight="1" x14ac:dyDescent="0.25">
      <c r="A1370" s="363">
        <v>5134</v>
      </c>
      <c r="B1370" s="363" t="s">
        <v>3198</v>
      </c>
      <c r="C1370" s="363" t="s">
        <v>17</v>
      </c>
      <c r="D1370" s="363" t="s">
        <v>15</v>
      </c>
      <c r="E1370" s="363" t="s">
        <v>14</v>
      </c>
      <c r="F1370" s="363">
        <v>80000</v>
      </c>
      <c r="G1370" s="363">
        <v>80000</v>
      </c>
      <c r="H1370" s="363">
        <v>1</v>
      </c>
      <c r="I1370" s="23"/>
    </row>
    <row r="1371" spans="1:9" ht="30" customHeight="1" x14ac:dyDescent="0.25">
      <c r="A1371" s="363">
        <v>5134</v>
      </c>
      <c r="B1371" s="363" t="s">
        <v>3199</v>
      </c>
      <c r="C1371" s="363" t="s">
        <v>17</v>
      </c>
      <c r="D1371" s="363" t="s">
        <v>15</v>
      </c>
      <c r="E1371" s="363" t="s">
        <v>14</v>
      </c>
      <c r="F1371" s="363">
        <v>160000</v>
      </c>
      <c r="G1371" s="363">
        <v>160000</v>
      </c>
      <c r="H1371" s="363">
        <v>1</v>
      </c>
      <c r="I1371" s="23"/>
    </row>
    <row r="1372" spans="1:9" ht="30" customHeight="1" x14ac:dyDescent="0.25">
      <c r="A1372" s="363">
        <v>5134</v>
      </c>
      <c r="B1372" s="363" t="s">
        <v>3200</v>
      </c>
      <c r="C1372" s="363" t="s">
        <v>17</v>
      </c>
      <c r="D1372" s="363" t="s">
        <v>15</v>
      </c>
      <c r="E1372" s="363" t="s">
        <v>14</v>
      </c>
      <c r="F1372" s="363">
        <v>75000</v>
      </c>
      <c r="G1372" s="363">
        <v>75000</v>
      </c>
      <c r="H1372" s="363">
        <v>1</v>
      </c>
      <c r="I1372" s="23"/>
    </row>
    <row r="1373" spans="1:9" ht="30" customHeight="1" x14ac:dyDescent="0.25">
      <c r="A1373" s="363">
        <v>5134</v>
      </c>
      <c r="B1373" s="363" t="s">
        <v>3201</v>
      </c>
      <c r="C1373" s="363" t="s">
        <v>17</v>
      </c>
      <c r="D1373" s="363" t="s">
        <v>15</v>
      </c>
      <c r="E1373" s="363" t="s">
        <v>14</v>
      </c>
      <c r="F1373" s="363">
        <v>40000</v>
      </c>
      <c r="G1373" s="363">
        <v>40000</v>
      </c>
      <c r="H1373" s="363">
        <v>1</v>
      </c>
      <c r="I1373" s="23"/>
    </row>
    <row r="1374" spans="1:9" ht="27" x14ac:dyDescent="0.25">
      <c r="A1374" s="363">
        <v>5134</v>
      </c>
      <c r="B1374" s="363" t="s">
        <v>3202</v>
      </c>
      <c r="C1374" s="363" t="s">
        <v>17</v>
      </c>
      <c r="D1374" s="363" t="s">
        <v>15</v>
      </c>
      <c r="E1374" s="363" t="s">
        <v>14</v>
      </c>
      <c r="F1374" s="363">
        <v>95000</v>
      </c>
      <c r="G1374" s="363">
        <v>95000</v>
      </c>
      <c r="H1374" s="363">
        <v>1</v>
      </c>
      <c r="I1374" s="23"/>
    </row>
    <row r="1375" spans="1:9" ht="27" x14ac:dyDescent="0.25">
      <c r="A1375" s="363">
        <v>5134</v>
      </c>
      <c r="B1375" s="363" t="s">
        <v>2670</v>
      </c>
      <c r="C1375" s="363" t="s">
        <v>17</v>
      </c>
      <c r="D1375" s="363" t="s">
        <v>15</v>
      </c>
      <c r="E1375" s="363" t="s">
        <v>14</v>
      </c>
      <c r="F1375" s="363">
        <v>270000</v>
      </c>
      <c r="G1375" s="363">
        <v>270000</v>
      </c>
      <c r="H1375" s="363">
        <v>1</v>
      </c>
      <c r="I1375" s="23"/>
    </row>
    <row r="1376" spans="1:9" ht="27" x14ac:dyDescent="0.25">
      <c r="A1376" s="363">
        <v>5134</v>
      </c>
      <c r="B1376" s="363" t="s">
        <v>2671</v>
      </c>
      <c r="C1376" s="363" t="s">
        <v>17</v>
      </c>
      <c r="D1376" s="363" t="s">
        <v>15</v>
      </c>
      <c r="E1376" s="363" t="s">
        <v>14</v>
      </c>
      <c r="F1376" s="363">
        <v>720000</v>
      </c>
      <c r="G1376" s="363">
        <v>720000</v>
      </c>
      <c r="H1376" s="363">
        <v>1</v>
      </c>
      <c r="I1376" s="23"/>
    </row>
    <row r="1377" spans="1:9" ht="27" x14ac:dyDescent="0.25">
      <c r="A1377" s="363">
        <v>5134</v>
      </c>
      <c r="B1377" s="363" t="s">
        <v>2672</v>
      </c>
      <c r="C1377" s="363" t="s">
        <v>17</v>
      </c>
      <c r="D1377" s="363" t="s">
        <v>15</v>
      </c>
      <c r="E1377" s="363" t="s">
        <v>14</v>
      </c>
      <c r="F1377" s="363">
        <v>650000</v>
      </c>
      <c r="G1377" s="363">
        <v>650000</v>
      </c>
      <c r="H1377" s="363">
        <v>1</v>
      </c>
      <c r="I1377" s="23"/>
    </row>
    <row r="1378" spans="1:9" ht="27" x14ac:dyDescent="0.25">
      <c r="A1378" s="363">
        <v>5134</v>
      </c>
      <c r="B1378" s="363" t="s">
        <v>2673</v>
      </c>
      <c r="C1378" s="363" t="s">
        <v>17</v>
      </c>
      <c r="D1378" s="363" t="s">
        <v>15</v>
      </c>
      <c r="E1378" s="363" t="s">
        <v>14</v>
      </c>
      <c r="F1378" s="363">
        <v>460000</v>
      </c>
      <c r="G1378" s="363">
        <v>460000</v>
      </c>
      <c r="H1378" s="363">
        <v>1</v>
      </c>
      <c r="I1378" s="23"/>
    </row>
    <row r="1379" spans="1:9" ht="27" x14ac:dyDescent="0.25">
      <c r="A1379" s="363">
        <v>5134</v>
      </c>
      <c r="B1379" s="363" t="s">
        <v>2674</v>
      </c>
      <c r="C1379" s="363" t="s">
        <v>17</v>
      </c>
      <c r="D1379" s="363" t="s">
        <v>15</v>
      </c>
      <c r="E1379" s="363" t="s">
        <v>14</v>
      </c>
      <c r="F1379" s="363">
        <v>460000</v>
      </c>
      <c r="G1379" s="363">
        <v>460000</v>
      </c>
      <c r="H1379" s="363">
        <v>1</v>
      </c>
      <c r="I1379" s="23"/>
    </row>
    <row r="1380" spans="1:9" ht="27" x14ac:dyDescent="0.25">
      <c r="A1380" s="340">
        <v>5134</v>
      </c>
      <c r="B1380" s="340" t="s">
        <v>2668</v>
      </c>
      <c r="C1380" s="340" t="s">
        <v>439</v>
      </c>
      <c r="D1380" s="340" t="s">
        <v>428</v>
      </c>
      <c r="E1380" s="340" t="s">
        <v>14</v>
      </c>
      <c r="F1380" s="340">
        <v>800000</v>
      </c>
      <c r="G1380" s="340">
        <v>800000</v>
      </c>
      <c r="H1380" s="340">
        <v>1</v>
      </c>
      <c r="I1380" s="23"/>
    </row>
    <row r="1381" spans="1:9" x14ac:dyDescent="0.25">
      <c r="A1381" s="455" t="s">
        <v>3111</v>
      </c>
      <c r="B1381" s="456"/>
      <c r="C1381" s="456"/>
      <c r="D1381" s="456"/>
      <c r="E1381" s="456"/>
      <c r="F1381" s="456"/>
      <c r="G1381" s="456"/>
      <c r="H1381" s="456"/>
      <c r="I1381" s="23"/>
    </row>
    <row r="1382" spans="1:9" x14ac:dyDescent="0.25">
      <c r="A1382" s="443" t="s">
        <v>16</v>
      </c>
      <c r="B1382" s="444"/>
      <c r="C1382" s="444"/>
      <c r="D1382" s="444"/>
      <c r="E1382" s="444"/>
      <c r="F1382" s="444"/>
      <c r="G1382" s="444"/>
      <c r="H1382" s="444"/>
      <c r="I1382" s="23"/>
    </row>
    <row r="1383" spans="1:9" x14ac:dyDescent="0.25">
      <c r="A1383" s="360">
        <v>5113</v>
      </c>
      <c r="B1383" s="360" t="s">
        <v>3112</v>
      </c>
      <c r="C1383" s="360" t="s">
        <v>3113</v>
      </c>
      <c r="D1383" s="360" t="s">
        <v>428</v>
      </c>
      <c r="E1383" s="360" t="s">
        <v>14</v>
      </c>
      <c r="F1383" s="360">
        <v>17705100</v>
      </c>
      <c r="G1383" s="360">
        <v>17705100</v>
      </c>
      <c r="H1383" s="360">
        <v>1</v>
      </c>
      <c r="I1383" s="23"/>
    </row>
    <row r="1384" spans="1:9" x14ac:dyDescent="0.25">
      <c r="A1384" s="473" t="s">
        <v>12</v>
      </c>
      <c r="B1384" s="474"/>
      <c r="C1384" s="474"/>
      <c r="D1384" s="474"/>
      <c r="E1384" s="474"/>
      <c r="F1384" s="474"/>
      <c r="G1384" s="474"/>
      <c r="H1384" s="475"/>
      <c r="I1384" s="23"/>
    </row>
    <row r="1385" spans="1:9" x14ac:dyDescent="0.25">
      <c r="A1385" s="393">
        <v>5113</v>
      </c>
      <c r="B1385" s="393" t="s">
        <v>3794</v>
      </c>
      <c r="C1385" s="393" t="s">
        <v>3113</v>
      </c>
      <c r="D1385" s="393" t="s">
        <v>428</v>
      </c>
      <c r="E1385" s="393" t="s">
        <v>14</v>
      </c>
      <c r="F1385" s="393">
        <v>0</v>
      </c>
      <c r="G1385" s="393">
        <v>0</v>
      </c>
      <c r="H1385" s="393">
        <v>1</v>
      </c>
      <c r="I1385" s="23"/>
    </row>
    <row r="1386" spans="1:9" ht="27" x14ac:dyDescent="0.25">
      <c r="A1386" s="393">
        <v>5113</v>
      </c>
      <c r="B1386" s="393" t="s">
        <v>3795</v>
      </c>
      <c r="C1386" s="393" t="s">
        <v>501</v>
      </c>
      <c r="D1386" s="393" t="s">
        <v>1259</v>
      </c>
      <c r="E1386" s="393" t="s">
        <v>14</v>
      </c>
      <c r="F1386" s="393">
        <v>251664</v>
      </c>
      <c r="G1386" s="393">
        <v>251664</v>
      </c>
      <c r="H1386" s="393">
        <v>1</v>
      </c>
      <c r="I1386" s="23"/>
    </row>
    <row r="1387" spans="1:9" ht="27" x14ac:dyDescent="0.25">
      <c r="A1387" s="393">
        <v>5113</v>
      </c>
      <c r="B1387" s="393" t="s">
        <v>3796</v>
      </c>
      <c r="C1387" s="393" t="s">
        <v>1140</v>
      </c>
      <c r="D1387" s="393" t="s">
        <v>13</v>
      </c>
      <c r="E1387" s="393" t="s">
        <v>14</v>
      </c>
      <c r="F1387" s="393">
        <v>75504</v>
      </c>
      <c r="G1387" s="393">
        <v>75504</v>
      </c>
      <c r="H1387" s="393">
        <v>1</v>
      </c>
      <c r="I1387" s="23"/>
    </row>
    <row r="1388" spans="1:9" ht="27" x14ac:dyDescent="0.25">
      <c r="A1388" s="393">
        <v>5113</v>
      </c>
      <c r="B1388" s="393" t="s">
        <v>3114</v>
      </c>
      <c r="C1388" s="393" t="s">
        <v>501</v>
      </c>
      <c r="D1388" s="393" t="s">
        <v>1259</v>
      </c>
      <c r="E1388" s="393" t="s">
        <v>14</v>
      </c>
      <c r="F1388" s="393">
        <v>346668</v>
      </c>
      <c r="G1388" s="393">
        <v>346668</v>
      </c>
      <c r="H1388" s="393">
        <v>1</v>
      </c>
      <c r="I1388" s="23"/>
    </row>
    <row r="1389" spans="1:9" ht="27" x14ac:dyDescent="0.25">
      <c r="A1389" s="360">
        <v>5113</v>
      </c>
      <c r="B1389" s="393" t="s">
        <v>3115</v>
      </c>
      <c r="C1389" s="393" t="s">
        <v>1140</v>
      </c>
      <c r="D1389" s="393" t="s">
        <v>13</v>
      </c>
      <c r="E1389" s="393" t="s">
        <v>14</v>
      </c>
      <c r="F1389" s="393">
        <v>104016</v>
      </c>
      <c r="G1389" s="393">
        <v>104016</v>
      </c>
      <c r="H1389" s="393">
        <v>1</v>
      </c>
      <c r="I1389" s="23"/>
    </row>
    <row r="1390" spans="1:9" x14ac:dyDescent="0.25">
      <c r="A1390" s="455" t="s">
        <v>225</v>
      </c>
      <c r="B1390" s="456"/>
      <c r="C1390" s="456"/>
      <c r="D1390" s="456"/>
      <c r="E1390" s="456"/>
      <c r="F1390" s="456"/>
      <c r="G1390" s="456"/>
      <c r="H1390" s="456"/>
      <c r="I1390" s="23"/>
    </row>
    <row r="1391" spans="1:9" x14ac:dyDescent="0.25">
      <c r="A1391" s="443" t="s">
        <v>16</v>
      </c>
      <c r="B1391" s="444"/>
      <c r="C1391" s="444"/>
      <c r="D1391" s="444"/>
      <c r="E1391" s="444"/>
      <c r="F1391" s="444"/>
      <c r="G1391" s="444"/>
      <c r="H1391" s="444"/>
      <c r="I1391" s="23"/>
    </row>
    <row r="1392" spans="1:9" ht="27" x14ac:dyDescent="0.25">
      <c r="A1392" s="12">
        <v>4251</v>
      </c>
      <c r="B1392" s="12" t="s">
        <v>2273</v>
      </c>
      <c r="C1392" s="12" t="s">
        <v>511</v>
      </c>
      <c r="D1392" s="48" t="s">
        <v>428</v>
      </c>
      <c r="E1392" s="48" t="s">
        <v>14</v>
      </c>
      <c r="F1392" s="12">
        <v>25499472</v>
      </c>
      <c r="G1392" s="12">
        <v>25499472</v>
      </c>
      <c r="H1392" s="12">
        <v>1</v>
      </c>
      <c r="I1392" s="23"/>
    </row>
    <row r="1393" spans="1:9" x14ac:dyDescent="0.25">
      <c r="A1393" s="473" t="s">
        <v>12</v>
      </c>
      <c r="B1393" s="474"/>
      <c r="C1393" s="474"/>
      <c r="D1393" s="474"/>
      <c r="E1393" s="474"/>
      <c r="F1393" s="474"/>
      <c r="G1393" s="474"/>
      <c r="H1393" s="475"/>
      <c r="I1393" s="23"/>
    </row>
    <row r="1394" spans="1:9" ht="27" x14ac:dyDescent="0.25">
      <c r="A1394" s="119">
        <v>4251</v>
      </c>
      <c r="B1394" s="119" t="s">
        <v>2274</v>
      </c>
      <c r="C1394" s="119" t="s">
        <v>501</v>
      </c>
      <c r="D1394" s="119" t="s">
        <v>1259</v>
      </c>
      <c r="E1394" s="48" t="s">
        <v>14</v>
      </c>
      <c r="F1394" s="119">
        <v>500528</v>
      </c>
      <c r="G1394" s="119">
        <v>500528</v>
      </c>
      <c r="H1394" s="119">
        <v>1</v>
      </c>
      <c r="I1394" s="23"/>
    </row>
    <row r="1395" spans="1:9" x14ac:dyDescent="0.25">
      <c r="A1395" s="455" t="s">
        <v>78</v>
      </c>
      <c r="B1395" s="456"/>
      <c r="C1395" s="456"/>
      <c r="D1395" s="456"/>
      <c r="E1395" s="456"/>
      <c r="F1395" s="456"/>
      <c r="G1395" s="456"/>
      <c r="H1395" s="456"/>
      <c r="I1395" s="23"/>
    </row>
    <row r="1396" spans="1:9" x14ac:dyDescent="0.25">
      <c r="A1396" s="443" t="s">
        <v>12</v>
      </c>
      <c r="B1396" s="444"/>
      <c r="C1396" s="444"/>
      <c r="D1396" s="444"/>
      <c r="E1396" s="444"/>
      <c r="F1396" s="444"/>
      <c r="G1396" s="444"/>
      <c r="H1396" s="444"/>
      <c r="I1396" s="23"/>
    </row>
    <row r="1397" spans="1:9" ht="27" x14ac:dyDescent="0.25">
      <c r="A1397" s="393">
        <v>4241</v>
      </c>
      <c r="B1397" s="393" t="s">
        <v>3797</v>
      </c>
      <c r="C1397" s="393" t="s">
        <v>439</v>
      </c>
      <c r="D1397" s="393" t="s">
        <v>428</v>
      </c>
      <c r="E1397" s="393" t="s">
        <v>14</v>
      </c>
      <c r="F1397" s="393">
        <v>48000</v>
      </c>
      <c r="G1397" s="393">
        <v>48000</v>
      </c>
      <c r="H1397" s="393">
        <v>1</v>
      </c>
      <c r="I1397" s="23"/>
    </row>
    <row r="1398" spans="1:9" ht="27" x14ac:dyDescent="0.25">
      <c r="A1398" s="393">
        <v>4241</v>
      </c>
      <c r="B1398" s="393" t="s">
        <v>3793</v>
      </c>
      <c r="C1398" s="393" t="s">
        <v>439</v>
      </c>
      <c r="D1398" s="393" t="s">
        <v>428</v>
      </c>
      <c r="E1398" s="393" t="s">
        <v>14</v>
      </c>
      <c r="F1398" s="393">
        <v>320000</v>
      </c>
      <c r="G1398" s="393">
        <v>320000</v>
      </c>
      <c r="H1398" s="393">
        <v>1</v>
      </c>
      <c r="I1398" s="23"/>
    </row>
    <row r="1399" spans="1:9" ht="27" x14ac:dyDescent="0.25">
      <c r="A1399" s="393">
        <v>4241</v>
      </c>
      <c r="B1399" s="393" t="s">
        <v>912</v>
      </c>
      <c r="C1399" s="393" t="s">
        <v>439</v>
      </c>
      <c r="D1399" s="393" t="s">
        <v>428</v>
      </c>
      <c r="E1399" s="393" t="s">
        <v>14</v>
      </c>
      <c r="F1399" s="393">
        <v>0</v>
      </c>
      <c r="G1399" s="393">
        <v>0</v>
      </c>
      <c r="H1399" s="393">
        <v>1</v>
      </c>
      <c r="I1399" s="23"/>
    </row>
    <row r="1400" spans="1:9" ht="27" x14ac:dyDescent="0.25">
      <c r="A1400" s="393">
        <v>5129</v>
      </c>
      <c r="B1400" s="393" t="s">
        <v>1080</v>
      </c>
      <c r="C1400" s="393" t="s">
        <v>492</v>
      </c>
      <c r="D1400" s="393" t="s">
        <v>428</v>
      </c>
      <c r="E1400" s="393" t="s">
        <v>14</v>
      </c>
      <c r="F1400" s="393">
        <v>1980000</v>
      </c>
      <c r="G1400" s="393">
        <v>1980000</v>
      </c>
      <c r="H1400" s="393">
        <v>1</v>
      </c>
      <c r="I1400" s="23"/>
    </row>
    <row r="1401" spans="1:9" ht="15" customHeight="1" x14ac:dyDescent="0.25">
      <c r="A1401" s="448" t="s">
        <v>205</v>
      </c>
      <c r="B1401" s="449"/>
      <c r="C1401" s="449"/>
      <c r="D1401" s="449"/>
      <c r="E1401" s="449"/>
      <c r="F1401" s="449"/>
      <c r="G1401" s="449"/>
      <c r="H1401" s="449"/>
      <c r="I1401" s="23"/>
    </row>
    <row r="1402" spans="1:9" ht="15" customHeight="1" x14ac:dyDescent="0.25">
      <c r="A1402" s="443" t="s">
        <v>8</v>
      </c>
      <c r="B1402" s="444"/>
      <c r="C1402" s="444"/>
      <c r="D1402" s="444"/>
      <c r="E1402" s="444"/>
      <c r="F1402" s="444"/>
      <c r="G1402" s="444"/>
      <c r="H1402" s="444"/>
      <c r="I1402" s="23"/>
    </row>
    <row r="1403" spans="1:9" x14ac:dyDescent="0.25">
      <c r="A1403" s="4"/>
      <c r="B1403" s="4"/>
      <c r="C1403" s="4"/>
      <c r="D1403" s="4"/>
      <c r="E1403" s="4"/>
      <c r="F1403" s="4"/>
      <c r="G1403" s="4"/>
      <c r="H1403" s="4"/>
      <c r="I1403" s="23"/>
    </row>
    <row r="1404" spans="1:9" x14ac:dyDescent="0.25">
      <c r="A1404" s="455" t="s">
        <v>79</v>
      </c>
      <c r="B1404" s="456"/>
      <c r="C1404" s="456"/>
      <c r="D1404" s="456"/>
      <c r="E1404" s="456"/>
      <c r="F1404" s="456"/>
      <c r="G1404" s="456"/>
      <c r="H1404" s="545"/>
      <c r="I1404" s="23"/>
    </row>
    <row r="1405" spans="1:9" x14ac:dyDescent="0.25">
      <c r="A1405" s="443" t="s">
        <v>16</v>
      </c>
      <c r="B1405" s="444"/>
      <c r="C1405" s="444"/>
      <c r="D1405" s="444"/>
      <c r="E1405" s="444"/>
      <c r="F1405" s="444"/>
      <c r="G1405" s="444"/>
      <c r="H1405" s="447"/>
      <c r="I1405" s="23"/>
    </row>
    <row r="1406" spans="1:9" ht="27" x14ac:dyDescent="0.25">
      <c r="A1406" s="12">
        <v>4861</v>
      </c>
      <c r="B1406" s="12" t="s">
        <v>910</v>
      </c>
      <c r="C1406" s="12" t="s">
        <v>20</v>
      </c>
      <c r="D1406" s="12" t="s">
        <v>428</v>
      </c>
      <c r="E1406" s="12" t="s">
        <v>14</v>
      </c>
      <c r="F1406" s="12">
        <v>34300000</v>
      </c>
      <c r="G1406" s="12">
        <v>34300000</v>
      </c>
      <c r="H1406" s="12">
        <v>1</v>
      </c>
    </row>
    <row r="1407" spans="1:9" x14ac:dyDescent="0.25">
      <c r="A1407" s="443" t="s">
        <v>12</v>
      </c>
      <c r="B1407" s="444"/>
      <c r="C1407" s="444"/>
      <c r="D1407" s="444"/>
      <c r="E1407" s="444"/>
      <c r="F1407" s="444"/>
      <c r="G1407" s="444"/>
      <c r="H1407" s="444"/>
    </row>
    <row r="1408" spans="1:9" ht="27" x14ac:dyDescent="0.25">
      <c r="A1408" s="225">
        <v>4861</v>
      </c>
      <c r="B1408" s="225" t="s">
        <v>1280</v>
      </c>
      <c r="C1408" s="271" t="s">
        <v>501</v>
      </c>
      <c r="D1408" s="271" t="s">
        <v>15</v>
      </c>
      <c r="E1408" s="271" t="s">
        <v>14</v>
      </c>
      <c r="F1408" s="271">
        <v>55000</v>
      </c>
      <c r="G1408" s="271">
        <v>55000</v>
      </c>
      <c r="H1408" s="12">
        <v>1</v>
      </c>
    </row>
    <row r="1409" spans="1:9" ht="40.5" x14ac:dyDescent="0.25">
      <c r="A1409" s="225">
        <v>4861</v>
      </c>
      <c r="B1409" s="225" t="s">
        <v>911</v>
      </c>
      <c r="C1409" s="225" t="s">
        <v>542</v>
      </c>
      <c r="D1409" s="271" t="s">
        <v>428</v>
      </c>
      <c r="E1409" s="271" t="s">
        <v>14</v>
      </c>
      <c r="F1409" s="271">
        <v>12000000</v>
      </c>
      <c r="G1409" s="271">
        <v>12000000</v>
      </c>
      <c r="H1409" s="12">
        <v>1</v>
      </c>
    </row>
    <row r="1410" spans="1:9" x14ac:dyDescent="0.25">
      <c r="A1410" s="448" t="s">
        <v>326</v>
      </c>
      <c r="B1410" s="449"/>
      <c r="C1410" s="449"/>
      <c r="D1410" s="449"/>
      <c r="E1410" s="449"/>
      <c r="F1410" s="449"/>
      <c r="G1410" s="449"/>
      <c r="H1410" s="449"/>
      <c r="I1410" s="23"/>
    </row>
    <row r="1411" spans="1:9" x14ac:dyDescent="0.25">
      <c r="A1411" s="443" t="s">
        <v>12</v>
      </c>
      <c r="B1411" s="444"/>
      <c r="C1411" s="444"/>
      <c r="D1411" s="444"/>
      <c r="E1411" s="444"/>
      <c r="F1411" s="444"/>
      <c r="G1411" s="444"/>
      <c r="H1411" s="444"/>
      <c r="I1411" s="23"/>
    </row>
    <row r="1412" spans="1:9" ht="27" x14ac:dyDescent="0.25">
      <c r="A1412" s="158">
        <v>4251</v>
      </c>
      <c r="B1412" s="429" t="s">
        <v>4301</v>
      </c>
      <c r="C1412" s="429" t="s">
        <v>4302</v>
      </c>
      <c r="D1412" s="429" t="s">
        <v>428</v>
      </c>
      <c r="E1412" s="429" t="s">
        <v>14</v>
      </c>
      <c r="F1412" s="429">
        <v>12173953</v>
      </c>
      <c r="G1412" s="429">
        <v>12173953</v>
      </c>
      <c r="H1412" s="429">
        <v>1</v>
      </c>
      <c r="I1412" s="23"/>
    </row>
    <row r="1413" spans="1:9" ht="15" customHeight="1" x14ac:dyDescent="0.25">
      <c r="A1413" s="479" t="s">
        <v>16</v>
      </c>
      <c r="B1413" s="480"/>
      <c r="C1413" s="480"/>
      <c r="D1413" s="480"/>
      <c r="E1413" s="480"/>
      <c r="F1413" s="480"/>
      <c r="G1413" s="480"/>
      <c r="H1413" s="481"/>
      <c r="I1413" s="23"/>
    </row>
    <row r="1414" spans="1:9" ht="27" x14ac:dyDescent="0.25">
      <c r="A1414" s="430">
        <v>4251</v>
      </c>
      <c r="B1414" s="430" t="s">
        <v>4301</v>
      </c>
      <c r="C1414" s="430" t="s">
        <v>4302</v>
      </c>
      <c r="D1414" s="430" t="s">
        <v>1259</v>
      </c>
      <c r="E1414" s="430" t="s">
        <v>14</v>
      </c>
      <c r="F1414" s="430">
        <v>243479</v>
      </c>
      <c r="G1414" s="430">
        <v>243479</v>
      </c>
      <c r="H1414" s="430">
        <v>1</v>
      </c>
      <c r="I1414" s="23"/>
    </row>
    <row r="1415" spans="1:9" x14ac:dyDescent="0.25">
      <c r="A1415" s="448" t="s">
        <v>136</v>
      </c>
      <c r="B1415" s="449"/>
      <c r="C1415" s="449"/>
      <c r="D1415" s="449"/>
      <c r="E1415" s="449"/>
      <c r="F1415" s="449"/>
      <c r="G1415" s="449"/>
      <c r="H1415" s="449"/>
      <c r="I1415" s="23"/>
    </row>
    <row r="1416" spans="1:9" x14ac:dyDescent="0.25">
      <c r="A1416" s="443" t="s">
        <v>12</v>
      </c>
      <c r="B1416" s="444"/>
      <c r="C1416" s="444"/>
      <c r="D1416" s="444"/>
      <c r="E1416" s="444"/>
      <c r="F1416" s="444"/>
      <c r="G1416" s="444"/>
      <c r="H1416" s="444"/>
      <c r="I1416" s="23"/>
    </row>
    <row r="1417" spans="1:9" x14ac:dyDescent="0.25">
      <c r="A1417" s="4"/>
      <c r="B1417" s="4"/>
      <c r="C1417" s="4"/>
      <c r="D1417" s="12"/>
      <c r="E1417" s="13"/>
      <c r="F1417" s="13"/>
      <c r="G1417" s="13"/>
      <c r="H1417" s="21"/>
      <c r="I1417" s="23"/>
    </row>
    <row r="1418" spans="1:9" x14ac:dyDescent="0.25">
      <c r="A1418" s="448" t="s">
        <v>157</v>
      </c>
      <c r="B1418" s="449"/>
      <c r="C1418" s="449"/>
      <c r="D1418" s="449"/>
      <c r="E1418" s="449"/>
      <c r="F1418" s="449"/>
      <c r="G1418" s="449"/>
      <c r="H1418" s="449"/>
      <c r="I1418" s="23"/>
    </row>
    <row r="1419" spans="1:9" x14ac:dyDescent="0.25">
      <c r="A1419" s="443" t="s">
        <v>12</v>
      </c>
      <c r="B1419" s="444"/>
      <c r="C1419" s="444"/>
      <c r="D1419" s="444"/>
      <c r="E1419" s="444"/>
      <c r="F1419" s="444"/>
      <c r="G1419" s="444"/>
      <c r="H1419" s="444"/>
      <c r="I1419" s="23"/>
    </row>
    <row r="1420" spans="1:9" x14ac:dyDescent="0.25">
      <c r="A1420" s="151"/>
      <c r="B1420" s="151"/>
      <c r="C1420" s="151"/>
      <c r="D1420" s="151"/>
      <c r="E1420" s="151"/>
      <c r="F1420" s="151"/>
      <c r="G1420" s="151"/>
      <c r="H1420" s="151"/>
      <c r="I1420" s="23"/>
    </row>
    <row r="1421" spans="1:9" x14ac:dyDescent="0.25">
      <c r="A1421" s="448" t="s">
        <v>209</v>
      </c>
      <c r="B1421" s="449"/>
      <c r="C1421" s="449"/>
      <c r="D1421" s="449"/>
      <c r="E1421" s="449"/>
      <c r="F1421" s="449"/>
      <c r="G1421" s="449"/>
      <c r="H1421" s="449"/>
      <c r="I1421" s="23"/>
    </row>
    <row r="1422" spans="1:9" x14ac:dyDescent="0.25">
      <c r="A1422" s="443" t="s">
        <v>12</v>
      </c>
      <c r="B1422" s="444"/>
      <c r="C1422" s="444"/>
      <c r="D1422" s="444"/>
      <c r="E1422" s="444"/>
      <c r="F1422" s="444"/>
      <c r="G1422" s="444"/>
      <c r="H1422" s="444"/>
      <c r="I1422" s="23"/>
    </row>
    <row r="1423" spans="1:9" ht="27" x14ac:dyDescent="0.25">
      <c r="A1423" s="369">
        <v>5113</v>
      </c>
      <c r="B1423" s="369" t="s">
        <v>3261</v>
      </c>
      <c r="C1423" s="369" t="s">
        <v>501</v>
      </c>
      <c r="D1423" s="369" t="s">
        <v>15</v>
      </c>
      <c r="E1423" s="369" t="s">
        <v>14</v>
      </c>
      <c r="F1423" s="369">
        <v>250332</v>
      </c>
      <c r="G1423" s="369">
        <v>250332</v>
      </c>
      <c r="H1423" s="369">
        <v>1</v>
      </c>
      <c r="I1423" s="23"/>
    </row>
    <row r="1424" spans="1:9" ht="27" x14ac:dyDescent="0.25">
      <c r="A1424" s="369">
        <v>5113</v>
      </c>
      <c r="B1424" s="369" t="s">
        <v>3262</v>
      </c>
      <c r="C1424" s="369" t="s">
        <v>501</v>
      </c>
      <c r="D1424" s="369" t="s">
        <v>15</v>
      </c>
      <c r="E1424" s="369" t="s">
        <v>14</v>
      </c>
      <c r="F1424" s="369">
        <v>585804</v>
      </c>
      <c r="G1424" s="369">
        <v>585804</v>
      </c>
      <c r="H1424" s="369">
        <v>1</v>
      </c>
      <c r="I1424" s="23"/>
    </row>
    <row r="1425" spans="1:9" ht="27" x14ac:dyDescent="0.25">
      <c r="A1425" s="369">
        <v>5113</v>
      </c>
      <c r="B1425" s="369" t="s">
        <v>3263</v>
      </c>
      <c r="C1425" s="369" t="s">
        <v>1140</v>
      </c>
      <c r="D1425" s="369" t="s">
        <v>13</v>
      </c>
      <c r="E1425" s="369" t="s">
        <v>14</v>
      </c>
      <c r="F1425" s="369">
        <v>75096</v>
      </c>
      <c r="G1425" s="369">
        <v>75096</v>
      </c>
      <c r="H1425" s="369">
        <v>1</v>
      </c>
      <c r="I1425" s="23"/>
    </row>
    <row r="1426" spans="1:9" ht="27" x14ac:dyDescent="0.25">
      <c r="A1426" s="369">
        <v>5113</v>
      </c>
      <c r="B1426" s="369" t="s">
        <v>3264</v>
      </c>
      <c r="C1426" s="369" t="s">
        <v>1140</v>
      </c>
      <c r="D1426" s="369" t="s">
        <v>13</v>
      </c>
      <c r="E1426" s="369" t="s">
        <v>14</v>
      </c>
      <c r="F1426" s="369">
        <v>175740</v>
      </c>
      <c r="G1426" s="369">
        <v>175740</v>
      </c>
      <c r="H1426" s="369">
        <v>1</v>
      </c>
      <c r="I1426" s="23"/>
    </row>
    <row r="1427" spans="1:9" ht="27" x14ac:dyDescent="0.25">
      <c r="A1427" s="363">
        <v>5113</v>
      </c>
      <c r="B1427" s="369" t="s">
        <v>3187</v>
      </c>
      <c r="C1427" s="369" t="s">
        <v>1140</v>
      </c>
      <c r="D1427" s="369" t="s">
        <v>13</v>
      </c>
      <c r="E1427" s="369" t="s">
        <v>14</v>
      </c>
      <c r="F1427" s="369">
        <v>128388</v>
      </c>
      <c r="G1427" s="369">
        <v>128388</v>
      </c>
      <c r="H1427" s="369">
        <v>1</v>
      </c>
      <c r="I1427" s="23"/>
    </row>
    <row r="1428" spans="1:9" ht="27" x14ac:dyDescent="0.25">
      <c r="A1428" s="369">
        <v>5113</v>
      </c>
      <c r="B1428" s="369" t="s">
        <v>3188</v>
      </c>
      <c r="C1428" s="369" t="s">
        <v>1140</v>
      </c>
      <c r="D1428" s="369" t="s">
        <v>13</v>
      </c>
      <c r="E1428" s="369" t="s">
        <v>14</v>
      </c>
      <c r="F1428" s="369">
        <v>201300</v>
      </c>
      <c r="G1428" s="369">
        <v>201300</v>
      </c>
      <c r="H1428" s="369">
        <v>1</v>
      </c>
      <c r="I1428" s="23"/>
    </row>
    <row r="1429" spans="1:9" ht="27" x14ac:dyDescent="0.25">
      <c r="A1429" s="363">
        <v>5113</v>
      </c>
      <c r="B1429" s="363" t="s">
        <v>3189</v>
      </c>
      <c r="C1429" s="363" t="s">
        <v>1140</v>
      </c>
      <c r="D1429" s="363" t="s">
        <v>13</v>
      </c>
      <c r="E1429" s="363" t="s">
        <v>14</v>
      </c>
      <c r="F1429" s="363">
        <v>249180</v>
      </c>
      <c r="G1429" s="363">
        <v>249180</v>
      </c>
      <c r="H1429" s="363">
        <v>1</v>
      </c>
      <c r="I1429" s="23"/>
    </row>
    <row r="1430" spans="1:9" ht="27" x14ac:dyDescent="0.25">
      <c r="A1430" s="363">
        <v>5113</v>
      </c>
      <c r="B1430" s="363" t="s">
        <v>3190</v>
      </c>
      <c r="C1430" s="363" t="s">
        <v>1140</v>
      </c>
      <c r="D1430" s="363" t="s">
        <v>13</v>
      </c>
      <c r="E1430" s="363" t="s">
        <v>14</v>
      </c>
      <c r="F1430" s="363">
        <v>344496</v>
      </c>
      <c r="G1430" s="363">
        <v>344496</v>
      </c>
      <c r="H1430" s="363">
        <v>1</v>
      </c>
      <c r="I1430" s="23"/>
    </row>
    <row r="1431" spans="1:9" ht="27" x14ac:dyDescent="0.25">
      <c r="A1431" s="363">
        <v>5113</v>
      </c>
      <c r="B1431" s="363" t="s">
        <v>3191</v>
      </c>
      <c r="C1431" s="363" t="s">
        <v>1140</v>
      </c>
      <c r="D1431" s="363" t="s">
        <v>13</v>
      </c>
      <c r="E1431" s="363" t="s">
        <v>14</v>
      </c>
      <c r="F1431" s="363">
        <v>163132</v>
      </c>
      <c r="G1431" s="363">
        <v>163132</v>
      </c>
      <c r="H1431" s="363">
        <v>1</v>
      </c>
      <c r="I1431" s="23"/>
    </row>
    <row r="1432" spans="1:9" ht="27" x14ac:dyDescent="0.25">
      <c r="A1432" s="363">
        <v>5113</v>
      </c>
      <c r="B1432" s="363" t="s">
        <v>3192</v>
      </c>
      <c r="C1432" s="363" t="s">
        <v>1140</v>
      </c>
      <c r="D1432" s="363" t="s">
        <v>13</v>
      </c>
      <c r="E1432" s="363" t="s">
        <v>14</v>
      </c>
      <c r="F1432" s="363">
        <v>637824</v>
      </c>
      <c r="G1432" s="363">
        <v>637824</v>
      </c>
      <c r="H1432" s="363">
        <v>1</v>
      </c>
      <c r="I1432" s="23"/>
    </row>
    <row r="1433" spans="1:9" ht="27" x14ac:dyDescent="0.25">
      <c r="A1433" s="363">
        <v>5113</v>
      </c>
      <c r="B1433" s="363" t="s">
        <v>3193</v>
      </c>
      <c r="C1433" s="363" t="s">
        <v>1140</v>
      </c>
      <c r="D1433" s="363" t="s">
        <v>13</v>
      </c>
      <c r="E1433" s="363" t="s">
        <v>14</v>
      </c>
      <c r="F1433" s="363">
        <v>839100</v>
      </c>
      <c r="G1433" s="363">
        <v>839100</v>
      </c>
      <c r="H1433" s="363">
        <v>1</v>
      </c>
      <c r="I1433" s="23"/>
    </row>
    <row r="1434" spans="1:9" ht="27" x14ac:dyDescent="0.25">
      <c r="A1434" s="363">
        <v>5113</v>
      </c>
      <c r="B1434" s="363" t="s">
        <v>3180</v>
      </c>
      <c r="C1434" s="363" t="s">
        <v>501</v>
      </c>
      <c r="D1434" s="363" t="s">
        <v>15</v>
      </c>
      <c r="E1434" s="363" t="s">
        <v>14</v>
      </c>
      <c r="F1434" s="363">
        <v>427968</v>
      </c>
      <c r="G1434" s="363">
        <v>427968</v>
      </c>
      <c r="H1434" s="363">
        <v>1</v>
      </c>
      <c r="I1434" s="23"/>
    </row>
    <row r="1435" spans="1:9" ht="27" x14ac:dyDescent="0.25">
      <c r="A1435" s="363">
        <v>5113</v>
      </c>
      <c r="B1435" s="363" t="s">
        <v>3181</v>
      </c>
      <c r="C1435" s="363" t="s">
        <v>501</v>
      </c>
      <c r="D1435" s="363" t="s">
        <v>15</v>
      </c>
      <c r="E1435" s="363" t="s">
        <v>14</v>
      </c>
      <c r="F1435" s="363">
        <v>671016</v>
      </c>
      <c r="G1435" s="363">
        <v>671016</v>
      </c>
      <c r="H1435" s="363">
        <v>1</v>
      </c>
      <c r="I1435" s="23"/>
    </row>
    <row r="1436" spans="1:9" ht="27" x14ac:dyDescent="0.25">
      <c r="A1436" s="363">
        <v>5113</v>
      </c>
      <c r="B1436" s="363" t="s">
        <v>3182</v>
      </c>
      <c r="C1436" s="363" t="s">
        <v>501</v>
      </c>
      <c r="D1436" s="363" t="s">
        <v>15</v>
      </c>
      <c r="E1436" s="363" t="s">
        <v>14</v>
      </c>
      <c r="F1436" s="363">
        <v>830580</v>
      </c>
      <c r="G1436" s="363">
        <v>830580</v>
      </c>
      <c r="H1436" s="363">
        <v>1</v>
      </c>
      <c r="I1436" s="23"/>
    </row>
    <row r="1437" spans="1:9" ht="27" x14ac:dyDescent="0.25">
      <c r="A1437" s="363">
        <v>5113</v>
      </c>
      <c r="B1437" s="363" t="s">
        <v>3183</v>
      </c>
      <c r="C1437" s="363" t="s">
        <v>501</v>
      </c>
      <c r="D1437" s="363" t="s">
        <v>15</v>
      </c>
      <c r="E1437" s="363" t="s">
        <v>14</v>
      </c>
      <c r="F1437" s="363">
        <v>1148328</v>
      </c>
      <c r="G1437" s="363">
        <v>1148328</v>
      </c>
      <c r="H1437" s="363">
        <v>1</v>
      </c>
      <c r="I1437" s="23"/>
    </row>
    <row r="1438" spans="1:9" ht="27" x14ac:dyDescent="0.25">
      <c r="A1438" s="363">
        <v>5113</v>
      </c>
      <c r="B1438" s="363" t="s">
        <v>3184</v>
      </c>
      <c r="C1438" s="363" t="s">
        <v>501</v>
      </c>
      <c r="D1438" s="363" t="s">
        <v>15</v>
      </c>
      <c r="E1438" s="363" t="s">
        <v>14</v>
      </c>
      <c r="F1438" s="363">
        <v>540456</v>
      </c>
      <c r="G1438" s="363">
        <v>540456</v>
      </c>
      <c r="H1438" s="363">
        <v>1</v>
      </c>
      <c r="I1438" s="23"/>
    </row>
    <row r="1439" spans="1:9" ht="27" x14ac:dyDescent="0.25">
      <c r="A1439" s="363">
        <v>5113</v>
      </c>
      <c r="B1439" s="363" t="s">
        <v>3185</v>
      </c>
      <c r="C1439" s="363" t="s">
        <v>501</v>
      </c>
      <c r="D1439" s="363" t="s">
        <v>15</v>
      </c>
      <c r="E1439" s="363" t="s">
        <v>14</v>
      </c>
      <c r="F1439" s="363">
        <v>1913484</v>
      </c>
      <c r="G1439" s="363">
        <v>1913484</v>
      </c>
      <c r="H1439" s="363">
        <v>1</v>
      </c>
      <c r="I1439" s="23"/>
    </row>
    <row r="1440" spans="1:9" ht="27" x14ac:dyDescent="0.25">
      <c r="A1440" s="363">
        <v>5113</v>
      </c>
      <c r="B1440" s="363" t="s">
        <v>3186</v>
      </c>
      <c r="C1440" s="363" t="s">
        <v>501</v>
      </c>
      <c r="D1440" s="363" t="s">
        <v>15</v>
      </c>
      <c r="E1440" s="363" t="s">
        <v>14</v>
      </c>
      <c r="F1440" s="363">
        <v>2097756</v>
      </c>
      <c r="G1440" s="363">
        <v>2097756</v>
      </c>
      <c r="H1440" s="363">
        <v>1</v>
      </c>
      <c r="I1440" s="23"/>
    </row>
    <row r="1441" spans="1:9" ht="27" x14ac:dyDescent="0.25">
      <c r="A1441" s="363">
        <v>4251</v>
      </c>
      <c r="B1441" s="363" t="s">
        <v>1281</v>
      </c>
      <c r="C1441" s="363" t="s">
        <v>501</v>
      </c>
      <c r="D1441" s="363" t="s">
        <v>15</v>
      </c>
      <c r="E1441" s="363" t="s">
        <v>14</v>
      </c>
      <c r="F1441" s="363">
        <v>50000</v>
      </c>
      <c r="G1441" s="363">
        <v>50000</v>
      </c>
      <c r="H1441" s="363">
        <v>1</v>
      </c>
      <c r="I1441" s="23"/>
    </row>
    <row r="1442" spans="1:9" x14ac:dyDescent="0.25">
      <c r="A1442" s="443" t="s">
        <v>16</v>
      </c>
      <c r="B1442" s="444"/>
      <c r="C1442" s="444"/>
      <c r="D1442" s="444"/>
      <c r="E1442" s="444"/>
      <c r="F1442" s="444"/>
      <c r="G1442" s="444"/>
      <c r="H1442" s="444"/>
      <c r="I1442" s="23"/>
    </row>
    <row r="1443" spans="1:9" ht="27" x14ac:dyDescent="0.25">
      <c r="A1443" s="12">
        <v>5113</v>
      </c>
      <c r="B1443" s="12" t="s">
        <v>3969</v>
      </c>
      <c r="C1443" s="12" t="s">
        <v>1021</v>
      </c>
      <c r="D1443" s="12" t="s">
        <v>15</v>
      </c>
      <c r="E1443" s="12" t="s">
        <v>14</v>
      </c>
      <c r="F1443" s="12">
        <v>12784890</v>
      </c>
      <c r="G1443" s="12">
        <v>12784890</v>
      </c>
      <c r="H1443" s="12">
        <v>1</v>
      </c>
      <c r="I1443" s="23"/>
    </row>
    <row r="1444" spans="1:9" ht="27" x14ac:dyDescent="0.25">
      <c r="A1444" s="12">
        <v>51132</v>
      </c>
      <c r="B1444" s="12" t="s">
        <v>3970</v>
      </c>
      <c r="C1444" s="12" t="s">
        <v>1021</v>
      </c>
      <c r="D1444" s="12" t="s">
        <v>15</v>
      </c>
      <c r="E1444" s="12" t="s">
        <v>14</v>
      </c>
      <c r="F1444" s="12">
        <v>29918120</v>
      </c>
      <c r="G1444" s="12">
        <v>29918120</v>
      </c>
      <c r="H1444" s="12">
        <v>1</v>
      </c>
      <c r="I1444" s="23"/>
    </row>
    <row r="1445" spans="1:9" ht="27" x14ac:dyDescent="0.25">
      <c r="A1445" s="12">
        <v>4251</v>
      </c>
      <c r="B1445" s="12" t="s">
        <v>3173</v>
      </c>
      <c r="C1445" s="12" t="s">
        <v>1021</v>
      </c>
      <c r="D1445" s="12" t="s">
        <v>15</v>
      </c>
      <c r="E1445" s="12" t="s">
        <v>14</v>
      </c>
      <c r="F1445" s="12">
        <v>25423640</v>
      </c>
      <c r="G1445" s="12">
        <v>25423640</v>
      </c>
      <c r="H1445" s="12">
        <v>1</v>
      </c>
      <c r="I1445" s="23"/>
    </row>
    <row r="1446" spans="1:9" ht="27" x14ac:dyDescent="0.25">
      <c r="A1446" s="12">
        <v>4251</v>
      </c>
      <c r="B1446" s="12" t="s">
        <v>3174</v>
      </c>
      <c r="C1446" s="12" t="s">
        <v>1021</v>
      </c>
      <c r="D1446" s="12" t="s">
        <v>15</v>
      </c>
      <c r="E1446" s="12" t="s">
        <v>14</v>
      </c>
      <c r="F1446" s="12">
        <v>35069770</v>
      </c>
      <c r="G1446" s="12">
        <v>35069770</v>
      </c>
      <c r="H1446" s="12">
        <v>1</v>
      </c>
      <c r="I1446" s="23"/>
    </row>
    <row r="1447" spans="1:9" ht="27" x14ac:dyDescent="0.25">
      <c r="A1447" s="12">
        <v>4251</v>
      </c>
      <c r="B1447" s="12" t="s">
        <v>3175</v>
      </c>
      <c r="C1447" s="12" t="s">
        <v>1021</v>
      </c>
      <c r="D1447" s="12" t="s">
        <v>15</v>
      </c>
      <c r="E1447" s="12" t="s">
        <v>14</v>
      </c>
      <c r="F1447" s="12">
        <v>43786410</v>
      </c>
      <c r="G1447" s="12">
        <v>43786410</v>
      </c>
      <c r="H1447" s="12">
        <v>1</v>
      </c>
      <c r="I1447" s="23"/>
    </row>
    <row r="1448" spans="1:9" ht="27" x14ac:dyDescent="0.25">
      <c r="A1448" s="12">
        <v>4251</v>
      </c>
      <c r="B1448" s="12" t="s">
        <v>3176</v>
      </c>
      <c r="C1448" s="12" t="s">
        <v>1021</v>
      </c>
      <c r="D1448" s="12" t="s">
        <v>15</v>
      </c>
      <c r="E1448" s="12" t="s">
        <v>14</v>
      </c>
      <c r="F1448" s="12">
        <v>67433440</v>
      </c>
      <c r="G1448" s="12">
        <v>67433440</v>
      </c>
      <c r="H1448" s="12">
        <v>1</v>
      </c>
      <c r="I1448" s="23"/>
    </row>
    <row r="1449" spans="1:9" ht="27" x14ac:dyDescent="0.25">
      <c r="A1449" s="12">
        <v>4251</v>
      </c>
      <c r="B1449" s="12" t="s">
        <v>3177</v>
      </c>
      <c r="C1449" s="12" t="s">
        <v>1021</v>
      </c>
      <c r="D1449" s="12" t="s">
        <v>15</v>
      </c>
      <c r="E1449" s="12" t="s">
        <v>14</v>
      </c>
      <c r="F1449" s="12">
        <v>27565380</v>
      </c>
      <c r="G1449" s="12">
        <v>27565380</v>
      </c>
      <c r="H1449" s="12">
        <v>1</v>
      </c>
      <c r="I1449" s="23"/>
    </row>
    <row r="1450" spans="1:9" ht="27" x14ac:dyDescent="0.25">
      <c r="A1450" s="12">
        <v>4251</v>
      </c>
      <c r="B1450" s="12" t="s">
        <v>3178</v>
      </c>
      <c r="C1450" s="12" t="s">
        <v>1021</v>
      </c>
      <c r="D1450" s="12" t="s">
        <v>15</v>
      </c>
      <c r="E1450" s="12" t="s">
        <v>14</v>
      </c>
      <c r="F1450" s="12">
        <v>108041630</v>
      </c>
      <c r="G1450" s="12">
        <v>108041630</v>
      </c>
      <c r="H1450" s="12">
        <v>1</v>
      </c>
      <c r="I1450" s="23"/>
    </row>
    <row r="1451" spans="1:9" ht="27" x14ac:dyDescent="0.25">
      <c r="A1451" s="12">
        <v>4251</v>
      </c>
      <c r="B1451" s="12" t="s">
        <v>3179</v>
      </c>
      <c r="C1451" s="12" t="s">
        <v>1021</v>
      </c>
      <c r="D1451" s="12" t="s">
        <v>15</v>
      </c>
      <c r="E1451" s="12" t="s">
        <v>14</v>
      </c>
      <c r="F1451" s="12">
        <v>140063410</v>
      </c>
      <c r="G1451" s="12">
        <v>140063410</v>
      </c>
      <c r="H1451" s="12">
        <v>1</v>
      </c>
      <c r="I1451" s="23"/>
    </row>
    <row r="1452" spans="1:9" ht="40.5" x14ac:dyDescent="0.25">
      <c r="A1452" s="12">
        <v>4251</v>
      </c>
      <c r="B1452" s="12" t="s">
        <v>1079</v>
      </c>
      <c r="C1452" s="12" t="s">
        <v>469</v>
      </c>
      <c r="D1452" s="12" t="s">
        <v>428</v>
      </c>
      <c r="E1452" s="12" t="s">
        <v>14</v>
      </c>
      <c r="F1452" s="12">
        <v>9251520</v>
      </c>
      <c r="G1452" s="12">
        <v>9251520</v>
      </c>
      <c r="H1452" s="12">
        <v>1</v>
      </c>
      <c r="I1452" s="23"/>
    </row>
    <row r="1453" spans="1:9" x14ac:dyDescent="0.25">
      <c r="A1453" s="443" t="s">
        <v>8</v>
      </c>
      <c r="B1453" s="444"/>
      <c r="C1453" s="444"/>
      <c r="D1453" s="444"/>
      <c r="E1453" s="444"/>
      <c r="F1453" s="444"/>
      <c r="G1453" s="444"/>
      <c r="H1453" s="447"/>
      <c r="I1453" s="23"/>
    </row>
    <row r="1454" spans="1:9" ht="27" x14ac:dyDescent="0.25">
      <c r="A1454" s="12">
        <v>5129</v>
      </c>
      <c r="B1454" s="12" t="s">
        <v>2588</v>
      </c>
      <c r="C1454" s="12" t="s">
        <v>2593</v>
      </c>
      <c r="D1454" s="12" t="s">
        <v>428</v>
      </c>
      <c r="E1454" s="12" t="s">
        <v>10</v>
      </c>
      <c r="F1454" s="12">
        <v>1790000</v>
      </c>
      <c r="G1454" s="12">
        <f>+H1454*F1454</f>
        <v>3580000</v>
      </c>
      <c r="H1454" s="12">
        <v>2</v>
      </c>
      <c r="I1454" s="23"/>
    </row>
    <row r="1455" spans="1:9" ht="27" x14ac:dyDescent="0.25">
      <c r="A1455" s="12">
        <v>5129</v>
      </c>
      <c r="B1455" s="12" t="s">
        <v>2589</v>
      </c>
      <c r="C1455" s="12" t="s">
        <v>2593</v>
      </c>
      <c r="D1455" s="12" t="s">
        <v>428</v>
      </c>
      <c r="E1455" s="12" t="s">
        <v>10</v>
      </c>
      <c r="F1455" s="12">
        <v>1790000</v>
      </c>
      <c r="G1455" s="12">
        <f t="shared" ref="G1455:G1459" si="19">+H1455*F1455</f>
        <v>3580000</v>
      </c>
      <c r="H1455" s="12">
        <v>2</v>
      </c>
      <c r="I1455" s="23"/>
    </row>
    <row r="1456" spans="1:9" ht="40.5" x14ac:dyDescent="0.25">
      <c r="A1456" s="12">
        <v>5129</v>
      </c>
      <c r="B1456" s="12" t="s">
        <v>2590</v>
      </c>
      <c r="C1456" s="12" t="s">
        <v>1635</v>
      </c>
      <c r="D1456" s="12" t="s">
        <v>428</v>
      </c>
      <c r="E1456" s="12" t="s">
        <v>10</v>
      </c>
      <c r="F1456" s="12">
        <v>279000</v>
      </c>
      <c r="G1456" s="12">
        <f t="shared" si="19"/>
        <v>1116000</v>
      </c>
      <c r="H1456" s="12">
        <v>4</v>
      </c>
      <c r="I1456" s="23"/>
    </row>
    <row r="1457" spans="1:9" ht="40.5" x14ac:dyDescent="0.25">
      <c r="A1457" s="12">
        <v>5129</v>
      </c>
      <c r="B1457" s="12" t="s">
        <v>2591</v>
      </c>
      <c r="C1457" s="12" t="s">
        <v>1635</v>
      </c>
      <c r="D1457" s="12" t="s">
        <v>428</v>
      </c>
      <c r="E1457" s="12" t="s">
        <v>10</v>
      </c>
      <c r="F1457" s="12">
        <v>419000</v>
      </c>
      <c r="G1457" s="12">
        <f t="shared" si="19"/>
        <v>1676000</v>
      </c>
      <c r="H1457" s="12">
        <v>4</v>
      </c>
      <c r="I1457" s="23"/>
    </row>
    <row r="1458" spans="1:9" ht="40.5" x14ac:dyDescent="0.25">
      <c r="A1458" s="12">
        <v>5129</v>
      </c>
      <c r="B1458" s="12" t="s">
        <v>2592</v>
      </c>
      <c r="C1458" s="12" t="s">
        <v>1636</v>
      </c>
      <c r="D1458" s="12" t="s">
        <v>428</v>
      </c>
      <c r="E1458" s="12" t="s">
        <v>10</v>
      </c>
      <c r="F1458" s="12">
        <v>682666</v>
      </c>
      <c r="G1458" s="12">
        <f t="shared" si="19"/>
        <v>2047998</v>
      </c>
      <c r="H1458" s="12">
        <v>3</v>
      </c>
      <c r="I1458" s="23"/>
    </row>
    <row r="1459" spans="1:9" x14ac:dyDescent="0.25">
      <c r="A1459" s="12">
        <v>5129</v>
      </c>
      <c r="B1459" s="12" t="s">
        <v>2594</v>
      </c>
      <c r="C1459" s="12" t="s">
        <v>1632</v>
      </c>
      <c r="D1459" s="12" t="s">
        <v>9</v>
      </c>
      <c r="E1459" s="12" t="s">
        <v>10</v>
      </c>
      <c r="F1459" s="12">
        <v>50000</v>
      </c>
      <c r="G1459" s="12">
        <f t="shared" si="19"/>
        <v>5000000</v>
      </c>
      <c r="H1459" s="12">
        <v>100</v>
      </c>
      <c r="I1459" s="23"/>
    </row>
    <row r="1460" spans="1:9" x14ac:dyDescent="0.25">
      <c r="A1460" s="448" t="s">
        <v>183</v>
      </c>
      <c r="B1460" s="449"/>
      <c r="C1460" s="449"/>
      <c r="D1460" s="449"/>
      <c r="E1460" s="449"/>
      <c r="F1460" s="449"/>
      <c r="G1460" s="449"/>
      <c r="H1460" s="449"/>
      <c r="I1460" s="23"/>
    </row>
    <row r="1461" spans="1:9" x14ac:dyDescent="0.25">
      <c r="A1461" s="443" t="s">
        <v>8</v>
      </c>
      <c r="B1461" s="444"/>
      <c r="C1461" s="444"/>
      <c r="D1461" s="444"/>
      <c r="E1461" s="444"/>
      <c r="F1461" s="444"/>
      <c r="G1461" s="444"/>
      <c r="H1461" s="444"/>
      <c r="I1461" s="23"/>
    </row>
    <row r="1462" spans="1:9" ht="27" x14ac:dyDescent="0.25">
      <c r="A1462" s="367">
        <v>5113</v>
      </c>
      <c r="B1462" s="367" t="s">
        <v>3225</v>
      </c>
      <c r="C1462" s="367" t="s">
        <v>515</v>
      </c>
      <c r="D1462" s="367" t="s">
        <v>428</v>
      </c>
      <c r="E1462" s="367" t="s">
        <v>14</v>
      </c>
      <c r="F1462" s="367">
        <v>21825970</v>
      </c>
      <c r="G1462" s="367">
        <v>21825970</v>
      </c>
      <c r="H1462" s="367">
        <v>1</v>
      </c>
      <c r="I1462" s="23"/>
    </row>
    <row r="1463" spans="1:9" ht="27" x14ac:dyDescent="0.25">
      <c r="A1463" s="367">
        <v>5113</v>
      </c>
      <c r="B1463" s="367" t="s">
        <v>3226</v>
      </c>
      <c r="C1463" s="367" t="s">
        <v>515</v>
      </c>
      <c r="D1463" s="367" t="s">
        <v>428</v>
      </c>
      <c r="E1463" s="367" t="s">
        <v>14</v>
      </c>
      <c r="F1463" s="367">
        <v>44148430</v>
      </c>
      <c r="G1463" s="367">
        <v>44148430</v>
      </c>
      <c r="H1463" s="367">
        <v>1</v>
      </c>
      <c r="I1463" s="23"/>
    </row>
    <row r="1464" spans="1:9" x14ac:dyDescent="0.25">
      <c r="A1464" s="367">
        <v>4269</v>
      </c>
      <c r="B1464" s="367" t="s">
        <v>2595</v>
      </c>
      <c r="C1464" s="367" t="s">
        <v>1874</v>
      </c>
      <c r="D1464" s="367" t="s">
        <v>9</v>
      </c>
      <c r="E1464" s="367" t="s">
        <v>10</v>
      </c>
      <c r="F1464" s="367">
        <v>2500</v>
      </c>
      <c r="G1464" s="367">
        <f>+F1464*H1464</f>
        <v>500000</v>
      </c>
      <c r="H1464" s="367">
        <v>200</v>
      </c>
      <c r="I1464" s="23"/>
    </row>
    <row r="1465" spans="1:9" x14ac:dyDescent="0.25">
      <c r="A1465" s="367">
        <v>4269</v>
      </c>
      <c r="B1465" s="367" t="s">
        <v>2596</v>
      </c>
      <c r="C1465" s="367" t="s">
        <v>1619</v>
      </c>
      <c r="D1465" s="367" t="s">
        <v>9</v>
      </c>
      <c r="E1465" s="367" t="s">
        <v>10</v>
      </c>
      <c r="F1465" s="367">
        <v>3030.3</v>
      </c>
      <c r="G1465" s="367">
        <f>+F1465*H1465</f>
        <v>9999990</v>
      </c>
      <c r="H1465" s="367">
        <v>3300</v>
      </c>
      <c r="I1465" s="23"/>
    </row>
    <row r="1466" spans="1:9" x14ac:dyDescent="0.25">
      <c r="A1466" s="443" t="s">
        <v>29</v>
      </c>
      <c r="B1466" s="444"/>
      <c r="C1466" s="444"/>
      <c r="D1466" s="444"/>
      <c r="E1466" s="444"/>
      <c r="F1466" s="444"/>
      <c r="G1466" s="444"/>
      <c r="H1466" s="447"/>
      <c r="I1466" s="23"/>
    </row>
    <row r="1467" spans="1:9" ht="27" x14ac:dyDescent="0.25">
      <c r="A1467" s="12">
        <v>5113</v>
      </c>
      <c r="B1467" s="12" t="s">
        <v>3221</v>
      </c>
      <c r="C1467" s="12" t="s">
        <v>501</v>
      </c>
      <c r="D1467" s="12" t="s">
        <v>1259</v>
      </c>
      <c r="E1467" s="12" t="s">
        <v>14</v>
      </c>
      <c r="F1467" s="12">
        <v>435876</v>
      </c>
      <c r="G1467" s="12">
        <v>435876</v>
      </c>
      <c r="H1467" s="12">
        <v>1</v>
      </c>
      <c r="I1467" s="23"/>
    </row>
    <row r="1468" spans="1:9" ht="27" x14ac:dyDescent="0.25">
      <c r="A1468" s="12">
        <v>5113</v>
      </c>
      <c r="B1468" s="12" t="s">
        <v>3222</v>
      </c>
      <c r="C1468" s="12" t="s">
        <v>501</v>
      </c>
      <c r="D1468" s="12" t="s">
        <v>1259</v>
      </c>
      <c r="E1468" s="12" t="s">
        <v>14</v>
      </c>
      <c r="F1468" s="12">
        <v>881664</v>
      </c>
      <c r="G1468" s="12">
        <v>881664</v>
      </c>
      <c r="H1468" s="12">
        <v>1</v>
      </c>
      <c r="I1468" s="23"/>
    </row>
    <row r="1469" spans="1:9" ht="27" x14ac:dyDescent="0.25">
      <c r="A1469" s="12">
        <v>5113</v>
      </c>
      <c r="B1469" s="12" t="s">
        <v>3223</v>
      </c>
      <c r="C1469" s="12" t="s">
        <v>1140</v>
      </c>
      <c r="D1469" s="12" t="s">
        <v>13</v>
      </c>
      <c r="E1469" s="12" t="s">
        <v>14</v>
      </c>
      <c r="F1469" s="12">
        <v>130764</v>
      </c>
      <c r="G1469" s="12">
        <v>130764</v>
      </c>
      <c r="H1469" s="12">
        <v>1</v>
      </c>
      <c r="I1469" s="23"/>
    </row>
    <row r="1470" spans="1:9" ht="27" x14ac:dyDescent="0.25">
      <c r="A1470" s="12">
        <v>5113</v>
      </c>
      <c r="B1470" s="12" t="s">
        <v>3224</v>
      </c>
      <c r="C1470" s="12" t="s">
        <v>1140</v>
      </c>
      <c r="D1470" s="12" t="s">
        <v>13</v>
      </c>
      <c r="E1470" s="12" t="s">
        <v>14</v>
      </c>
      <c r="F1470" s="12">
        <v>264504</v>
      </c>
      <c r="G1470" s="12">
        <v>264504</v>
      </c>
      <c r="H1470" s="12">
        <v>1</v>
      </c>
      <c r="I1470" s="23"/>
    </row>
    <row r="1471" spans="1:9" x14ac:dyDescent="0.25">
      <c r="A1471" s="12"/>
      <c r="B1471" s="12"/>
      <c r="C1471" s="12"/>
      <c r="D1471" s="12"/>
      <c r="E1471" s="12"/>
      <c r="F1471" s="12"/>
      <c r="G1471" s="12"/>
      <c r="H1471" s="12"/>
      <c r="I1471" s="23"/>
    </row>
    <row r="1472" spans="1:9" ht="19.5" customHeight="1" x14ac:dyDescent="0.25">
      <c r="A1472" s="338"/>
      <c r="B1472" s="338"/>
      <c r="C1472" s="338"/>
      <c r="D1472" s="338"/>
      <c r="E1472" s="338"/>
      <c r="F1472" s="338"/>
      <c r="G1472" s="338"/>
      <c r="H1472" s="338"/>
      <c r="I1472" s="23"/>
    </row>
    <row r="1473" spans="1:9" x14ac:dyDescent="0.25">
      <c r="A1473" s="4"/>
      <c r="B1473" s="4"/>
      <c r="C1473" s="4"/>
      <c r="D1473" s="4"/>
      <c r="E1473" s="4"/>
      <c r="F1473" s="4"/>
      <c r="G1473" s="4"/>
      <c r="H1473" s="4"/>
      <c r="I1473" s="23"/>
    </row>
    <row r="1474" spans="1:9" x14ac:dyDescent="0.25">
      <c r="A1474" s="448" t="s">
        <v>137</v>
      </c>
      <c r="B1474" s="449"/>
      <c r="C1474" s="449"/>
      <c r="D1474" s="449"/>
      <c r="E1474" s="449"/>
      <c r="F1474" s="449"/>
      <c r="G1474" s="449"/>
      <c r="H1474" s="449"/>
      <c r="I1474" s="23"/>
    </row>
    <row r="1475" spans="1:9" x14ac:dyDescent="0.25">
      <c r="A1475" s="443" t="s">
        <v>29</v>
      </c>
      <c r="B1475" s="444"/>
      <c r="C1475" s="444"/>
      <c r="D1475" s="444"/>
      <c r="E1475" s="444"/>
      <c r="F1475" s="444"/>
      <c r="G1475" s="444"/>
      <c r="H1475" s="447"/>
      <c r="I1475" s="23"/>
    </row>
    <row r="1476" spans="1:9" ht="40.5" x14ac:dyDescent="0.25">
      <c r="A1476" s="214">
        <v>4239</v>
      </c>
      <c r="B1476" s="271" t="s">
        <v>1062</v>
      </c>
      <c r="C1476" s="271" t="s">
        <v>481</v>
      </c>
      <c r="D1476" s="271" t="s">
        <v>289</v>
      </c>
      <c r="E1476" s="271" t="s">
        <v>14</v>
      </c>
      <c r="F1476" s="271">
        <v>1150000</v>
      </c>
      <c r="G1476" s="271">
        <v>1150000</v>
      </c>
      <c r="H1476" s="271">
        <v>1</v>
      </c>
      <c r="I1476" s="23"/>
    </row>
    <row r="1477" spans="1:9" ht="40.5" x14ac:dyDescent="0.25">
      <c r="A1477" s="271">
        <v>4239</v>
      </c>
      <c r="B1477" s="271" t="s">
        <v>1058</v>
      </c>
      <c r="C1477" s="271" t="s">
        <v>481</v>
      </c>
      <c r="D1477" s="271" t="s">
        <v>289</v>
      </c>
      <c r="E1477" s="271" t="s">
        <v>14</v>
      </c>
      <c r="F1477" s="271">
        <v>1491888</v>
      </c>
      <c r="G1477" s="271">
        <v>1491888</v>
      </c>
      <c r="H1477" s="271">
        <v>1</v>
      </c>
      <c r="I1477" s="23"/>
    </row>
    <row r="1478" spans="1:9" ht="40.5" x14ac:dyDescent="0.25">
      <c r="A1478" s="271">
        <v>4239</v>
      </c>
      <c r="B1478" s="271" t="s">
        <v>1059</v>
      </c>
      <c r="C1478" s="271" t="s">
        <v>481</v>
      </c>
      <c r="D1478" s="271" t="s">
        <v>289</v>
      </c>
      <c r="E1478" s="271" t="s">
        <v>14</v>
      </c>
      <c r="F1478" s="271">
        <v>248888</v>
      </c>
      <c r="G1478" s="271">
        <v>248888</v>
      </c>
      <c r="H1478" s="271">
        <v>1</v>
      </c>
      <c r="I1478" s="23"/>
    </row>
    <row r="1479" spans="1:9" ht="40.5" x14ac:dyDescent="0.25">
      <c r="A1479" s="271">
        <v>4239</v>
      </c>
      <c r="B1479" s="271" t="s">
        <v>1057</v>
      </c>
      <c r="C1479" s="271" t="s">
        <v>481</v>
      </c>
      <c r="D1479" s="271" t="s">
        <v>289</v>
      </c>
      <c r="E1479" s="271" t="s">
        <v>14</v>
      </c>
      <c r="F1479" s="271">
        <v>282111</v>
      </c>
      <c r="G1479" s="271">
        <v>282111</v>
      </c>
      <c r="H1479" s="271">
        <v>1</v>
      </c>
      <c r="I1479" s="23"/>
    </row>
    <row r="1480" spans="1:9" ht="40.5" x14ac:dyDescent="0.25">
      <c r="A1480" s="271">
        <v>4239</v>
      </c>
      <c r="B1480" s="271" t="s">
        <v>1056</v>
      </c>
      <c r="C1480" s="271" t="s">
        <v>481</v>
      </c>
      <c r="D1480" s="271" t="s">
        <v>289</v>
      </c>
      <c r="E1480" s="271" t="s">
        <v>14</v>
      </c>
      <c r="F1480" s="271">
        <v>178888</v>
      </c>
      <c r="G1480" s="271">
        <v>178888</v>
      </c>
      <c r="H1480" s="271">
        <v>1</v>
      </c>
      <c r="I1480" s="23"/>
    </row>
    <row r="1481" spans="1:9" ht="40.5" x14ac:dyDescent="0.25">
      <c r="A1481" s="271">
        <v>4239</v>
      </c>
      <c r="B1481" s="271" t="s">
        <v>1060</v>
      </c>
      <c r="C1481" s="271" t="s">
        <v>481</v>
      </c>
      <c r="D1481" s="271" t="s">
        <v>289</v>
      </c>
      <c r="E1481" s="271" t="s">
        <v>14</v>
      </c>
      <c r="F1481" s="271">
        <v>418231</v>
      </c>
      <c r="G1481" s="271">
        <v>418231</v>
      </c>
      <c r="H1481" s="271">
        <v>1</v>
      </c>
      <c r="I1481" s="23"/>
    </row>
    <row r="1482" spans="1:9" ht="40.5" x14ac:dyDescent="0.25">
      <c r="A1482" s="271">
        <v>4239</v>
      </c>
      <c r="B1482" s="271" t="s">
        <v>1061</v>
      </c>
      <c r="C1482" s="271" t="s">
        <v>481</v>
      </c>
      <c r="D1482" s="271" t="s">
        <v>289</v>
      </c>
      <c r="E1482" s="271" t="s">
        <v>14</v>
      </c>
      <c r="F1482" s="271">
        <v>130221</v>
      </c>
      <c r="G1482" s="271">
        <v>130221</v>
      </c>
      <c r="H1482" s="271">
        <v>1</v>
      </c>
      <c r="I1482" s="23"/>
    </row>
    <row r="1483" spans="1:9" x14ac:dyDescent="0.25">
      <c r="A1483" s="211"/>
      <c r="B1483" s="212"/>
      <c r="C1483" s="212"/>
      <c r="D1483" s="212"/>
      <c r="E1483" s="212"/>
      <c r="F1483" s="212"/>
      <c r="G1483" s="212"/>
      <c r="H1483" s="213"/>
      <c r="I1483" s="23"/>
    </row>
    <row r="1484" spans="1:9" x14ac:dyDescent="0.25">
      <c r="A1484" s="4"/>
      <c r="B1484" s="4"/>
      <c r="C1484" s="4"/>
      <c r="D1484" s="4"/>
      <c r="E1484" s="4"/>
      <c r="F1484" s="4"/>
      <c r="G1484" s="4"/>
      <c r="H1484" s="4"/>
      <c r="I1484" s="23"/>
    </row>
    <row r="1485" spans="1:9" ht="15.75" customHeight="1" x14ac:dyDescent="0.25">
      <c r="A1485" s="445" t="s">
        <v>909</v>
      </c>
      <c r="B1485" s="446"/>
      <c r="C1485" s="446"/>
      <c r="D1485" s="446"/>
      <c r="E1485" s="446"/>
      <c r="F1485" s="446"/>
      <c r="G1485" s="446"/>
      <c r="H1485" s="446"/>
      <c r="I1485" s="23"/>
    </row>
    <row r="1486" spans="1:9" x14ac:dyDescent="0.25">
      <c r="A1486" s="443" t="s">
        <v>12</v>
      </c>
      <c r="B1486" s="444"/>
      <c r="C1486" s="444"/>
      <c r="D1486" s="444"/>
      <c r="E1486" s="444"/>
      <c r="F1486" s="444"/>
      <c r="G1486" s="444"/>
      <c r="H1486" s="444"/>
      <c r="I1486" s="23"/>
    </row>
    <row r="1487" spans="1:9" ht="27" x14ac:dyDescent="0.25">
      <c r="A1487" s="4">
        <v>4213</v>
      </c>
      <c r="B1487" s="4" t="s">
        <v>907</v>
      </c>
      <c r="C1487" s="4" t="s">
        <v>908</v>
      </c>
      <c r="D1487" s="4" t="s">
        <v>428</v>
      </c>
      <c r="E1487" s="4" t="s">
        <v>14</v>
      </c>
      <c r="F1487" s="4">
        <v>1779000</v>
      </c>
      <c r="G1487" s="4">
        <v>1779000</v>
      </c>
      <c r="H1487" s="4">
        <v>1</v>
      </c>
      <c r="I1487" s="23"/>
    </row>
    <row r="1488" spans="1:9" x14ac:dyDescent="0.25">
      <c r="A1488" s="448" t="s">
        <v>126</v>
      </c>
      <c r="B1488" s="449"/>
      <c r="C1488" s="449"/>
      <c r="D1488" s="449"/>
      <c r="E1488" s="449"/>
      <c r="F1488" s="449"/>
      <c r="G1488" s="449"/>
      <c r="H1488" s="449"/>
      <c r="I1488" s="23"/>
    </row>
    <row r="1489" spans="1:9" x14ac:dyDescent="0.25">
      <c r="A1489" s="443" t="s">
        <v>8</v>
      </c>
      <c r="B1489" s="444"/>
      <c r="C1489" s="444"/>
      <c r="D1489" s="444"/>
      <c r="E1489" s="444"/>
      <c r="F1489" s="444"/>
      <c r="G1489" s="444"/>
      <c r="H1489" s="444"/>
      <c r="I1489" s="23"/>
    </row>
    <row r="1490" spans="1:9" x14ac:dyDescent="0.25">
      <c r="A1490" s="178"/>
      <c r="B1490" s="178"/>
      <c r="C1490" s="178"/>
      <c r="D1490" s="178"/>
      <c r="E1490" s="178"/>
      <c r="F1490" s="178"/>
      <c r="G1490" s="178"/>
      <c r="H1490" s="178"/>
      <c r="I1490" s="23"/>
    </row>
    <row r="1491" spans="1:9" x14ac:dyDescent="0.25">
      <c r="A1491" s="443" t="s">
        <v>12</v>
      </c>
      <c r="B1491" s="444"/>
      <c r="C1491" s="444"/>
      <c r="D1491" s="444"/>
      <c r="E1491" s="444"/>
      <c r="F1491" s="444"/>
      <c r="G1491" s="444"/>
      <c r="H1491" s="444"/>
      <c r="I1491" s="23"/>
    </row>
    <row r="1492" spans="1:9" ht="40.5" x14ac:dyDescent="0.25">
      <c r="A1492" s="401">
        <v>4239</v>
      </c>
      <c r="B1492" s="401" t="s">
        <v>3943</v>
      </c>
      <c r="C1492" s="401" t="s">
        <v>544</v>
      </c>
      <c r="D1492" s="401" t="s">
        <v>9</v>
      </c>
      <c r="E1492" s="401" t="s">
        <v>14</v>
      </c>
      <c r="F1492" s="401">
        <v>1000000</v>
      </c>
      <c r="G1492" s="401">
        <v>1000000</v>
      </c>
      <c r="H1492" s="401">
        <v>1</v>
      </c>
      <c r="I1492" s="23"/>
    </row>
    <row r="1493" spans="1:9" ht="40.5" x14ac:dyDescent="0.25">
      <c r="A1493" s="214">
        <v>4239</v>
      </c>
      <c r="B1493" s="401" t="s">
        <v>1050</v>
      </c>
      <c r="C1493" s="401" t="s">
        <v>544</v>
      </c>
      <c r="D1493" s="401" t="s">
        <v>9</v>
      </c>
      <c r="E1493" s="401" t="s">
        <v>14</v>
      </c>
      <c r="F1493" s="401">
        <v>1498888</v>
      </c>
      <c r="G1493" s="401">
        <v>1498888</v>
      </c>
      <c r="H1493" s="401">
        <v>1</v>
      </c>
      <c r="I1493" s="23"/>
    </row>
    <row r="1494" spans="1:9" ht="40.5" x14ac:dyDescent="0.25">
      <c r="A1494" s="271">
        <v>4239</v>
      </c>
      <c r="B1494" s="271" t="s">
        <v>1047</v>
      </c>
      <c r="C1494" s="271" t="s">
        <v>544</v>
      </c>
      <c r="D1494" s="271" t="s">
        <v>9</v>
      </c>
      <c r="E1494" s="271" t="s">
        <v>14</v>
      </c>
      <c r="F1494" s="271">
        <v>1998888</v>
      </c>
      <c r="G1494" s="271">
        <v>1998888</v>
      </c>
      <c r="H1494" s="271">
        <v>1</v>
      </c>
      <c r="I1494" s="23"/>
    </row>
    <row r="1495" spans="1:9" ht="40.5" x14ac:dyDescent="0.25">
      <c r="A1495" s="271">
        <v>4239</v>
      </c>
      <c r="B1495" s="271" t="s">
        <v>1051</v>
      </c>
      <c r="C1495" s="271" t="s">
        <v>544</v>
      </c>
      <c r="D1495" s="271" t="s">
        <v>9</v>
      </c>
      <c r="E1495" s="271" t="s">
        <v>14</v>
      </c>
      <c r="F1495" s="271">
        <v>1150000</v>
      </c>
      <c r="G1495" s="271">
        <v>1150000</v>
      </c>
      <c r="H1495" s="271">
        <v>1</v>
      </c>
      <c r="I1495" s="23"/>
    </row>
    <row r="1496" spans="1:9" ht="40.5" x14ac:dyDescent="0.25">
      <c r="A1496" s="271">
        <v>4239</v>
      </c>
      <c r="B1496" s="271" t="s">
        <v>1054</v>
      </c>
      <c r="C1496" s="271" t="s">
        <v>544</v>
      </c>
      <c r="D1496" s="271" t="s">
        <v>9</v>
      </c>
      <c r="E1496" s="271" t="s">
        <v>14</v>
      </c>
      <c r="F1496" s="271">
        <v>998888</v>
      </c>
      <c r="G1496" s="271">
        <v>998888</v>
      </c>
      <c r="H1496" s="271">
        <v>1</v>
      </c>
      <c r="I1496" s="23"/>
    </row>
    <row r="1497" spans="1:9" ht="40.5" x14ac:dyDescent="0.25">
      <c r="A1497" s="271">
        <v>4239</v>
      </c>
      <c r="B1497" s="271" t="s">
        <v>1045</v>
      </c>
      <c r="C1497" s="271" t="s">
        <v>544</v>
      </c>
      <c r="D1497" s="271" t="s">
        <v>9</v>
      </c>
      <c r="E1497" s="271" t="s">
        <v>14</v>
      </c>
      <c r="F1497" s="271">
        <v>1698888</v>
      </c>
      <c r="G1497" s="271">
        <v>1698888</v>
      </c>
      <c r="H1497" s="271">
        <v>1</v>
      </c>
      <c r="I1497" s="23"/>
    </row>
    <row r="1498" spans="1:9" ht="40.5" x14ac:dyDescent="0.25">
      <c r="A1498" s="271">
        <v>4239</v>
      </c>
      <c r="B1498" s="271" t="s">
        <v>1049</v>
      </c>
      <c r="C1498" s="271" t="s">
        <v>544</v>
      </c>
      <c r="D1498" s="271" t="s">
        <v>9</v>
      </c>
      <c r="E1498" s="271" t="s">
        <v>14</v>
      </c>
      <c r="F1498" s="271">
        <v>1998888</v>
      </c>
      <c r="G1498" s="271">
        <v>1998888</v>
      </c>
      <c r="H1498" s="271">
        <v>1</v>
      </c>
      <c r="I1498" s="23"/>
    </row>
    <row r="1499" spans="1:9" ht="40.5" x14ac:dyDescent="0.25">
      <c r="A1499" s="271">
        <v>4239</v>
      </c>
      <c r="B1499" s="271" t="s">
        <v>1048</v>
      </c>
      <c r="C1499" s="271" t="s">
        <v>544</v>
      </c>
      <c r="D1499" s="271" t="s">
        <v>9</v>
      </c>
      <c r="E1499" s="271" t="s">
        <v>14</v>
      </c>
      <c r="F1499" s="271">
        <v>298888</v>
      </c>
      <c r="G1499" s="271">
        <v>298888</v>
      </c>
      <c r="H1499" s="271">
        <v>1</v>
      </c>
      <c r="I1499" s="23"/>
    </row>
    <row r="1500" spans="1:9" ht="40.5" x14ac:dyDescent="0.25">
      <c r="A1500" s="271">
        <v>4239</v>
      </c>
      <c r="B1500" s="271" t="s">
        <v>1055</v>
      </c>
      <c r="C1500" s="271" t="s">
        <v>544</v>
      </c>
      <c r="D1500" s="271" t="s">
        <v>9</v>
      </c>
      <c r="E1500" s="271" t="s">
        <v>14</v>
      </c>
      <c r="F1500" s="271">
        <v>998888</v>
      </c>
      <c r="G1500" s="271">
        <v>998888</v>
      </c>
      <c r="H1500" s="271">
        <v>1</v>
      </c>
      <c r="I1500" s="23"/>
    </row>
    <row r="1501" spans="1:9" ht="40.5" x14ac:dyDescent="0.25">
      <c r="A1501" s="271">
        <v>4239</v>
      </c>
      <c r="B1501" s="271" t="s">
        <v>1046</v>
      </c>
      <c r="C1501" s="271" t="s">
        <v>544</v>
      </c>
      <c r="D1501" s="271" t="s">
        <v>9</v>
      </c>
      <c r="E1501" s="271" t="s">
        <v>14</v>
      </c>
      <c r="F1501" s="271">
        <v>498888</v>
      </c>
      <c r="G1501" s="271">
        <v>498888</v>
      </c>
      <c r="H1501" s="271">
        <v>1</v>
      </c>
      <c r="I1501" s="23"/>
    </row>
    <row r="1502" spans="1:9" ht="40.5" x14ac:dyDescent="0.25">
      <c r="A1502" s="271">
        <v>4239</v>
      </c>
      <c r="B1502" s="271" t="s">
        <v>1052</v>
      </c>
      <c r="C1502" s="271" t="s">
        <v>544</v>
      </c>
      <c r="D1502" s="271" t="s">
        <v>9</v>
      </c>
      <c r="E1502" s="271" t="s">
        <v>14</v>
      </c>
      <c r="F1502" s="271">
        <v>198888</v>
      </c>
      <c r="G1502" s="271">
        <v>198888</v>
      </c>
      <c r="H1502" s="271">
        <v>1</v>
      </c>
      <c r="I1502" s="23"/>
    </row>
    <row r="1503" spans="1:9" ht="40.5" x14ac:dyDescent="0.25">
      <c r="A1503" s="271">
        <v>4239</v>
      </c>
      <c r="B1503" s="271" t="s">
        <v>1053</v>
      </c>
      <c r="C1503" s="271" t="s">
        <v>544</v>
      </c>
      <c r="D1503" s="271" t="s">
        <v>9</v>
      </c>
      <c r="E1503" s="271" t="s">
        <v>14</v>
      </c>
      <c r="F1503" s="271">
        <v>1498888</v>
      </c>
      <c r="G1503" s="271">
        <v>1498888</v>
      </c>
      <c r="H1503" s="271">
        <v>1</v>
      </c>
      <c r="I1503" s="23"/>
    </row>
    <row r="1504" spans="1:9" x14ac:dyDescent="0.25">
      <c r="A1504" s="214"/>
      <c r="B1504" s="214"/>
      <c r="C1504" s="214"/>
      <c r="D1504" s="214"/>
      <c r="E1504" s="214"/>
      <c r="F1504" s="214"/>
      <c r="G1504" s="214"/>
      <c r="H1504" s="214"/>
      <c r="I1504" s="23"/>
    </row>
    <row r="1505" spans="1:24" x14ac:dyDescent="0.25">
      <c r="A1505" s="214"/>
      <c r="B1505" s="214"/>
      <c r="C1505" s="214"/>
      <c r="D1505" s="214"/>
      <c r="E1505" s="214"/>
      <c r="F1505" s="214"/>
      <c r="G1505" s="214"/>
      <c r="H1505" s="214"/>
      <c r="I1505" s="23"/>
    </row>
    <row r="1506" spans="1:24" x14ac:dyDescent="0.25">
      <c r="A1506" s="214"/>
      <c r="B1506" s="214"/>
      <c r="C1506" s="214"/>
      <c r="D1506" s="214"/>
      <c r="E1506" s="214"/>
      <c r="F1506" s="214"/>
      <c r="G1506" s="214"/>
      <c r="H1506" s="214"/>
      <c r="I1506" s="23"/>
    </row>
    <row r="1507" spans="1:24" x14ac:dyDescent="0.25">
      <c r="A1507" s="214"/>
      <c r="B1507" s="214"/>
      <c r="C1507" s="214"/>
      <c r="D1507" s="214"/>
      <c r="E1507" s="214"/>
      <c r="F1507" s="214"/>
      <c r="G1507" s="214"/>
      <c r="H1507" s="214"/>
      <c r="I1507" s="23"/>
    </row>
    <row r="1508" spans="1:24" x14ac:dyDescent="0.25">
      <c r="A1508" s="214"/>
      <c r="B1508" s="214"/>
      <c r="C1508" s="214"/>
      <c r="D1508" s="214"/>
      <c r="E1508" s="214"/>
      <c r="F1508" s="214"/>
      <c r="G1508" s="214"/>
      <c r="H1508" s="214"/>
      <c r="I1508" s="23"/>
    </row>
    <row r="1509" spans="1:24" s="31" customFormat="1" x14ac:dyDescent="0.25">
      <c r="A1509" s="448" t="s">
        <v>127</v>
      </c>
      <c r="B1509" s="449"/>
      <c r="C1509" s="449"/>
      <c r="D1509" s="449"/>
      <c r="E1509" s="449"/>
      <c r="F1509" s="449"/>
      <c r="G1509" s="449"/>
      <c r="H1509" s="449"/>
      <c r="I1509" s="30"/>
      <c r="P1509" s="32"/>
      <c r="Q1509" s="32"/>
      <c r="R1509" s="32"/>
      <c r="S1509" s="32"/>
      <c r="T1509" s="32"/>
      <c r="U1509" s="32"/>
      <c r="V1509" s="32"/>
      <c r="W1509" s="32"/>
      <c r="X1509" s="32"/>
    </row>
    <row r="1510" spans="1:24" s="31" customFormat="1" x14ac:dyDescent="0.25">
      <c r="A1510" s="443" t="s">
        <v>12</v>
      </c>
      <c r="B1510" s="444"/>
      <c r="C1510" s="444"/>
      <c r="D1510" s="444"/>
      <c r="E1510" s="444"/>
      <c r="F1510" s="444"/>
      <c r="G1510" s="444"/>
      <c r="H1510" s="444"/>
      <c r="I1510" s="30"/>
      <c r="P1510" s="32"/>
      <c r="Q1510" s="32"/>
      <c r="R1510" s="32"/>
      <c r="S1510" s="32"/>
      <c r="T1510" s="32"/>
      <c r="U1510" s="32"/>
      <c r="V1510" s="32"/>
      <c r="W1510" s="32"/>
      <c r="X1510" s="32"/>
    </row>
    <row r="1511" spans="1:24" s="31" customFormat="1" ht="27" x14ac:dyDescent="0.25">
      <c r="A1511" s="363">
        <v>4239</v>
      </c>
      <c r="B1511" s="363" t="s">
        <v>3126</v>
      </c>
      <c r="C1511" s="363" t="s">
        <v>904</v>
      </c>
      <c r="D1511" s="363" t="s">
        <v>289</v>
      </c>
      <c r="E1511" s="363" t="s">
        <v>14</v>
      </c>
      <c r="F1511" s="363">
        <v>215000</v>
      </c>
      <c r="G1511" s="363">
        <v>215000</v>
      </c>
      <c r="H1511" s="363">
        <v>1</v>
      </c>
      <c r="I1511" s="30"/>
      <c r="P1511" s="32"/>
      <c r="Q1511" s="32"/>
      <c r="R1511" s="32"/>
      <c r="S1511" s="32"/>
      <c r="T1511" s="32"/>
      <c r="U1511" s="32"/>
      <c r="V1511" s="32"/>
      <c r="W1511" s="32"/>
      <c r="X1511" s="32"/>
    </row>
    <row r="1512" spans="1:24" s="31" customFormat="1" ht="27" x14ac:dyDescent="0.25">
      <c r="A1512" s="363">
        <v>4239</v>
      </c>
      <c r="B1512" s="363" t="s">
        <v>3127</v>
      </c>
      <c r="C1512" s="363" t="s">
        <v>904</v>
      </c>
      <c r="D1512" s="363" t="s">
        <v>289</v>
      </c>
      <c r="E1512" s="363" t="s">
        <v>14</v>
      </c>
      <c r="F1512" s="363">
        <v>225000</v>
      </c>
      <c r="G1512" s="363">
        <v>225000</v>
      </c>
      <c r="H1512" s="363">
        <v>1</v>
      </c>
      <c r="I1512" s="30"/>
      <c r="P1512" s="32"/>
      <c r="Q1512" s="32"/>
      <c r="R1512" s="32"/>
      <c r="S1512" s="32"/>
      <c r="T1512" s="32"/>
      <c r="U1512" s="32"/>
      <c r="V1512" s="32"/>
      <c r="W1512" s="32"/>
      <c r="X1512" s="32"/>
    </row>
    <row r="1513" spans="1:24" s="31" customFormat="1" ht="27" x14ac:dyDescent="0.25">
      <c r="A1513" s="363">
        <v>4239</v>
      </c>
      <c r="B1513" s="363" t="s">
        <v>3128</v>
      </c>
      <c r="C1513" s="363" t="s">
        <v>904</v>
      </c>
      <c r="D1513" s="363" t="s">
        <v>289</v>
      </c>
      <c r="E1513" s="363" t="s">
        <v>14</v>
      </c>
      <c r="F1513" s="363">
        <v>280000</v>
      </c>
      <c r="G1513" s="363">
        <v>280000</v>
      </c>
      <c r="H1513" s="363">
        <v>1</v>
      </c>
      <c r="I1513" s="30"/>
      <c r="P1513" s="32"/>
      <c r="Q1513" s="32"/>
      <c r="R1513" s="32"/>
      <c r="S1513" s="32"/>
      <c r="T1513" s="32"/>
      <c r="U1513" s="32"/>
      <c r="V1513" s="32"/>
      <c r="W1513" s="32"/>
      <c r="X1513" s="32"/>
    </row>
    <row r="1514" spans="1:24" s="31" customFormat="1" ht="27" x14ac:dyDescent="0.25">
      <c r="A1514" s="363">
        <v>4239</v>
      </c>
      <c r="B1514" s="363" t="s">
        <v>3129</v>
      </c>
      <c r="C1514" s="363" t="s">
        <v>904</v>
      </c>
      <c r="D1514" s="363" t="s">
        <v>289</v>
      </c>
      <c r="E1514" s="363" t="s">
        <v>14</v>
      </c>
      <c r="F1514" s="363">
        <v>340000</v>
      </c>
      <c r="G1514" s="363">
        <v>340000</v>
      </c>
      <c r="H1514" s="363">
        <v>1</v>
      </c>
      <c r="I1514" s="30"/>
      <c r="P1514" s="32"/>
      <c r="Q1514" s="32"/>
      <c r="R1514" s="32"/>
      <c r="S1514" s="32"/>
      <c r="T1514" s="32"/>
      <c r="U1514" s="32"/>
      <c r="V1514" s="32"/>
      <c r="W1514" s="32"/>
      <c r="X1514" s="32"/>
    </row>
    <row r="1515" spans="1:24" s="31" customFormat="1" ht="27" x14ac:dyDescent="0.25">
      <c r="A1515" s="363">
        <v>4239</v>
      </c>
      <c r="B1515" s="363" t="s">
        <v>3130</v>
      </c>
      <c r="C1515" s="363" t="s">
        <v>904</v>
      </c>
      <c r="D1515" s="363" t="s">
        <v>289</v>
      </c>
      <c r="E1515" s="363" t="s">
        <v>14</v>
      </c>
      <c r="F1515" s="363">
        <v>250000</v>
      </c>
      <c r="G1515" s="363">
        <v>250000</v>
      </c>
      <c r="H1515" s="363">
        <v>1</v>
      </c>
      <c r="I1515" s="30"/>
      <c r="P1515" s="32"/>
      <c r="Q1515" s="32"/>
      <c r="R1515" s="32"/>
      <c r="S1515" s="32"/>
      <c r="T1515" s="32"/>
      <c r="U1515" s="32"/>
      <c r="V1515" s="32"/>
      <c r="W1515" s="32"/>
      <c r="X1515" s="32"/>
    </row>
    <row r="1516" spans="1:24" s="31" customFormat="1" ht="27" x14ac:dyDescent="0.25">
      <c r="A1516" s="363">
        <v>4239</v>
      </c>
      <c r="B1516" s="363" t="s">
        <v>3131</v>
      </c>
      <c r="C1516" s="363" t="s">
        <v>904</v>
      </c>
      <c r="D1516" s="363" t="s">
        <v>289</v>
      </c>
      <c r="E1516" s="363" t="s">
        <v>14</v>
      </c>
      <c r="F1516" s="363">
        <v>360000</v>
      </c>
      <c r="G1516" s="363">
        <v>360000</v>
      </c>
      <c r="H1516" s="363">
        <v>1</v>
      </c>
      <c r="I1516" s="30"/>
      <c r="P1516" s="32"/>
      <c r="Q1516" s="32"/>
      <c r="R1516" s="32"/>
      <c r="S1516" s="32"/>
      <c r="T1516" s="32"/>
      <c r="U1516" s="32"/>
      <c r="V1516" s="32"/>
      <c r="W1516" s="32"/>
      <c r="X1516" s="32"/>
    </row>
    <row r="1517" spans="1:24" s="31" customFormat="1" ht="27" x14ac:dyDescent="0.25">
      <c r="A1517" s="363">
        <v>4239</v>
      </c>
      <c r="B1517" s="363" t="s">
        <v>3132</v>
      </c>
      <c r="C1517" s="363" t="s">
        <v>904</v>
      </c>
      <c r="D1517" s="363" t="s">
        <v>289</v>
      </c>
      <c r="E1517" s="363" t="s">
        <v>14</v>
      </c>
      <c r="F1517" s="363">
        <v>330000</v>
      </c>
      <c r="G1517" s="363">
        <v>330000</v>
      </c>
      <c r="H1517" s="363">
        <v>1</v>
      </c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x14ac:dyDescent="0.25">
      <c r="A1518" s="12"/>
      <c r="B1518" s="12"/>
      <c r="C1518" s="12"/>
      <c r="D1518" s="12"/>
      <c r="E1518" s="12"/>
      <c r="F1518" s="12"/>
      <c r="G1518" s="12"/>
      <c r="H1518" s="12"/>
      <c r="I1518" s="23"/>
    </row>
    <row r="1519" spans="1:24" x14ac:dyDescent="0.25">
      <c r="A1519" s="443" t="s">
        <v>16</v>
      </c>
      <c r="B1519" s="444"/>
      <c r="C1519" s="444"/>
      <c r="D1519" s="444"/>
      <c r="E1519" s="444"/>
      <c r="F1519" s="444"/>
      <c r="G1519" s="444"/>
      <c r="H1519" s="444"/>
      <c r="I1519" s="23"/>
    </row>
    <row r="1520" spans="1:24" ht="27" x14ac:dyDescent="0.25">
      <c r="A1520" s="12">
        <v>4251</v>
      </c>
      <c r="B1520" s="12" t="s">
        <v>3976</v>
      </c>
      <c r="C1520" s="12" t="s">
        <v>20</v>
      </c>
      <c r="D1520" s="12" t="s">
        <v>428</v>
      </c>
      <c r="E1520" s="12" t="s">
        <v>14</v>
      </c>
      <c r="F1520" s="12">
        <v>2178469.2000000002</v>
      </c>
      <c r="G1520" s="12">
        <v>2178469.2000000002</v>
      </c>
      <c r="H1520" s="12">
        <v>1</v>
      </c>
      <c r="I1520" s="23"/>
    </row>
    <row r="1521" spans="1:9" ht="15" customHeight="1" x14ac:dyDescent="0.25">
      <c r="A1521" s="455" t="s">
        <v>128</v>
      </c>
      <c r="B1521" s="456"/>
      <c r="C1521" s="456"/>
      <c r="D1521" s="456"/>
      <c r="E1521" s="456"/>
      <c r="F1521" s="456"/>
      <c r="G1521" s="456"/>
      <c r="H1521" s="456"/>
      <c r="I1521" s="23"/>
    </row>
    <row r="1522" spans="1:9" ht="15" customHeight="1" x14ac:dyDescent="0.25">
      <c r="A1522" s="443" t="s">
        <v>12</v>
      </c>
      <c r="B1522" s="444"/>
      <c r="C1522" s="444"/>
      <c r="D1522" s="444"/>
      <c r="E1522" s="444"/>
      <c r="F1522" s="444"/>
      <c r="G1522" s="444"/>
      <c r="H1522" s="444"/>
      <c r="I1522" s="23"/>
    </row>
    <row r="1523" spans="1:9" x14ac:dyDescent="0.25">
      <c r="A1523" s="12">
        <v>4239</v>
      </c>
      <c r="B1523" s="12" t="s">
        <v>905</v>
      </c>
      <c r="C1523" s="12" t="s">
        <v>32</v>
      </c>
      <c r="D1523" s="12" t="s">
        <v>13</v>
      </c>
      <c r="E1523" s="12" t="s">
        <v>14</v>
      </c>
      <c r="F1523" s="12">
        <v>910000</v>
      </c>
      <c r="G1523" s="12">
        <v>910000</v>
      </c>
      <c r="H1523" s="12">
        <v>1</v>
      </c>
      <c r="I1523" s="23"/>
    </row>
    <row r="1524" spans="1:9" x14ac:dyDescent="0.25">
      <c r="A1524" s="448" t="s">
        <v>111</v>
      </c>
      <c r="B1524" s="449"/>
      <c r="C1524" s="449"/>
      <c r="D1524" s="449"/>
      <c r="E1524" s="449"/>
      <c r="F1524" s="449"/>
      <c r="G1524" s="449"/>
      <c r="H1524" s="449"/>
      <c r="I1524" s="23"/>
    </row>
    <row r="1525" spans="1:9" x14ac:dyDescent="0.25">
      <c r="A1525" s="443" t="s">
        <v>16</v>
      </c>
      <c r="B1525" s="444"/>
      <c r="C1525" s="444"/>
      <c r="D1525" s="444"/>
      <c r="E1525" s="444"/>
      <c r="F1525" s="444"/>
      <c r="G1525" s="444"/>
      <c r="H1525" s="444"/>
      <c r="I1525" s="23"/>
    </row>
    <row r="1526" spans="1:9" x14ac:dyDescent="0.25">
      <c r="A1526" s="12"/>
      <c r="B1526" s="12"/>
      <c r="C1526" s="12"/>
      <c r="D1526" s="12"/>
      <c r="E1526" s="12"/>
      <c r="F1526" s="12"/>
      <c r="G1526" s="12"/>
      <c r="H1526" s="12"/>
      <c r="I1526" s="23"/>
    </row>
    <row r="1527" spans="1:9" x14ac:dyDescent="0.25">
      <c r="A1527" s="443" t="s">
        <v>12</v>
      </c>
      <c r="B1527" s="444"/>
      <c r="C1527" s="444"/>
      <c r="D1527" s="444"/>
      <c r="E1527" s="444"/>
      <c r="F1527" s="444"/>
      <c r="G1527" s="444"/>
      <c r="H1527" s="447"/>
    </row>
    <row r="1528" spans="1:9" x14ac:dyDescent="0.25">
      <c r="A1528" s="120"/>
      <c r="B1528" s="120"/>
      <c r="C1528" s="120"/>
      <c r="D1528" s="120"/>
      <c r="E1528" s="120"/>
      <c r="F1528" s="120"/>
      <c r="G1528" s="120"/>
      <c r="H1528" s="12"/>
    </row>
    <row r="1529" spans="1:9" x14ac:dyDescent="0.25">
      <c r="A1529" s="448" t="s">
        <v>1373</v>
      </c>
      <c r="B1529" s="449"/>
      <c r="C1529" s="449"/>
      <c r="D1529" s="449"/>
      <c r="E1529" s="449"/>
      <c r="F1529" s="449"/>
      <c r="G1529" s="449"/>
      <c r="H1529" s="449"/>
    </row>
    <row r="1530" spans="1:9" x14ac:dyDescent="0.25">
      <c r="A1530" s="443" t="s">
        <v>8</v>
      </c>
      <c r="B1530" s="444"/>
      <c r="C1530" s="444"/>
      <c r="D1530" s="444"/>
      <c r="E1530" s="444"/>
      <c r="F1530" s="444"/>
      <c r="G1530" s="444"/>
      <c r="H1530" s="444"/>
    </row>
    <row r="1531" spans="1:9" x14ac:dyDescent="0.25">
      <c r="A1531" s="12">
        <v>4261</v>
      </c>
      <c r="B1531" s="12" t="s">
        <v>1374</v>
      </c>
      <c r="C1531" s="12" t="s">
        <v>1375</v>
      </c>
      <c r="D1531" s="12" t="s">
        <v>9</v>
      </c>
      <c r="E1531" s="12" t="s">
        <v>10</v>
      </c>
      <c r="F1531" s="12">
        <v>11160</v>
      </c>
      <c r="G1531" s="12">
        <f>+F1531*H1531</f>
        <v>1116000</v>
      </c>
      <c r="H1531" s="12">
        <v>100</v>
      </c>
    </row>
    <row r="1532" spans="1:9" ht="27" x14ac:dyDescent="0.25">
      <c r="A1532" s="12">
        <v>4261</v>
      </c>
      <c r="B1532" s="12" t="s">
        <v>1376</v>
      </c>
      <c r="C1532" s="12" t="s">
        <v>1377</v>
      </c>
      <c r="D1532" s="12" t="s">
        <v>9</v>
      </c>
      <c r="E1532" s="12" t="s">
        <v>10</v>
      </c>
      <c r="F1532" s="12">
        <v>132</v>
      </c>
      <c r="G1532" s="12">
        <f t="shared" ref="G1532:G1533" si="20">+F1532*H1532</f>
        <v>66000</v>
      </c>
      <c r="H1532" s="12">
        <v>500</v>
      </c>
    </row>
    <row r="1533" spans="1:9" ht="27" x14ac:dyDescent="0.25">
      <c r="A1533" s="12">
        <v>4261</v>
      </c>
      <c r="B1533" s="12" t="s">
        <v>1378</v>
      </c>
      <c r="C1533" s="12" t="s">
        <v>1377</v>
      </c>
      <c r="D1533" s="12" t="s">
        <v>9</v>
      </c>
      <c r="E1533" s="12" t="s">
        <v>10</v>
      </c>
      <c r="F1533" s="12">
        <v>92.5</v>
      </c>
      <c r="G1533" s="12">
        <f t="shared" si="20"/>
        <v>111000</v>
      </c>
      <c r="H1533" s="12">
        <v>1200</v>
      </c>
    </row>
    <row r="1534" spans="1:9" x14ac:dyDescent="0.25">
      <c r="A1534" s="12">
        <v>4261</v>
      </c>
      <c r="B1534" s="12" t="s">
        <v>3119</v>
      </c>
      <c r="C1534" s="12" t="s">
        <v>3120</v>
      </c>
      <c r="D1534" s="12" t="s">
        <v>9</v>
      </c>
      <c r="E1534" s="12" t="s">
        <v>10</v>
      </c>
      <c r="F1534" s="12">
        <v>15600</v>
      </c>
      <c r="G1534" s="12">
        <f>+F1534*H1534</f>
        <v>265200</v>
      </c>
      <c r="H1534" s="12">
        <v>17</v>
      </c>
    </row>
    <row r="1535" spans="1:9" x14ac:dyDescent="0.25">
      <c r="A1535" s="12">
        <v>4261</v>
      </c>
      <c r="B1535" s="12" t="s">
        <v>3121</v>
      </c>
      <c r="C1535" s="12" t="s">
        <v>3120</v>
      </c>
      <c r="D1535" s="12" t="s">
        <v>9</v>
      </c>
      <c r="E1535" s="12" t="s">
        <v>10</v>
      </c>
      <c r="F1535" s="12">
        <v>11700</v>
      </c>
      <c r="G1535" s="12">
        <f t="shared" ref="G1535:G1538" si="21">+F1535*H1535</f>
        <v>327600</v>
      </c>
      <c r="H1535" s="12">
        <v>28</v>
      </c>
    </row>
    <row r="1536" spans="1:9" x14ac:dyDescent="0.25">
      <c r="A1536" s="12">
        <v>4261</v>
      </c>
      <c r="B1536" s="12" t="s">
        <v>3122</v>
      </c>
      <c r="C1536" s="12" t="s">
        <v>3120</v>
      </c>
      <c r="D1536" s="12" t="s">
        <v>9</v>
      </c>
      <c r="E1536" s="12" t="s">
        <v>10</v>
      </c>
      <c r="F1536" s="12">
        <v>12700</v>
      </c>
      <c r="G1536" s="12">
        <f t="shared" si="21"/>
        <v>190500</v>
      </c>
      <c r="H1536" s="12">
        <v>15</v>
      </c>
    </row>
    <row r="1537" spans="1:9" x14ac:dyDescent="0.25">
      <c r="A1537" s="12">
        <v>4261</v>
      </c>
      <c r="B1537" s="12" t="s">
        <v>3123</v>
      </c>
      <c r="C1537" s="12" t="s">
        <v>3120</v>
      </c>
      <c r="D1537" s="12" t="s">
        <v>9</v>
      </c>
      <c r="E1537" s="12" t="s">
        <v>10</v>
      </c>
      <c r="F1537" s="12">
        <v>12689</v>
      </c>
      <c r="G1537" s="12">
        <f t="shared" si="21"/>
        <v>444115</v>
      </c>
      <c r="H1537" s="12">
        <v>35</v>
      </c>
    </row>
    <row r="1538" spans="1:9" x14ac:dyDescent="0.25">
      <c r="A1538" s="12">
        <v>4261</v>
      </c>
      <c r="B1538" s="12" t="s">
        <v>3124</v>
      </c>
      <c r="C1538" s="12" t="s">
        <v>3120</v>
      </c>
      <c r="D1538" s="12" t="s">
        <v>9</v>
      </c>
      <c r="E1538" s="12" t="s">
        <v>10</v>
      </c>
      <c r="F1538" s="12">
        <v>15500</v>
      </c>
      <c r="G1538" s="12">
        <f t="shared" si="21"/>
        <v>1472500</v>
      </c>
      <c r="H1538" s="12">
        <v>95</v>
      </c>
    </row>
    <row r="1539" spans="1:9" x14ac:dyDescent="0.25">
      <c r="A1539" s="443" t="s">
        <v>12</v>
      </c>
      <c r="B1539" s="444"/>
      <c r="C1539" s="444"/>
      <c r="D1539" s="444"/>
      <c r="E1539" s="444"/>
      <c r="F1539" s="444"/>
      <c r="G1539" s="444"/>
      <c r="H1539" s="444"/>
    </row>
    <row r="1540" spans="1:9" ht="27" x14ac:dyDescent="0.25">
      <c r="A1540" s="12">
        <v>4239</v>
      </c>
      <c r="B1540" s="12" t="s">
        <v>3125</v>
      </c>
      <c r="C1540" s="12" t="s">
        <v>904</v>
      </c>
      <c r="D1540" s="12" t="s">
        <v>9</v>
      </c>
      <c r="E1540" s="12" t="s">
        <v>14</v>
      </c>
      <c r="F1540" s="12">
        <v>600000</v>
      </c>
      <c r="G1540" s="12">
        <v>600000</v>
      </c>
      <c r="H1540" s="12">
        <v>1</v>
      </c>
    </row>
    <row r="1541" spans="1:9" x14ac:dyDescent="0.25">
      <c r="A1541" s="12"/>
      <c r="B1541" s="12"/>
      <c r="C1541" s="12"/>
      <c r="D1541" s="12"/>
      <c r="E1541" s="12"/>
      <c r="F1541" s="12"/>
      <c r="G1541" s="12"/>
      <c r="H1541" s="12"/>
    </row>
    <row r="1542" spans="1:9" x14ac:dyDescent="0.25">
      <c r="A1542" s="12"/>
      <c r="B1542" s="12"/>
      <c r="C1542" s="12"/>
      <c r="D1542" s="12"/>
      <c r="E1542" s="12"/>
      <c r="F1542" s="12"/>
      <c r="G1542" s="12"/>
      <c r="H1542" s="12"/>
    </row>
    <row r="1543" spans="1:9" x14ac:dyDescent="0.25">
      <c r="A1543" s="12"/>
      <c r="B1543" s="12"/>
      <c r="C1543" s="12"/>
      <c r="D1543" s="12"/>
      <c r="E1543" s="12"/>
      <c r="F1543" s="12"/>
      <c r="G1543" s="12"/>
      <c r="H1543" s="12"/>
    </row>
    <row r="1544" spans="1:9" x14ac:dyDescent="0.25">
      <c r="A1544" s="448" t="s">
        <v>208</v>
      </c>
      <c r="B1544" s="449"/>
      <c r="C1544" s="449"/>
      <c r="D1544" s="449"/>
      <c r="E1544" s="449"/>
      <c r="F1544" s="449"/>
      <c r="G1544" s="449"/>
      <c r="H1544" s="449"/>
      <c r="I1544" s="23"/>
    </row>
    <row r="1545" spans="1:9" x14ac:dyDescent="0.25">
      <c r="A1545" s="443" t="s">
        <v>16</v>
      </c>
      <c r="B1545" s="444"/>
      <c r="C1545" s="444"/>
      <c r="D1545" s="444"/>
      <c r="E1545" s="444"/>
      <c r="F1545" s="444"/>
      <c r="G1545" s="444"/>
      <c r="H1545" s="444"/>
      <c r="I1545" s="23"/>
    </row>
    <row r="1546" spans="1:9" ht="40.5" x14ac:dyDescent="0.25">
      <c r="A1546" s="13">
        <v>4251</v>
      </c>
      <c r="B1546" s="13" t="s">
        <v>2270</v>
      </c>
      <c r="C1546" s="13" t="s">
        <v>25</v>
      </c>
      <c r="D1546" s="13" t="s">
        <v>2271</v>
      </c>
      <c r="E1546" s="281" t="s">
        <v>14</v>
      </c>
      <c r="F1546" s="13">
        <v>123969980</v>
      </c>
      <c r="G1546" s="13">
        <v>123969980</v>
      </c>
      <c r="H1546" s="13">
        <v>1</v>
      </c>
      <c r="I1546" s="23"/>
    </row>
    <row r="1547" spans="1:9" x14ac:dyDescent="0.25">
      <c r="A1547" s="443" t="s">
        <v>12</v>
      </c>
      <c r="B1547" s="444"/>
      <c r="C1547" s="444"/>
      <c r="D1547" s="444"/>
      <c r="E1547" s="444"/>
      <c r="F1547" s="444"/>
      <c r="G1547" s="444"/>
      <c r="H1547" s="444"/>
      <c r="I1547" s="23"/>
    </row>
    <row r="1548" spans="1:9" ht="27" x14ac:dyDescent="0.25">
      <c r="A1548" s="13">
        <v>4251</v>
      </c>
      <c r="B1548" s="13" t="s">
        <v>2272</v>
      </c>
      <c r="C1548" s="13" t="s">
        <v>501</v>
      </c>
      <c r="D1548" s="13" t="s">
        <v>2271</v>
      </c>
      <c r="E1548" s="13" t="s">
        <v>14</v>
      </c>
      <c r="F1548" s="79">
        <v>2530000</v>
      </c>
      <c r="G1548" s="79">
        <v>2530000</v>
      </c>
      <c r="H1548" s="79">
        <v>1</v>
      </c>
      <c r="I1548" s="23"/>
    </row>
    <row r="1549" spans="1:9" x14ac:dyDescent="0.25">
      <c r="A1549" s="448" t="s">
        <v>184</v>
      </c>
      <c r="B1549" s="449"/>
      <c r="C1549" s="449"/>
      <c r="D1549" s="449"/>
      <c r="E1549" s="449"/>
      <c r="F1549" s="449"/>
      <c r="G1549" s="449"/>
      <c r="H1549" s="449"/>
      <c r="I1549" s="23"/>
    </row>
    <row r="1550" spans="1:9" x14ac:dyDescent="0.25">
      <c r="A1550" s="443" t="s">
        <v>12</v>
      </c>
      <c r="B1550" s="444"/>
      <c r="C1550" s="444"/>
      <c r="D1550" s="444"/>
      <c r="E1550" s="444"/>
      <c r="F1550" s="444"/>
      <c r="G1550" s="444"/>
      <c r="H1550" s="444"/>
      <c r="I1550" s="23"/>
    </row>
    <row r="1551" spans="1:9" x14ac:dyDescent="0.25">
      <c r="A1551" s="12"/>
      <c r="B1551" s="12"/>
      <c r="C1551" s="12"/>
      <c r="D1551" s="12"/>
      <c r="E1551" s="12"/>
      <c r="F1551" s="12"/>
      <c r="G1551" s="12"/>
      <c r="H1551" s="12"/>
      <c r="I1551" s="23"/>
    </row>
    <row r="1552" spans="1:9" x14ac:dyDescent="0.25">
      <c r="A1552" s="448" t="s">
        <v>216</v>
      </c>
      <c r="B1552" s="449"/>
      <c r="C1552" s="449"/>
      <c r="D1552" s="449"/>
      <c r="E1552" s="449"/>
      <c r="F1552" s="449"/>
      <c r="G1552" s="449"/>
      <c r="H1552" s="449"/>
      <c r="I1552" s="23"/>
    </row>
    <row r="1553" spans="1:9" x14ac:dyDescent="0.25">
      <c r="A1553" s="4"/>
      <c r="B1553" s="443" t="s">
        <v>12</v>
      </c>
      <c r="C1553" s="444"/>
      <c r="D1553" s="444"/>
      <c r="E1553" s="444"/>
      <c r="F1553" s="444"/>
      <c r="G1553" s="447"/>
      <c r="H1553" s="21"/>
      <c r="I1553" s="23"/>
    </row>
    <row r="1554" spans="1:9" ht="54" x14ac:dyDescent="0.25">
      <c r="A1554" s="402">
        <v>4239</v>
      </c>
      <c r="B1554" s="402" t="s">
        <v>3941</v>
      </c>
      <c r="C1554" s="402" t="s">
        <v>1360</v>
      </c>
      <c r="D1554" s="402" t="s">
        <v>9</v>
      </c>
      <c r="E1554" s="402" t="s">
        <v>14</v>
      </c>
      <c r="F1554" s="402">
        <v>450000</v>
      </c>
      <c r="G1554" s="402">
        <v>450000</v>
      </c>
      <c r="H1554" s="402">
        <v>1</v>
      </c>
      <c r="I1554" s="23"/>
    </row>
    <row r="1555" spans="1:9" ht="54" x14ac:dyDescent="0.25">
      <c r="A1555" s="402">
        <v>4239</v>
      </c>
      <c r="B1555" s="402" t="s">
        <v>3942</v>
      </c>
      <c r="C1555" s="402" t="s">
        <v>1360</v>
      </c>
      <c r="D1555" s="402" t="s">
        <v>9</v>
      </c>
      <c r="E1555" s="402" t="s">
        <v>14</v>
      </c>
      <c r="F1555" s="402">
        <v>1050000</v>
      </c>
      <c r="G1555" s="402">
        <v>1050000</v>
      </c>
      <c r="H1555" s="402">
        <v>1</v>
      </c>
      <c r="I1555" s="23"/>
    </row>
    <row r="1556" spans="1:9" x14ac:dyDescent="0.25">
      <c r="A1556" s="448" t="s">
        <v>309</v>
      </c>
      <c r="B1556" s="449"/>
      <c r="C1556" s="449"/>
      <c r="D1556" s="449"/>
      <c r="E1556" s="449"/>
      <c r="F1556" s="449"/>
      <c r="G1556" s="449"/>
      <c r="H1556" s="449"/>
      <c r="I1556" s="23"/>
    </row>
    <row r="1557" spans="1:9" ht="15" customHeight="1" x14ac:dyDescent="0.25">
      <c r="A1557" s="479" t="s">
        <v>16</v>
      </c>
      <c r="B1557" s="480"/>
      <c r="C1557" s="480"/>
      <c r="D1557" s="480"/>
      <c r="E1557" s="480"/>
      <c r="F1557" s="480"/>
      <c r="G1557" s="480"/>
      <c r="H1557" s="481"/>
      <c r="I1557" s="23"/>
    </row>
    <row r="1558" spans="1:9" x14ac:dyDescent="0.25">
      <c r="A1558" s="60"/>
      <c r="B1558" s="60"/>
      <c r="C1558" s="60"/>
      <c r="D1558" s="60"/>
      <c r="E1558" s="60"/>
      <c r="F1558" s="60"/>
      <c r="G1558" s="60"/>
      <c r="H1558" s="60"/>
      <c r="I1558" s="23"/>
    </row>
    <row r="1559" spans="1:9" x14ac:dyDescent="0.25">
      <c r="A1559" s="448" t="s">
        <v>784</v>
      </c>
      <c r="B1559" s="449"/>
      <c r="C1559" s="449"/>
      <c r="D1559" s="449"/>
      <c r="E1559" s="449"/>
      <c r="F1559" s="449"/>
      <c r="G1559" s="449"/>
      <c r="H1559" s="449"/>
      <c r="I1559" s="23"/>
    </row>
    <row r="1560" spans="1:9" x14ac:dyDescent="0.25">
      <c r="A1560" s="443" t="s">
        <v>16</v>
      </c>
      <c r="B1560" s="444"/>
      <c r="C1560" s="444"/>
      <c r="D1560" s="444"/>
      <c r="E1560" s="444"/>
      <c r="F1560" s="444"/>
      <c r="G1560" s="444"/>
      <c r="H1560" s="447"/>
      <c r="I1560" s="23"/>
    </row>
    <row r="1561" spans="1:9" ht="27" x14ac:dyDescent="0.25">
      <c r="A1561" s="340">
        <v>4861</v>
      </c>
      <c r="B1561" s="340" t="s">
        <v>2669</v>
      </c>
      <c r="C1561" s="340" t="s">
        <v>514</v>
      </c>
      <c r="D1561" s="340" t="s">
        <v>428</v>
      </c>
      <c r="E1561" s="340" t="s">
        <v>14</v>
      </c>
      <c r="F1561" s="340">
        <v>10000000</v>
      </c>
      <c r="G1561" s="340">
        <v>10000000</v>
      </c>
      <c r="H1561" s="340">
        <v>1</v>
      </c>
      <c r="I1561" s="23"/>
    </row>
    <row r="1562" spans="1:9" ht="27" x14ac:dyDescent="0.25">
      <c r="A1562" s="340">
        <v>4239</v>
      </c>
      <c r="B1562" s="340" t="s">
        <v>1063</v>
      </c>
      <c r="C1562" s="340" t="s">
        <v>514</v>
      </c>
      <c r="D1562" s="340" t="s">
        <v>428</v>
      </c>
      <c r="E1562" s="340" t="s">
        <v>14</v>
      </c>
      <c r="F1562" s="340">
        <v>0</v>
      </c>
      <c r="G1562" s="340">
        <v>0</v>
      </c>
      <c r="H1562" s="340">
        <v>1</v>
      </c>
      <c r="I1562" s="23"/>
    </row>
    <row r="1563" spans="1:9" ht="27" x14ac:dyDescent="0.25">
      <c r="A1563" s="340">
        <v>4239</v>
      </c>
      <c r="B1563" s="340" t="s">
        <v>1285</v>
      </c>
      <c r="C1563" s="340" t="s">
        <v>1286</v>
      </c>
      <c r="D1563" s="340" t="s">
        <v>428</v>
      </c>
      <c r="E1563" s="340" t="s">
        <v>14</v>
      </c>
      <c r="F1563" s="340">
        <v>0</v>
      </c>
      <c r="G1563" s="340">
        <v>0</v>
      </c>
      <c r="H1563" s="340">
        <v>1</v>
      </c>
      <c r="I1563" s="23"/>
    </row>
    <row r="1564" spans="1:9" x14ac:dyDescent="0.25">
      <c r="A1564" s="448" t="s">
        <v>233</v>
      </c>
      <c r="B1564" s="449"/>
      <c r="C1564" s="449"/>
      <c r="D1564" s="449"/>
      <c r="E1564" s="449"/>
      <c r="F1564" s="449"/>
      <c r="G1564" s="449"/>
      <c r="H1564" s="449"/>
      <c r="I1564" s="23"/>
    </row>
    <row r="1565" spans="1:9" x14ac:dyDescent="0.25">
      <c r="A1565" s="4"/>
      <c r="B1565" s="443" t="s">
        <v>12</v>
      </c>
      <c r="C1565" s="444"/>
      <c r="D1565" s="444"/>
      <c r="E1565" s="444"/>
      <c r="F1565" s="444"/>
      <c r="G1565" s="447"/>
      <c r="H1565" s="47"/>
      <c r="I1565" s="23"/>
    </row>
    <row r="1566" spans="1:9" x14ac:dyDescent="0.25">
      <c r="A1566" s="36"/>
      <c r="B1566" s="36"/>
      <c r="C1566" s="36"/>
      <c r="D1566" s="36"/>
      <c r="E1566" s="36"/>
      <c r="F1566" s="36"/>
      <c r="G1566" s="161"/>
      <c r="H1566" s="36"/>
      <c r="I1566" s="23"/>
    </row>
    <row r="1567" spans="1:9" x14ac:dyDescent="0.25">
      <c r="A1567" s="448" t="s">
        <v>268</v>
      </c>
      <c r="B1567" s="449"/>
      <c r="C1567" s="449"/>
      <c r="D1567" s="449"/>
      <c r="E1567" s="449"/>
      <c r="F1567" s="449"/>
      <c r="G1567" s="449"/>
      <c r="H1567" s="449"/>
      <c r="I1567" s="23"/>
    </row>
    <row r="1568" spans="1:9" x14ac:dyDescent="0.25">
      <c r="A1568" s="443" t="s">
        <v>16</v>
      </c>
      <c r="B1568" s="444"/>
      <c r="C1568" s="444"/>
      <c r="D1568" s="444"/>
      <c r="E1568" s="444"/>
      <c r="F1568" s="444"/>
      <c r="G1568" s="444"/>
      <c r="H1568" s="447"/>
      <c r="I1568" s="23"/>
    </row>
    <row r="1569" spans="1:9" ht="27" x14ac:dyDescent="0.25">
      <c r="A1569" s="91">
        <v>5112</v>
      </c>
      <c r="B1569" s="91" t="s">
        <v>2732</v>
      </c>
      <c r="C1569" s="91" t="s">
        <v>775</v>
      </c>
      <c r="D1569" s="91" t="s">
        <v>428</v>
      </c>
      <c r="E1569" s="91" t="s">
        <v>14</v>
      </c>
      <c r="F1569" s="91">
        <v>42464590</v>
      </c>
      <c r="G1569" s="91">
        <v>42464590</v>
      </c>
      <c r="H1569" s="91"/>
      <c r="I1569" s="23"/>
    </row>
    <row r="1570" spans="1:9" x14ac:dyDescent="0.25">
      <c r="A1570" s="4"/>
      <c r="B1570" s="479" t="s">
        <v>12</v>
      </c>
      <c r="C1570" s="480"/>
      <c r="D1570" s="480"/>
      <c r="E1570" s="480"/>
      <c r="F1570" s="480"/>
      <c r="G1570" s="481"/>
      <c r="H1570" s="77"/>
      <c r="I1570" s="23"/>
    </row>
    <row r="1571" spans="1:9" ht="27" x14ac:dyDescent="0.25">
      <c r="A1571" s="343">
        <v>5112</v>
      </c>
      <c r="B1571" s="343" t="s">
        <v>2730</v>
      </c>
      <c r="C1571" s="343" t="s">
        <v>501</v>
      </c>
      <c r="D1571" s="343" t="s">
        <v>1259</v>
      </c>
      <c r="E1571" s="343" t="s">
        <v>14</v>
      </c>
      <c r="F1571" s="343">
        <v>835332</v>
      </c>
      <c r="G1571" s="343">
        <v>835332</v>
      </c>
      <c r="H1571" s="343">
        <v>1</v>
      </c>
      <c r="I1571" s="23"/>
    </row>
    <row r="1572" spans="1:9" ht="27" x14ac:dyDescent="0.25">
      <c r="A1572" s="343">
        <v>5112</v>
      </c>
      <c r="B1572" s="343" t="s">
        <v>2731</v>
      </c>
      <c r="C1572" s="343" t="s">
        <v>1140</v>
      </c>
      <c r="D1572" s="343" t="s">
        <v>13</v>
      </c>
      <c r="E1572" s="343" t="s">
        <v>14</v>
      </c>
      <c r="F1572" s="343">
        <v>250596</v>
      </c>
      <c r="G1572" s="343">
        <v>250596</v>
      </c>
      <c r="H1572" s="343">
        <v>1</v>
      </c>
      <c r="I1572" s="23"/>
    </row>
    <row r="1573" spans="1:9" x14ac:dyDescent="0.25">
      <c r="A1573" s="448" t="s">
        <v>258</v>
      </c>
      <c r="B1573" s="449"/>
      <c r="C1573" s="449"/>
      <c r="D1573" s="449"/>
      <c r="E1573" s="449"/>
      <c r="F1573" s="449"/>
      <c r="G1573" s="449"/>
      <c r="H1573" s="449"/>
      <c r="I1573" s="23"/>
    </row>
    <row r="1574" spans="1:9" x14ac:dyDescent="0.25">
      <c r="A1574" s="4"/>
      <c r="B1574" s="443" t="s">
        <v>12</v>
      </c>
      <c r="C1574" s="444"/>
      <c r="D1574" s="444"/>
      <c r="E1574" s="444"/>
      <c r="F1574" s="444"/>
      <c r="G1574" s="447"/>
      <c r="H1574" s="67"/>
      <c r="I1574" s="23"/>
    </row>
    <row r="1575" spans="1:9" x14ac:dyDescent="0.25">
      <c r="A1575" s="78"/>
      <c r="B1575" s="78"/>
      <c r="C1575" s="78"/>
      <c r="D1575" s="78"/>
      <c r="E1575" s="122"/>
      <c r="F1575" s="122"/>
      <c r="G1575" s="122"/>
      <c r="H1575" s="122"/>
      <c r="I1575" s="23"/>
    </row>
    <row r="1576" spans="1:9" x14ac:dyDescent="0.25">
      <c r="A1576" s="448" t="s">
        <v>277</v>
      </c>
      <c r="B1576" s="449"/>
      <c r="C1576" s="449"/>
      <c r="D1576" s="449"/>
      <c r="E1576" s="449"/>
      <c r="F1576" s="449"/>
      <c r="G1576" s="449"/>
      <c r="H1576" s="449"/>
      <c r="I1576" s="23"/>
    </row>
    <row r="1577" spans="1:9" x14ac:dyDescent="0.25">
      <c r="A1577" s="4"/>
      <c r="B1577" s="443" t="s">
        <v>8</v>
      </c>
      <c r="C1577" s="444"/>
      <c r="D1577" s="444"/>
      <c r="E1577" s="444"/>
      <c r="F1577" s="444"/>
      <c r="G1577" s="447"/>
      <c r="H1577" s="85"/>
      <c r="I1577" s="23"/>
    </row>
    <row r="1578" spans="1:9" x14ac:dyDescent="0.25">
      <c r="A1578" s="236" t="s">
        <v>1329</v>
      </c>
      <c r="B1578" s="236" t="s">
        <v>1387</v>
      </c>
      <c r="C1578" s="236" t="s">
        <v>1004</v>
      </c>
      <c r="D1578" s="236" t="s">
        <v>9</v>
      </c>
      <c r="E1578" s="236" t="s">
        <v>10</v>
      </c>
      <c r="F1578" s="273">
        <v>9650</v>
      </c>
      <c r="G1578" s="273">
        <f>+F1578*H1578</f>
        <v>1930000</v>
      </c>
      <c r="H1578" s="273">
        <v>200</v>
      </c>
      <c r="I1578" s="23"/>
    </row>
    <row r="1579" spans="1:9" ht="27" x14ac:dyDescent="0.25">
      <c r="A1579" s="236" t="s">
        <v>1327</v>
      </c>
      <c r="B1579" s="236" t="s">
        <v>1388</v>
      </c>
      <c r="C1579" s="236" t="s">
        <v>1377</v>
      </c>
      <c r="D1579" s="236" t="s">
        <v>9</v>
      </c>
      <c r="E1579" s="273" t="s">
        <v>10</v>
      </c>
      <c r="F1579" s="273">
        <v>178</v>
      </c>
      <c r="G1579" s="273">
        <f t="shared" ref="G1579:G1587" si="22">+F1579*H1579</f>
        <v>106800</v>
      </c>
      <c r="H1579" s="273">
        <v>600</v>
      </c>
      <c r="I1579" s="23"/>
    </row>
    <row r="1580" spans="1:9" ht="27" x14ac:dyDescent="0.25">
      <c r="A1580" s="236" t="s">
        <v>1327</v>
      </c>
      <c r="B1580" s="236" t="s">
        <v>1389</v>
      </c>
      <c r="C1580" s="236" t="s">
        <v>1377</v>
      </c>
      <c r="D1580" s="236" t="s">
        <v>9</v>
      </c>
      <c r="E1580" s="273" t="s">
        <v>10</v>
      </c>
      <c r="F1580" s="273">
        <v>176.22</v>
      </c>
      <c r="G1580" s="273">
        <f t="shared" si="22"/>
        <v>334818</v>
      </c>
      <c r="H1580" s="273">
        <v>1900</v>
      </c>
      <c r="I1580" s="23"/>
    </row>
    <row r="1581" spans="1:9" x14ac:dyDescent="0.25">
      <c r="A1581" s="236" t="s">
        <v>1406</v>
      </c>
      <c r="B1581" s="236" t="s">
        <v>1390</v>
      </c>
      <c r="C1581" s="236" t="s">
        <v>1391</v>
      </c>
      <c r="D1581" s="236" t="s">
        <v>9</v>
      </c>
      <c r="E1581" s="273" t="s">
        <v>10</v>
      </c>
      <c r="F1581" s="273">
        <v>360000</v>
      </c>
      <c r="G1581" s="273">
        <f t="shared" si="22"/>
        <v>360000</v>
      </c>
      <c r="H1581" s="273">
        <v>1</v>
      </c>
      <c r="I1581" s="23"/>
    </row>
    <row r="1582" spans="1:9" x14ac:dyDescent="0.25">
      <c r="A1582" s="236" t="s">
        <v>1406</v>
      </c>
      <c r="B1582" s="236" t="s">
        <v>1392</v>
      </c>
      <c r="C1582" s="236" t="s">
        <v>1393</v>
      </c>
      <c r="D1582" s="236" t="s">
        <v>9</v>
      </c>
      <c r="E1582" s="273" t="s">
        <v>10</v>
      </c>
      <c r="F1582" s="273">
        <v>170000</v>
      </c>
      <c r="G1582" s="273">
        <f t="shared" si="22"/>
        <v>170000</v>
      </c>
      <c r="H1582" s="273">
        <v>1</v>
      </c>
      <c r="I1582" s="23"/>
    </row>
    <row r="1583" spans="1:9" x14ac:dyDescent="0.25">
      <c r="A1583" s="236" t="s">
        <v>1406</v>
      </c>
      <c r="B1583" s="236" t="s">
        <v>1394</v>
      </c>
      <c r="C1583" s="236" t="s">
        <v>1395</v>
      </c>
      <c r="D1583" s="236" t="s">
        <v>9</v>
      </c>
      <c r="E1583" s="273" t="s">
        <v>10</v>
      </c>
      <c r="F1583" s="273">
        <v>300000</v>
      </c>
      <c r="G1583" s="273">
        <f t="shared" si="22"/>
        <v>600000</v>
      </c>
      <c r="H1583" s="273">
        <v>2</v>
      </c>
      <c r="I1583" s="23"/>
    </row>
    <row r="1584" spans="1:9" x14ac:dyDescent="0.25">
      <c r="A1584" s="236" t="s">
        <v>1329</v>
      </c>
      <c r="B1584" s="236" t="s">
        <v>1396</v>
      </c>
      <c r="C1584" s="236" t="s">
        <v>1006</v>
      </c>
      <c r="D1584" s="236" t="s">
        <v>428</v>
      </c>
      <c r="E1584" s="273" t="s">
        <v>10</v>
      </c>
      <c r="F1584" s="273">
        <v>651600</v>
      </c>
      <c r="G1584" s="273">
        <f t="shared" si="22"/>
        <v>651600</v>
      </c>
      <c r="H1584" s="273" t="s">
        <v>745</v>
      </c>
      <c r="I1584" s="23"/>
    </row>
    <row r="1585" spans="1:9" x14ac:dyDescent="0.25">
      <c r="A1585" s="236" t="s">
        <v>1406</v>
      </c>
      <c r="B1585" s="236" t="s">
        <v>1397</v>
      </c>
      <c r="C1585" s="236" t="s">
        <v>1398</v>
      </c>
      <c r="D1585" s="236" t="s">
        <v>9</v>
      </c>
      <c r="E1585" s="273" t="s">
        <v>10</v>
      </c>
      <c r="F1585" s="273">
        <v>225666.70000000004</v>
      </c>
      <c r="G1585" s="273">
        <f t="shared" si="22"/>
        <v>677000.10000000009</v>
      </c>
      <c r="H1585" s="273">
        <v>3</v>
      </c>
      <c r="I1585" s="23"/>
    </row>
    <row r="1586" spans="1:9" x14ac:dyDescent="0.25">
      <c r="A1586" s="236" t="s">
        <v>1406</v>
      </c>
      <c r="B1586" s="236" t="s">
        <v>1399</v>
      </c>
      <c r="C1586" s="236" t="s">
        <v>1400</v>
      </c>
      <c r="D1586" s="236" t="s">
        <v>9</v>
      </c>
      <c r="E1586" s="273" t="s">
        <v>10</v>
      </c>
      <c r="F1586" s="273">
        <v>144000</v>
      </c>
      <c r="G1586" s="273">
        <f t="shared" si="22"/>
        <v>288000</v>
      </c>
      <c r="H1586" s="273">
        <v>2</v>
      </c>
      <c r="I1586" s="23"/>
    </row>
    <row r="1587" spans="1:9" x14ac:dyDescent="0.25">
      <c r="A1587" s="236" t="s">
        <v>1406</v>
      </c>
      <c r="B1587" s="236" t="s">
        <v>1401</v>
      </c>
      <c r="C1587" s="236" t="s">
        <v>1402</v>
      </c>
      <c r="D1587" s="236" t="s">
        <v>9</v>
      </c>
      <c r="E1587" s="273" t="s">
        <v>10</v>
      </c>
      <c r="F1587" s="273">
        <v>170000</v>
      </c>
      <c r="G1587" s="273">
        <f t="shared" si="22"/>
        <v>850000</v>
      </c>
      <c r="H1587" s="273">
        <v>5</v>
      </c>
      <c r="I1587" s="23"/>
    </row>
    <row r="1588" spans="1:9" x14ac:dyDescent="0.25">
      <c r="A1588" s="476" t="s">
        <v>12</v>
      </c>
      <c r="B1588" s="477"/>
      <c r="C1588" s="477"/>
      <c r="D1588" s="477"/>
      <c r="E1588" s="477"/>
      <c r="F1588" s="477"/>
      <c r="G1588" s="477"/>
      <c r="H1588" s="478"/>
      <c r="I1588" s="23"/>
    </row>
    <row r="1589" spans="1:9" ht="27" x14ac:dyDescent="0.25">
      <c r="A1589" s="235">
        <v>4239</v>
      </c>
      <c r="B1589" s="272" t="s">
        <v>1403</v>
      </c>
      <c r="C1589" s="272" t="s">
        <v>904</v>
      </c>
      <c r="D1589" s="272" t="s">
        <v>9</v>
      </c>
      <c r="E1589" s="272" t="s">
        <v>14</v>
      </c>
      <c r="F1589" s="272">
        <v>215000</v>
      </c>
      <c r="G1589" s="272">
        <v>215000</v>
      </c>
      <c r="H1589" s="272">
        <v>1</v>
      </c>
      <c r="I1589" s="23"/>
    </row>
    <row r="1590" spans="1:9" ht="27" x14ac:dyDescent="0.25">
      <c r="A1590" s="272">
        <v>4239</v>
      </c>
      <c r="B1590" s="272" t="s">
        <v>1404</v>
      </c>
      <c r="C1590" s="272" t="s">
        <v>904</v>
      </c>
      <c r="D1590" s="272" t="s">
        <v>9</v>
      </c>
      <c r="E1590" s="272" t="s">
        <v>14</v>
      </c>
      <c r="F1590" s="272">
        <v>245000</v>
      </c>
      <c r="G1590" s="272">
        <v>245000</v>
      </c>
      <c r="H1590" s="272">
        <v>1</v>
      </c>
      <c r="I1590" s="23"/>
    </row>
    <row r="1591" spans="1:9" ht="27" x14ac:dyDescent="0.25">
      <c r="A1591" s="272">
        <v>4239</v>
      </c>
      <c r="B1591" s="272" t="s">
        <v>1405</v>
      </c>
      <c r="C1591" s="272" t="s">
        <v>904</v>
      </c>
      <c r="D1591" s="272" t="s">
        <v>9</v>
      </c>
      <c r="E1591" s="272" t="s">
        <v>14</v>
      </c>
      <c r="F1591" s="272">
        <v>215000</v>
      </c>
      <c r="G1591" s="272">
        <v>215000</v>
      </c>
      <c r="H1591" s="272">
        <v>1</v>
      </c>
      <c r="I1591" s="23"/>
    </row>
    <row r="1592" spans="1:9" x14ac:dyDescent="0.25">
      <c r="A1592" s="448" t="s">
        <v>317</v>
      </c>
      <c r="B1592" s="449"/>
      <c r="C1592" s="449"/>
      <c r="D1592" s="449"/>
      <c r="E1592" s="449"/>
      <c r="F1592" s="449"/>
      <c r="G1592" s="449"/>
      <c r="H1592" s="449"/>
      <c r="I1592" s="23"/>
    </row>
    <row r="1593" spans="1:9" x14ac:dyDescent="0.25">
      <c r="A1593" s="443" t="s">
        <v>12</v>
      </c>
      <c r="B1593" s="444"/>
      <c r="C1593" s="444"/>
      <c r="D1593" s="444"/>
      <c r="E1593" s="444"/>
      <c r="F1593" s="444"/>
      <c r="G1593" s="444"/>
      <c r="H1593" s="447"/>
      <c r="I1593" s="23"/>
    </row>
    <row r="1594" spans="1:9" x14ac:dyDescent="0.25">
      <c r="A1594" s="126"/>
      <c r="B1594" s="126"/>
      <c r="C1594" s="126"/>
      <c r="D1594" s="126"/>
      <c r="E1594" s="126"/>
      <c r="F1594" s="126"/>
      <c r="G1594" s="126"/>
      <c r="H1594" s="126"/>
      <c r="I1594" s="23"/>
    </row>
    <row r="1595" spans="1:9" x14ac:dyDescent="0.25">
      <c r="A1595" s="448" t="s">
        <v>215</v>
      </c>
      <c r="B1595" s="449"/>
      <c r="C1595" s="449"/>
      <c r="D1595" s="449"/>
      <c r="E1595" s="449"/>
      <c r="F1595" s="449"/>
      <c r="G1595" s="449"/>
      <c r="H1595" s="449"/>
      <c r="I1595" s="23"/>
    </row>
    <row r="1596" spans="1:9" x14ac:dyDescent="0.25">
      <c r="A1596" s="443" t="s">
        <v>12</v>
      </c>
      <c r="B1596" s="444"/>
      <c r="C1596" s="444"/>
      <c r="D1596" s="444"/>
      <c r="E1596" s="444"/>
      <c r="F1596" s="444"/>
      <c r="G1596" s="444"/>
      <c r="H1596" s="447"/>
      <c r="I1596" s="23"/>
    </row>
    <row r="1597" spans="1:9" x14ac:dyDescent="0.25">
      <c r="A1597" s="13">
        <v>4239</v>
      </c>
      <c r="B1597" s="13" t="s">
        <v>906</v>
      </c>
      <c r="C1597" s="13" t="s">
        <v>32</v>
      </c>
      <c r="D1597" s="13" t="s">
        <v>13</v>
      </c>
      <c r="E1597" s="13" t="s">
        <v>14</v>
      </c>
      <c r="F1597" s="13">
        <v>637000</v>
      </c>
      <c r="G1597" s="13">
        <v>637000</v>
      </c>
      <c r="H1597" s="13">
        <v>1</v>
      </c>
      <c r="I1597" s="23"/>
    </row>
    <row r="1598" spans="1:9" x14ac:dyDescent="0.25">
      <c r="A1598" s="483" t="s">
        <v>35</v>
      </c>
      <c r="B1598" s="484"/>
      <c r="C1598" s="484"/>
      <c r="D1598" s="484"/>
      <c r="E1598" s="484"/>
      <c r="F1598" s="484"/>
      <c r="G1598" s="484"/>
      <c r="H1598" s="484"/>
      <c r="I1598" s="23"/>
    </row>
    <row r="1599" spans="1:9" x14ac:dyDescent="0.25">
      <c r="A1599" s="455" t="s">
        <v>52</v>
      </c>
      <c r="B1599" s="456"/>
      <c r="C1599" s="456"/>
      <c r="D1599" s="456"/>
      <c r="E1599" s="456"/>
      <c r="F1599" s="456"/>
      <c r="G1599" s="456"/>
      <c r="H1599" s="456"/>
      <c r="I1599" s="23"/>
    </row>
    <row r="1600" spans="1:9" x14ac:dyDescent="0.25">
      <c r="A1600" s="443" t="s">
        <v>8</v>
      </c>
      <c r="B1600" s="444"/>
      <c r="C1600" s="444"/>
      <c r="D1600" s="444"/>
      <c r="E1600" s="444"/>
      <c r="F1600" s="444"/>
      <c r="G1600" s="444"/>
      <c r="H1600" s="444"/>
      <c r="I1600" s="23"/>
    </row>
    <row r="1601" spans="1:9" x14ac:dyDescent="0.25">
      <c r="A1601" s="398">
        <v>5122</v>
      </c>
      <c r="B1601" s="398" t="s">
        <v>3849</v>
      </c>
      <c r="C1601" s="398" t="s">
        <v>1774</v>
      </c>
      <c r="D1601" s="398" t="s">
        <v>9</v>
      </c>
      <c r="E1601" s="398" t="s">
        <v>10</v>
      </c>
      <c r="F1601" s="398">
        <v>15000</v>
      </c>
      <c r="G1601" s="398">
        <f>+F1601*H1601</f>
        <v>30000</v>
      </c>
      <c r="H1601" s="398">
        <v>2</v>
      </c>
      <c r="I1601" s="23"/>
    </row>
    <row r="1602" spans="1:9" x14ac:dyDescent="0.25">
      <c r="A1602" s="398">
        <v>5122</v>
      </c>
      <c r="B1602" s="398" t="s">
        <v>3850</v>
      </c>
      <c r="C1602" s="398" t="s">
        <v>1398</v>
      </c>
      <c r="D1602" s="398" t="s">
        <v>9</v>
      </c>
      <c r="E1602" s="398" t="s">
        <v>10</v>
      </c>
      <c r="F1602" s="398">
        <v>200000</v>
      </c>
      <c r="G1602" s="398">
        <f t="shared" ref="G1602:G1609" si="23">+F1602*H1602</f>
        <v>200000</v>
      </c>
      <c r="H1602" s="398">
        <v>1</v>
      </c>
      <c r="I1602" s="23"/>
    </row>
    <row r="1603" spans="1:9" x14ac:dyDescent="0.25">
      <c r="A1603" s="398">
        <v>5122</v>
      </c>
      <c r="B1603" s="398" t="s">
        <v>3851</v>
      </c>
      <c r="C1603" s="398" t="s">
        <v>1398</v>
      </c>
      <c r="D1603" s="398" t="s">
        <v>9</v>
      </c>
      <c r="E1603" s="398" t="s">
        <v>10</v>
      </c>
      <c r="F1603" s="398">
        <v>90000</v>
      </c>
      <c r="G1603" s="398">
        <f t="shared" si="23"/>
        <v>180000</v>
      </c>
      <c r="H1603" s="398">
        <v>2</v>
      </c>
      <c r="I1603" s="23"/>
    </row>
    <row r="1604" spans="1:9" x14ac:dyDescent="0.25">
      <c r="A1604" s="398">
        <v>5122</v>
      </c>
      <c r="B1604" s="398" t="s">
        <v>3852</v>
      </c>
      <c r="C1604" s="398" t="s">
        <v>3300</v>
      </c>
      <c r="D1604" s="398" t="s">
        <v>9</v>
      </c>
      <c r="E1604" s="398" t="s">
        <v>10</v>
      </c>
      <c r="F1604" s="398">
        <v>50000</v>
      </c>
      <c r="G1604" s="398">
        <f t="shared" si="23"/>
        <v>50000</v>
      </c>
      <c r="H1604" s="398">
        <v>1</v>
      </c>
      <c r="I1604" s="23"/>
    </row>
    <row r="1605" spans="1:9" x14ac:dyDescent="0.25">
      <c r="A1605" s="398">
        <v>5122</v>
      </c>
      <c r="B1605" s="398" t="s">
        <v>3853</v>
      </c>
      <c r="C1605" s="398" t="s">
        <v>3854</v>
      </c>
      <c r="D1605" s="398" t="s">
        <v>9</v>
      </c>
      <c r="E1605" s="398" t="s">
        <v>10</v>
      </c>
      <c r="F1605" s="398">
        <v>50000</v>
      </c>
      <c r="G1605" s="398">
        <f t="shared" si="23"/>
        <v>150000</v>
      </c>
      <c r="H1605" s="398">
        <v>3</v>
      </c>
      <c r="I1605" s="23"/>
    </row>
    <row r="1606" spans="1:9" x14ac:dyDescent="0.25">
      <c r="A1606" s="398">
        <v>5122</v>
      </c>
      <c r="B1606" s="398" t="s">
        <v>3855</v>
      </c>
      <c r="C1606" s="398" t="s">
        <v>3581</v>
      </c>
      <c r="D1606" s="398" t="s">
        <v>9</v>
      </c>
      <c r="E1606" s="398" t="s">
        <v>10</v>
      </c>
      <c r="F1606" s="398">
        <v>250000</v>
      </c>
      <c r="G1606" s="398">
        <f t="shared" si="23"/>
        <v>500000</v>
      </c>
      <c r="H1606" s="398">
        <v>2</v>
      </c>
      <c r="I1606" s="23"/>
    </row>
    <row r="1607" spans="1:9" x14ac:dyDescent="0.25">
      <c r="A1607" s="398">
        <v>5122</v>
      </c>
      <c r="B1607" s="398" t="s">
        <v>3856</v>
      </c>
      <c r="C1607" s="398" t="s">
        <v>3581</v>
      </c>
      <c r="D1607" s="398" t="s">
        <v>9</v>
      </c>
      <c r="E1607" s="398" t="s">
        <v>10</v>
      </c>
      <c r="F1607" s="398">
        <v>150000</v>
      </c>
      <c r="G1607" s="398">
        <f t="shared" si="23"/>
        <v>300000</v>
      </c>
      <c r="H1607" s="398">
        <v>2</v>
      </c>
      <c r="I1607" s="23"/>
    </row>
    <row r="1608" spans="1:9" x14ac:dyDescent="0.25">
      <c r="A1608" s="398">
        <v>5122</v>
      </c>
      <c r="B1608" s="398" t="s">
        <v>3857</v>
      </c>
      <c r="C1608" s="398" t="s">
        <v>3858</v>
      </c>
      <c r="D1608" s="398" t="s">
        <v>9</v>
      </c>
      <c r="E1608" s="398" t="s">
        <v>10</v>
      </c>
      <c r="F1608" s="398">
        <v>100000</v>
      </c>
      <c r="G1608" s="398">
        <f t="shared" si="23"/>
        <v>400000</v>
      </c>
      <c r="H1608" s="398">
        <v>4</v>
      </c>
      <c r="I1608" s="23"/>
    </row>
    <row r="1609" spans="1:9" x14ac:dyDescent="0.25">
      <c r="A1609" s="398">
        <v>5122</v>
      </c>
      <c r="B1609" s="398" t="s">
        <v>3859</v>
      </c>
      <c r="C1609" s="398" t="s">
        <v>3860</v>
      </c>
      <c r="D1609" s="398" t="s">
        <v>9</v>
      </c>
      <c r="E1609" s="398" t="s">
        <v>10</v>
      </c>
      <c r="F1609" s="398">
        <v>35000</v>
      </c>
      <c r="G1609" s="398">
        <f t="shared" si="23"/>
        <v>1400000</v>
      </c>
      <c r="H1609" s="398">
        <v>40</v>
      </c>
      <c r="I1609" s="23"/>
    </row>
    <row r="1610" spans="1:9" x14ac:dyDescent="0.25">
      <c r="A1610" s="398">
        <v>5122</v>
      </c>
      <c r="B1610" s="398" t="s">
        <v>3780</v>
      </c>
      <c r="C1610" s="398" t="s">
        <v>2162</v>
      </c>
      <c r="D1610" s="398" t="s">
        <v>9</v>
      </c>
      <c r="E1610" s="398" t="s">
        <v>10</v>
      </c>
      <c r="F1610" s="398">
        <v>400000</v>
      </c>
      <c r="G1610" s="398">
        <f>+F1610*H1610</f>
        <v>400000</v>
      </c>
      <c r="H1610" s="398">
        <v>1</v>
      </c>
      <c r="I1610" s="23"/>
    </row>
    <row r="1611" spans="1:9" x14ac:dyDescent="0.25">
      <c r="A1611" s="398">
        <v>5122</v>
      </c>
      <c r="B1611" s="398" t="s">
        <v>3781</v>
      </c>
      <c r="C1611" s="398" t="s">
        <v>2163</v>
      </c>
      <c r="D1611" s="398" t="s">
        <v>9</v>
      </c>
      <c r="E1611" s="398" t="s">
        <v>10</v>
      </c>
      <c r="F1611" s="398">
        <v>330000</v>
      </c>
      <c r="G1611" s="398">
        <f t="shared" ref="G1611:G1619" si="24">+F1611*H1611</f>
        <v>3960000</v>
      </c>
      <c r="H1611" s="398">
        <v>12</v>
      </c>
      <c r="I1611" s="23"/>
    </row>
    <row r="1612" spans="1:9" x14ac:dyDescent="0.25">
      <c r="A1612" s="393">
        <v>5122</v>
      </c>
      <c r="B1612" s="393" t="s">
        <v>3782</v>
      </c>
      <c r="C1612" s="393" t="s">
        <v>3783</v>
      </c>
      <c r="D1612" s="393" t="s">
        <v>9</v>
      </c>
      <c r="E1612" s="393" t="s">
        <v>10</v>
      </c>
      <c r="F1612" s="393">
        <v>500000</v>
      </c>
      <c r="G1612" s="393">
        <f t="shared" si="24"/>
        <v>500000</v>
      </c>
      <c r="H1612" s="393">
        <v>1</v>
      </c>
      <c r="I1612" s="23"/>
    </row>
    <row r="1613" spans="1:9" x14ac:dyDescent="0.25">
      <c r="A1613" s="393">
        <v>5122</v>
      </c>
      <c r="B1613" s="393" t="s">
        <v>3784</v>
      </c>
      <c r="C1613" s="393" t="s">
        <v>2164</v>
      </c>
      <c r="D1613" s="393" t="s">
        <v>9</v>
      </c>
      <c r="E1613" s="393" t="s">
        <v>10</v>
      </c>
      <c r="F1613" s="393">
        <v>140000</v>
      </c>
      <c r="G1613" s="393">
        <f t="shared" si="24"/>
        <v>1400000</v>
      </c>
      <c r="H1613" s="393">
        <v>10</v>
      </c>
      <c r="I1613" s="23"/>
    </row>
    <row r="1614" spans="1:9" x14ac:dyDescent="0.25">
      <c r="A1614" s="393">
        <v>5122</v>
      </c>
      <c r="B1614" s="393" t="s">
        <v>3785</v>
      </c>
      <c r="C1614" s="393" t="s">
        <v>3362</v>
      </c>
      <c r="D1614" s="393" t="s">
        <v>9</v>
      </c>
      <c r="E1614" s="393" t="s">
        <v>10</v>
      </c>
      <c r="F1614" s="393">
        <v>30000</v>
      </c>
      <c r="G1614" s="393">
        <f t="shared" si="24"/>
        <v>60000</v>
      </c>
      <c r="H1614" s="393">
        <v>2</v>
      </c>
      <c r="I1614" s="23"/>
    </row>
    <row r="1615" spans="1:9" x14ac:dyDescent="0.25">
      <c r="A1615" s="393">
        <v>5122</v>
      </c>
      <c r="B1615" s="393" t="s">
        <v>3786</v>
      </c>
      <c r="C1615" s="393" t="s">
        <v>1522</v>
      </c>
      <c r="D1615" s="393" t="s">
        <v>9</v>
      </c>
      <c r="E1615" s="393" t="s">
        <v>10</v>
      </c>
      <c r="F1615" s="393">
        <v>8000</v>
      </c>
      <c r="G1615" s="393">
        <f t="shared" si="24"/>
        <v>160000</v>
      </c>
      <c r="H1615" s="393">
        <v>20</v>
      </c>
      <c r="I1615" s="23"/>
    </row>
    <row r="1616" spans="1:9" x14ac:dyDescent="0.25">
      <c r="A1616" s="393">
        <v>5122</v>
      </c>
      <c r="B1616" s="393" t="s">
        <v>3787</v>
      </c>
      <c r="C1616" s="393" t="s">
        <v>2342</v>
      </c>
      <c r="D1616" s="393" t="s">
        <v>9</v>
      </c>
      <c r="E1616" s="393" t="s">
        <v>10</v>
      </c>
      <c r="F1616" s="393">
        <v>8000</v>
      </c>
      <c r="G1616" s="393">
        <f t="shared" si="24"/>
        <v>80000</v>
      </c>
      <c r="H1616" s="393">
        <v>10</v>
      </c>
      <c r="I1616" s="23"/>
    </row>
    <row r="1617" spans="1:9" ht="27" x14ac:dyDescent="0.25">
      <c r="A1617" s="393">
        <v>5122</v>
      </c>
      <c r="B1617" s="393" t="s">
        <v>3788</v>
      </c>
      <c r="C1617" s="393" t="s">
        <v>19</v>
      </c>
      <c r="D1617" s="393" t="s">
        <v>9</v>
      </c>
      <c r="E1617" s="393" t="s">
        <v>10</v>
      </c>
      <c r="F1617" s="393">
        <v>20000</v>
      </c>
      <c r="G1617" s="393">
        <f t="shared" si="24"/>
        <v>300000</v>
      </c>
      <c r="H1617" s="393">
        <v>15</v>
      </c>
      <c r="I1617" s="23"/>
    </row>
    <row r="1618" spans="1:9" x14ac:dyDescent="0.25">
      <c r="A1618" s="393">
        <v>5122</v>
      </c>
      <c r="B1618" s="393" t="s">
        <v>3789</v>
      </c>
      <c r="C1618" s="393" t="s">
        <v>3790</v>
      </c>
      <c r="D1618" s="393" t="s">
        <v>9</v>
      </c>
      <c r="E1618" s="393" t="s">
        <v>10</v>
      </c>
      <c r="F1618" s="393">
        <v>120000</v>
      </c>
      <c r="G1618" s="393">
        <f t="shared" si="24"/>
        <v>960000</v>
      </c>
      <c r="H1618" s="393">
        <v>8</v>
      </c>
      <c r="I1618" s="23"/>
    </row>
    <row r="1619" spans="1:9" x14ac:dyDescent="0.25">
      <c r="A1619" s="393">
        <v>5122</v>
      </c>
      <c r="B1619" s="393" t="s">
        <v>3791</v>
      </c>
      <c r="C1619" s="393" t="s">
        <v>3792</v>
      </c>
      <c r="D1619" s="393" t="s">
        <v>9</v>
      </c>
      <c r="E1619" s="393" t="s">
        <v>10</v>
      </c>
      <c r="F1619" s="393">
        <v>8000</v>
      </c>
      <c r="G1619" s="393">
        <f t="shared" si="24"/>
        <v>80000</v>
      </c>
      <c r="H1619" s="393">
        <v>10</v>
      </c>
      <c r="I1619" s="23"/>
    </row>
    <row r="1620" spans="1:9" x14ac:dyDescent="0.25">
      <c r="A1620" s="393">
        <v>4261</v>
      </c>
      <c r="B1620" s="393" t="s">
        <v>3321</v>
      </c>
      <c r="C1620" s="393" t="s">
        <v>596</v>
      </c>
      <c r="D1620" s="393" t="s">
        <v>9</v>
      </c>
      <c r="E1620" s="393" t="s">
        <v>10</v>
      </c>
      <c r="F1620" s="393">
        <v>250</v>
      </c>
      <c r="G1620" s="393">
        <f>+F1620*H1620</f>
        <v>5000</v>
      </c>
      <c r="H1620" s="393">
        <v>20</v>
      </c>
      <c r="I1620" s="23"/>
    </row>
    <row r="1621" spans="1:9" x14ac:dyDescent="0.25">
      <c r="A1621" s="393">
        <v>4261</v>
      </c>
      <c r="B1621" s="393" t="s">
        <v>3322</v>
      </c>
      <c r="C1621" s="393" t="s">
        <v>3323</v>
      </c>
      <c r="D1621" s="393" t="s">
        <v>9</v>
      </c>
      <c r="E1621" s="393" t="s">
        <v>10</v>
      </c>
      <c r="F1621" s="393">
        <v>200</v>
      </c>
      <c r="G1621" s="393">
        <f t="shared" ref="G1621:G1663" si="25">+F1621*H1621</f>
        <v>6000</v>
      </c>
      <c r="H1621" s="393">
        <v>30</v>
      </c>
      <c r="I1621" s="23"/>
    </row>
    <row r="1622" spans="1:9" x14ac:dyDescent="0.25">
      <c r="A1622" s="393">
        <v>4261</v>
      </c>
      <c r="B1622" s="393" t="s">
        <v>3324</v>
      </c>
      <c r="C1622" s="393" t="s">
        <v>602</v>
      </c>
      <c r="D1622" s="393" t="s">
        <v>9</v>
      </c>
      <c r="E1622" s="393" t="s">
        <v>10</v>
      </c>
      <c r="F1622" s="393">
        <v>200</v>
      </c>
      <c r="G1622" s="393">
        <f t="shared" si="25"/>
        <v>10000</v>
      </c>
      <c r="H1622" s="393">
        <v>50</v>
      </c>
      <c r="I1622" s="23"/>
    </row>
    <row r="1623" spans="1:9" x14ac:dyDescent="0.25">
      <c r="A1623" s="393">
        <v>4261</v>
      </c>
      <c r="B1623" s="393" t="s">
        <v>3325</v>
      </c>
      <c r="C1623" s="393" t="s">
        <v>2910</v>
      </c>
      <c r="D1623" s="393" t="s">
        <v>9</v>
      </c>
      <c r="E1623" s="393" t="s">
        <v>10</v>
      </c>
      <c r="F1623" s="393">
        <v>5000</v>
      </c>
      <c r="G1623" s="393">
        <f t="shared" si="25"/>
        <v>75000</v>
      </c>
      <c r="H1623" s="393">
        <v>15</v>
      </c>
      <c r="I1623" s="23"/>
    </row>
    <row r="1624" spans="1:9" x14ac:dyDescent="0.25">
      <c r="A1624" s="393">
        <v>4261</v>
      </c>
      <c r="B1624" s="393" t="s">
        <v>3326</v>
      </c>
      <c r="C1624" s="393" t="s">
        <v>639</v>
      </c>
      <c r="D1624" s="393" t="s">
        <v>9</v>
      </c>
      <c r="E1624" s="393" t="s">
        <v>10</v>
      </c>
      <c r="F1624" s="393">
        <v>5500</v>
      </c>
      <c r="G1624" s="393">
        <f t="shared" si="25"/>
        <v>55000</v>
      </c>
      <c r="H1624" s="393">
        <v>10</v>
      </c>
      <c r="I1624" s="23"/>
    </row>
    <row r="1625" spans="1:9" x14ac:dyDescent="0.25">
      <c r="A1625" s="372">
        <v>4261</v>
      </c>
      <c r="B1625" s="372" t="s">
        <v>3327</v>
      </c>
      <c r="C1625" s="372" t="s">
        <v>654</v>
      </c>
      <c r="D1625" s="372" t="s">
        <v>9</v>
      </c>
      <c r="E1625" s="372" t="s">
        <v>10</v>
      </c>
      <c r="F1625" s="372">
        <v>100</v>
      </c>
      <c r="G1625" s="372">
        <f t="shared" si="25"/>
        <v>3000</v>
      </c>
      <c r="H1625" s="372">
        <v>30</v>
      </c>
      <c r="I1625" s="23"/>
    </row>
    <row r="1626" spans="1:9" x14ac:dyDescent="0.25">
      <c r="A1626" s="372">
        <v>4261</v>
      </c>
      <c r="B1626" s="372" t="s">
        <v>3328</v>
      </c>
      <c r="C1626" s="372" t="s">
        <v>1496</v>
      </c>
      <c r="D1626" s="372" t="s">
        <v>9</v>
      </c>
      <c r="E1626" s="372" t="s">
        <v>10</v>
      </c>
      <c r="F1626" s="372">
        <v>1800</v>
      </c>
      <c r="G1626" s="372">
        <f t="shared" si="25"/>
        <v>5400</v>
      </c>
      <c r="H1626" s="372">
        <v>3</v>
      </c>
      <c r="I1626" s="23"/>
    </row>
    <row r="1627" spans="1:9" x14ac:dyDescent="0.25">
      <c r="A1627" s="372">
        <v>4261</v>
      </c>
      <c r="B1627" s="372" t="s">
        <v>3329</v>
      </c>
      <c r="C1627" s="372" t="s">
        <v>668</v>
      </c>
      <c r="D1627" s="372" t="s">
        <v>9</v>
      </c>
      <c r="E1627" s="372" t="s">
        <v>10</v>
      </c>
      <c r="F1627" s="372">
        <v>210</v>
      </c>
      <c r="G1627" s="372">
        <f t="shared" si="25"/>
        <v>4200</v>
      </c>
      <c r="H1627" s="372">
        <v>20</v>
      </c>
      <c r="I1627" s="23"/>
    </row>
    <row r="1628" spans="1:9" x14ac:dyDescent="0.25">
      <c r="A1628" s="372">
        <v>4261</v>
      </c>
      <c r="B1628" s="372" t="s">
        <v>3330</v>
      </c>
      <c r="C1628" s="372" t="s">
        <v>680</v>
      </c>
      <c r="D1628" s="372" t="s">
        <v>9</v>
      </c>
      <c r="E1628" s="372" t="s">
        <v>10</v>
      </c>
      <c r="F1628" s="372">
        <v>180</v>
      </c>
      <c r="G1628" s="372">
        <f t="shared" si="25"/>
        <v>73800</v>
      </c>
      <c r="H1628" s="372">
        <v>410</v>
      </c>
      <c r="I1628" s="23"/>
    </row>
    <row r="1629" spans="1:9" x14ac:dyDescent="0.25">
      <c r="A1629" s="372">
        <v>4261</v>
      </c>
      <c r="B1629" s="372" t="s">
        <v>3331</v>
      </c>
      <c r="C1629" s="372" t="s">
        <v>3332</v>
      </c>
      <c r="D1629" s="372" t="s">
        <v>9</v>
      </c>
      <c r="E1629" s="372" t="s">
        <v>10</v>
      </c>
      <c r="F1629" s="372">
        <v>250</v>
      </c>
      <c r="G1629" s="372">
        <f t="shared" si="25"/>
        <v>25000</v>
      </c>
      <c r="H1629" s="372">
        <v>100</v>
      </c>
      <c r="I1629" s="23"/>
    </row>
    <row r="1630" spans="1:9" x14ac:dyDescent="0.25">
      <c r="A1630" s="372">
        <v>4261</v>
      </c>
      <c r="B1630" s="372" t="s">
        <v>3333</v>
      </c>
      <c r="C1630" s="372" t="s">
        <v>647</v>
      </c>
      <c r="D1630" s="372" t="s">
        <v>9</v>
      </c>
      <c r="E1630" s="372" t="s">
        <v>10</v>
      </c>
      <c r="F1630" s="372">
        <v>70</v>
      </c>
      <c r="G1630" s="372">
        <f t="shared" si="25"/>
        <v>10500</v>
      </c>
      <c r="H1630" s="372">
        <v>150</v>
      </c>
      <c r="I1630" s="23"/>
    </row>
    <row r="1631" spans="1:9" x14ac:dyDescent="0.25">
      <c r="A1631" s="372">
        <v>4261</v>
      </c>
      <c r="B1631" s="372" t="s">
        <v>3334</v>
      </c>
      <c r="C1631" s="372" t="s">
        <v>683</v>
      </c>
      <c r="D1631" s="372" t="s">
        <v>9</v>
      </c>
      <c r="E1631" s="372" t="s">
        <v>10</v>
      </c>
      <c r="F1631" s="372">
        <v>50</v>
      </c>
      <c r="G1631" s="372">
        <f t="shared" si="25"/>
        <v>10000</v>
      </c>
      <c r="H1631" s="372">
        <v>200</v>
      </c>
      <c r="I1631" s="23"/>
    </row>
    <row r="1632" spans="1:9" ht="27" x14ac:dyDescent="0.25">
      <c r="A1632" s="372">
        <v>4261</v>
      </c>
      <c r="B1632" s="372" t="s">
        <v>3335</v>
      </c>
      <c r="C1632" s="372" t="s">
        <v>1429</v>
      </c>
      <c r="D1632" s="372" t="s">
        <v>9</v>
      </c>
      <c r="E1632" s="372" t="s">
        <v>10</v>
      </c>
      <c r="F1632" s="372">
        <v>300</v>
      </c>
      <c r="G1632" s="372">
        <f t="shared" si="25"/>
        <v>30000</v>
      </c>
      <c r="H1632" s="372">
        <v>100</v>
      </c>
      <c r="I1632" s="23"/>
    </row>
    <row r="1633" spans="1:9" x14ac:dyDescent="0.25">
      <c r="A1633" s="372">
        <v>4261</v>
      </c>
      <c r="B1633" s="372" t="s">
        <v>3336</v>
      </c>
      <c r="C1633" s="372" t="s">
        <v>685</v>
      </c>
      <c r="D1633" s="372" t="s">
        <v>9</v>
      </c>
      <c r="E1633" s="372" t="s">
        <v>10</v>
      </c>
      <c r="F1633" s="372">
        <v>100</v>
      </c>
      <c r="G1633" s="372">
        <f t="shared" si="25"/>
        <v>3000</v>
      </c>
      <c r="H1633" s="372">
        <v>30</v>
      </c>
      <c r="I1633" s="23"/>
    </row>
    <row r="1634" spans="1:9" x14ac:dyDescent="0.25">
      <c r="A1634" s="372">
        <v>4261</v>
      </c>
      <c r="B1634" s="372" t="s">
        <v>3337</v>
      </c>
      <c r="C1634" s="372" t="s">
        <v>1456</v>
      </c>
      <c r="D1634" s="372" t="s">
        <v>9</v>
      </c>
      <c r="E1634" s="372" t="s">
        <v>10</v>
      </c>
      <c r="F1634" s="372">
        <v>250</v>
      </c>
      <c r="G1634" s="372">
        <f t="shared" si="25"/>
        <v>12500</v>
      </c>
      <c r="H1634" s="372">
        <v>50</v>
      </c>
      <c r="I1634" s="23"/>
    </row>
    <row r="1635" spans="1:9" x14ac:dyDescent="0.25">
      <c r="A1635" s="372">
        <v>4261</v>
      </c>
      <c r="B1635" s="372" t="s">
        <v>3338</v>
      </c>
      <c r="C1635" s="372" t="s">
        <v>1595</v>
      </c>
      <c r="D1635" s="372" t="s">
        <v>9</v>
      </c>
      <c r="E1635" s="372" t="s">
        <v>10</v>
      </c>
      <c r="F1635" s="372">
        <v>390</v>
      </c>
      <c r="G1635" s="372">
        <f t="shared" si="25"/>
        <v>5850</v>
      </c>
      <c r="H1635" s="372">
        <v>15</v>
      </c>
      <c r="I1635" s="23"/>
    </row>
    <row r="1636" spans="1:9" x14ac:dyDescent="0.25">
      <c r="A1636" s="372">
        <v>4261</v>
      </c>
      <c r="B1636" s="372" t="s">
        <v>3339</v>
      </c>
      <c r="C1636" s="372" t="s">
        <v>1595</v>
      </c>
      <c r="D1636" s="372" t="s">
        <v>9</v>
      </c>
      <c r="E1636" s="372" t="s">
        <v>10</v>
      </c>
      <c r="F1636" s="372">
        <v>100</v>
      </c>
      <c r="G1636" s="372">
        <f t="shared" si="25"/>
        <v>3000</v>
      </c>
      <c r="H1636" s="372">
        <v>30</v>
      </c>
      <c r="I1636" s="23"/>
    </row>
    <row r="1637" spans="1:9" x14ac:dyDescent="0.25">
      <c r="A1637" s="372">
        <v>4261</v>
      </c>
      <c r="B1637" s="372" t="s">
        <v>3340</v>
      </c>
      <c r="C1637" s="372" t="s">
        <v>3341</v>
      </c>
      <c r="D1637" s="372" t="s">
        <v>9</v>
      </c>
      <c r="E1637" s="372" t="s">
        <v>589</v>
      </c>
      <c r="F1637" s="372">
        <v>1800</v>
      </c>
      <c r="G1637" s="372">
        <f t="shared" si="25"/>
        <v>27000</v>
      </c>
      <c r="H1637" s="372">
        <v>15</v>
      </c>
      <c r="I1637" s="23"/>
    </row>
    <row r="1638" spans="1:9" ht="27" x14ac:dyDescent="0.25">
      <c r="A1638" s="372">
        <v>4261</v>
      </c>
      <c r="B1638" s="372" t="s">
        <v>3342</v>
      </c>
      <c r="C1638" s="372" t="s">
        <v>662</v>
      </c>
      <c r="D1638" s="372" t="s">
        <v>9</v>
      </c>
      <c r="E1638" s="372" t="s">
        <v>10</v>
      </c>
      <c r="F1638" s="372">
        <v>4300</v>
      </c>
      <c r="G1638" s="372">
        <f t="shared" si="25"/>
        <v>17200</v>
      </c>
      <c r="H1638" s="372">
        <v>4</v>
      </c>
      <c r="I1638" s="23"/>
    </row>
    <row r="1639" spans="1:9" ht="27" x14ac:dyDescent="0.25">
      <c r="A1639" s="372">
        <v>4261</v>
      </c>
      <c r="B1639" s="372" t="s">
        <v>3343</v>
      </c>
      <c r="C1639" s="372" t="s">
        <v>1433</v>
      </c>
      <c r="D1639" s="372" t="s">
        <v>9</v>
      </c>
      <c r="E1639" s="372" t="s">
        <v>589</v>
      </c>
      <c r="F1639" s="372">
        <v>200</v>
      </c>
      <c r="G1639" s="372">
        <f t="shared" si="25"/>
        <v>10000</v>
      </c>
      <c r="H1639" s="372">
        <v>50</v>
      </c>
      <c r="I1639" s="23"/>
    </row>
    <row r="1640" spans="1:9" ht="27" x14ac:dyDescent="0.25">
      <c r="A1640" s="372">
        <v>4261</v>
      </c>
      <c r="B1640" s="372" t="s">
        <v>3344</v>
      </c>
      <c r="C1640" s="372" t="s">
        <v>594</v>
      </c>
      <c r="D1640" s="372" t="s">
        <v>9</v>
      </c>
      <c r="E1640" s="372" t="s">
        <v>589</v>
      </c>
      <c r="F1640" s="372">
        <v>150</v>
      </c>
      <c r="G1640" s="372">
        <f t="shared" si="25"/>
        <v>7500</v>
      </c>
      <c r="H1640" s="372">
        <v>50</v>
      </c>
      <c r="I1640" s="23"/>
    </row>
    <row r="1641" spans="1:9" x14ac:dyDescent="0.25">
      <c r="A1641" s="372">
        <v>4261</v>
      </c>
      <c r="B1641" s="372" t="s">
        <v>3345</v>
      </c>
      <c r="C1641" s="372" t="s">
        <v>2563</v>
      </c>
      <c r="D1641" s="372" t="s">
        <v>9</v>
      </c>
      <c r="E1641" s="372" t="s">
        <v>589</v>
      </c>
      <c r="F1641" s="372">
        <v>150</v>
      </c>
      <c r="G1641" s="372">
        <f t="shared" si="25"/>
        <v>1500</v>
      </c>
      <c r="H1641" s="372">
        <v>10</v>
      </c>
      <c r="I1641" s="23"/>
    </row>
    <row r="1642" spans="1:9" x14ac:dyDescent="0.25">
      <c r="A1642" s="372">
        <v>4261</v>
      </c>
      <c r="B1642" s="372" t="s">
        <v>3346</v>
      </c>
      <c r="C1642" s="372" t="s">
        <v>620</v>
      </c>
      <c r="D1642" s="372" t="s">
        <v>9</v>
      </c>
      <c r="E1642" s="372" t="s">
        <v>10</v>
      </c>
      <c r="F1642" s="372">
        <v>900</v>
      </c>
      <c r="G1642" s="372">
        <f t="shared" si="25"/>
        <v>27000</v>
      </c>
      <c r="H1642" s="372">
        <v>30</v>
      </c>
      <c r="I1642" s="23"/>
    </row>
    <row r="1643" spans="1:9" x14ac:dyDescent="0.25">
      <c r="A1643" s="372">
        <v>4261</v>
      </c>
      <c r="B1643" s="372" t="s">
        <v>3347</v>
      </c>
      <c r="C1643" s="372" t="s">
        <v>620</v>
      </c>
      <c r="D1643" s="372" t="s">
        <v>9</v>
      </c>
      <c r="E1643" s="372" t="s">
        <v>10</v>
      </c>
      <c r="F1643" s="372">
        <v>350</v>
      </c>
      <c r="G1643" s="372">
        <f t="shared" si="25"/>
        <v>17500</v>
      </c>
      <c r="H1643" s="372">
        <v>50</v>
      </c>
      <c r="I1643" s="23"/>
    </row>
    <row r="1644" spans="1:9" ht="27" x14ac:dyDescent="0.25">
      <c r="A1644" s="372">
        <v>4261</v>
      </c>
      <c r="B1644" s="372" t="s">
        <v>3348</v>
      </c>
      <c r="C1644" s="372" t="s">
        <v>636</v>
      </c>
      <c r="D1644" s="372" t="s">
        <v>9</v>
      </c>
      <c r="E1644" s="372" t="s">
        <v>10</v>
      </c>
      <c r="F1644" s="372">
        <v>10</v>
      </c>
      <c r="G1644" s="372">
        <f t="shared" si="25"/>
        <v>250000</v>
      </c>
      <c r="H1644" s="372">
        <v>25000</v>
      </c>
      <c r="I1644" s="23"/>
    </row>
    <row r="1645" spans="1:9" ht="27" x14ac:dyDescent="0.25">
      <c r="A1645" s="372">
        <v>4261</v>
      </c>
      <c r="B1645" s="372" t="s">
        <v>3349</v>
      </c>
      <c r="C1645" s="372" t="s">
        <v>636</v>
      </c>
      <c r="D1645" s="372" t="s">
        <v>9</v>
      </c>
      <c r="E1645" s="372" t="s">
        <v>10</v>
      </c>
      <c r="F1645" s="372">
        <v>200</v>
      </c>
      <c r="G1645" s="372">
        <f t="shared" si="25"/>
        <v>4000</v>
      </c>
      <c r="H1645" s="372">
        <v>20</v>
      </c>
      <c r="I1645" s="23"/>
    </row>
    <row r="1646" spans="1:9" ht="27" x14ac:dyDescent="0.25">
      <c r="A1646" s="372">
        <v>4261</v>
      </c>
      <c r="B1646" s="372" t="s">
        <v>3350</v>
      </c>
      <c r="C1646" s="372" t="s">
        <v>598</v>
      </c>
      <c r="D1646" s="372" t="s">
        <v>9</v>
      </c>
      <c r="E1646" s="372" t="s">
        <v>10</v>
      </c>
      <c r="F1646" s="372">
        <v>80</v>
      </c>
      <c r="G1646" s="372">
        <f t="shared" si="25"/>
        <v>32000</v>
      </c>
      <c r="H1646" s="372">
        <v>400</v>
      </c>
      <c r="I1646" s="23"/>
    </row>
    <row r="1647" spans="1:9" x14ac:dyDescent="0.25">
      <c r="A1647" s="372">
        <v>4261</v>
      </c>
      <c r="B1647" s="372" t="s">
        <v>3351</v>
      </c>
      <c r="C1647" s="372" t="s">
        <v>624</v>
      </c>
      <c r="D1647" s="372" t="s">
        <v>9</v>
      </c>
      <c r="E1647" s="372" t="s">
        <v>10</v>
      </c>
      <c r="F1647" s="372">
        <v>70</v>
      </c>
      <c r="G1647" s="372">
        <f t="shared" si="25"/>
        <v>3500</v>
      </c>
      <c r="H1647" s="372">
        <v>50</v>
      </c>
      <c r="I1647" s="23"/>
    </row>
    <row r="1648" spans="1:9" x14ac:dyDescent="0.25">
      <c r="A1648" s="372">
        <v>4261</v>
      </c>
      <c r="B1648" s="372" t="s">
        <v>3352</v>
      </c>
      <c r="C1648" s="372" t="s">
        <v>608</v>
      </c>
      <c r="D1648" s="372" t="s">
        <v>9</v>
      </c>
      <c r="E1648" s="372" t="s">
        <v>10</v>
      </c>
      <c r="F1648" s="372">
        <v>1500</v>
      </c>
      <c r="G1648" s="372">
        <f t="shared" si="25"/>
        <v>15000</v>
      </c>
      <c r="H1648" s="372">
        <v>10</v>
      </c>
      <c r="I1648" s="23"/>
    </row>
    <row r="1649" spans="1:9" ht="27" x14ac:dyDescent="0.25">
      <c r="A1649" s="372">
        <v>4261</v>
      </c>
      <c r="B1649" s="372" t="s">
        <v>3353</v>
      </c>
      <c r="C1649" s="372" t="s">
        <v>1443</v>
      </c>
      <c r="D1649" s="372" t="s">
        <v>9</v>
      </c>
      <c r="E1649" s="372" t="s">
        <v>10</v>
      </c>
      <c r="F1649" s="372">
        <v>2500</v>
      </c>
      <c r="G1649" s="372">
        <f t="shared" si="25"/>
        <v>37500</v>
      </c>
      <c r="H1649" s="372">
        <v>15</v>
      </c>
      <c r="I1649" s="23"/>
    </row>
    <row r="1650" spans="1:9" x14ac:dyDescent="0.25">
      <c r="A1650" s="372">
        <v>4261</v>
      </c>
      <c r="B1650" s="372" t="s">
        <v>3354</v>
      </c>
      <c r="C1650" s="372" t="s">
        <v>3355</v>
      </c>
      <c r="D1650" s="372" t="s">
        <v>9</v>
      </c>
      <c r="E1650" s="372" t="s">
        <v>10</v>
      </c>
      <c r="F1650" s="372">
        <v>1500</v>
      </c>
      <c r="G1650" s="372">
        <f t="shared" si="25"/>
        <v>15000</v>
      </c>
      <c r="H1650" s="372">
        <v>10</v>
      </c>
      <c r="I1650" s="23"/>
    </row>
    <row r="1651" spans="1:9" x14ac:dyDescent="0.25">
      <c r="A1651" s="372">
        <v>4261</v>
      </c>
      <c r="B1651" s="372" t="s">
        <v>3356</v>
      </c>
      <c r="C1651" s="372" t="s">
        <v>660</v>
      </c>
      <c r="D1651" s="372" t="s">
        <v>9</v>
      </c>
      <c r="E1651" s="372" t="s">
        <v>590</v>
      </c>
      <c r="F1651" s="372">
        <v>800</v>
      </c>
      <c r="G1651" s="372">
        <f t="shared" si="25"/>
        <v>1840000</v>
      </c>
      <c r="H1651" s="372">
        <v>2300</v>
      </c>
      <c r="I1651" s="23"/>
    </row>
    <row r="1652" spans="1:9" x14ac:dyDescent="0.25">
      <c r="A1652" s="372">
        <v>4261</v>
      </c>
      <c r="B1652" s="372" t="s">
        <v>3357</v>
      </c>
      <c r="C1652" s="372" t="s">
        <v>600</v>
      </c>
      <c r="D1652" s="372" t="s">
        <v>9</v>
      </c>
      <c r="E1652" s="372" t="s">
        <v>590</v>
      </c>
      <c r="F1652" s="372">
        <v>1000</v>
      </c>
      <c r="G1652" s="372">
        <f t="shared" si="25"/>
        <v>100000</v>
      </c>
      <c r="H1652" s="372">
        <v>100</v>
      </c>
      <c r="I1652" s="23"/>
    </row>
    <row r="1653" spans="1:9" ht="27" x14ac:dyDescent="0.25">
      <c r="A1653" s="372">
        <v>4261</v>
      </c>
      <c r="B1653" s="372" t="s">
        <v>3358</v>
      </c>
      <c r="C1653" s="372" t="s">
        <v>641</v>
      </c>
      <c r="D1653" s="372" t="s">
        <v>9</v>
      </c>
      <c r="E1653" s="372" t="s">
        <v>10</v>
      </c>
      <c r="F1653" s="372">
        <v>200</v>
      </c>
      <c r="G1653" s="372">
        <f t="shared" si="25"/>
        <v>20000</v>
      </c>
      <c r="H1653" s="372">
        <v>100</v>
      </c>
      <c r="I1653" s="23"/>
    </row>
    <row r="1654" spans="1:9" x14ac:dyDescent="0.25">
      <c r="A1654" s="372">
        <v>4261</v>
      </c>
      <c r="B1654" s="372" t="s">
        <v>3359</v>
      </c>
      <c r="C1654" s="372" t="s">
        <v>650</v>
      </c>
      <c r="D1654" s="372" t="s">
        <v>9</v>
      </c>
      <c r="E1654" s="372" t="s">
        <v>589</v>
      </c>
      <c r="F1654" s="372">
        <v>600</v>
      </c>
      <c r="G1654" s="372">
        <f t="shared" si="25"/>
        <v>90000</v>
      </c>
      <c r="H1654" s="372">
        <v>150</v>
      </c>
      <c r="I1654" s="23"/>
    </row>
    <row r="1655" spans="1:9" x14ac:dyDescent="0.25">
      <c r="A1655" s="372">
        <v>4261</v>
      </c>
      <c r="B1655" s="372" t="s">
        <v>3360</v>
      </c>
      <c r="C1655" s="372" t="s">
        <v>1462</v>
      </c>
      <c r="D1655" s="372" t="s">
        <v>9</v>
      </c>
      <c r="E1655" s="372" t="s">
        <v>10</v>
      </c>
      <c r="F1655" s="372">
        <v>700</v>
      </c>
      <c r="G1655" s="372">
        <f t="shared" si="25"/>
        <v>10500</v>
      </c>
      <c r="H1655" s="372">
        <v>15</v>
      </c>
      <c r="I1655" s="23"/>
    </row>
    <row r="1656" spans="1:9" x14ac:dyDescent="0.25">
      <c r="A1656" s="372">
        <v>4261</v>
      </c>
      <c r="B1656" s="372" t="s">
        <v>3361</v>
      </c>
      <c r="C1656" s="372" t="s">
        <v>3362</v>
      </c>
      <c r="D1656" s="372" t="s">
        <v>9</v>
      </c>
      <c r="E1656" s="372" t="s">
        <v>10</v>
      </c>
      <c r="F1656" s="372">
        <v>3500</v>
      </c>
      <c r="G1656" s="372">
        <f t="shared" si="25"/>
        <v>35000</v>
      </c>
      <c r="H1656" s="372">
        <v>10</v>
      </c>
      <c r="I1656" s="23"/>
    </row>
    <row r="1657" spans="1:9" x14ac:dyDescent="0.25">
      <c r="A1657" s="372">
        <v>4261</v>
      </c>
      <c r="B1657" s="372" t="s">
        <v>3363</v>
      </c>
      <c r="C1657" s="372" t="s">
        <v>630</v>
      </c>
      <c r="D1657" s="372" t="s">
        <v>9</v>
      </c>
      <c r="E1657" s="372" t="s">
        <v>10</v>
      </c>
      <c r="F1657" s="372">
        <v>300</v>
      </c>
      <c r="G1657" s="372">
        <f t="shared" si="25"/>
        <v>3000</v>
      </c>
      <c r="H1657" s="372">
        <v>10</v>
      </c>
      <c r="I1657" s="23"/>
    </row>
    <row r="1658" spans="1:9" ht="40.5" x14ac:dyDescent="0.25">
      <c r="A1658" s="372">
        <v>4261</v>
      </c>
      <c r="B1658" s="372" t="s">
        <v>3364</v>
      </c>
      <c r="C1658" s="372" t="s">
        <v>1528</v>
      </c>
      <c r="D1658" s="372" t="s">
        <v>9</v>
      </c>
      <c r="E1658" s="372" t="s">
        <v>10</v>
      </c>
      <c r="F1658" s="372">
        <v>1500</v>
      </c>
      <c r="G1658" s="372">
        <f t="shared" si="25"/>
        <v>7500</v>
      </c>
      <c r="H1658" s="372">
        <v>5</v>
      </c>
      <c r="I1658" s="23"/>
    </row>
    <row r="1659" spans="1:9" x14ac:dyDescent="0.25">
      <c r="A1659" s="372">
        <v>4261</v>
      </c>
      <c r="B1659" s="372" t="s">
        <v>3365</v>
      </c>
      <c r="C1659" s="372" t="s">
        <v>3366</v>
      </c>
      <c r="D1659" s="372" t="s">
        <v>9</v>
      </c>
      <c r="E1659" s="372" t="s">
        <v>589</v>
      </c>
      <c r="F1659" s="372">
        <v>200</v>
      </c>
      <c r="G1659" s="372">
        <f t="shared" si="25"/>
        <v>30000</v>
      </c>
      <c r="H1659" s="372">
        <v>150</v>
      </c>
      <c r="I1659" s="23"/>
    </row>
    <row r="1660" spans="1:9" x14ac:dyDescent="0.25">
      <c r="A1660" s="372">
        <v>4261</v>
      </c>
      <c r="B1660" s="372" t="s">
        <v>3367</v>
      </c>
      <c r="C1660" s="372" t="s">
        <v>664</v>
      </c>
      <c r="D1660" s="372" t="s">
        <v>9</v>
      </c>
      <c r="E1660" s="372" t="s">
        <v>589</v>
      </c>
      <c r="F1660" s="372">
        <v>350</v>
      </c>
      <c r="G1660" s="372">
        <f t="shared" si="25"/>
        <v>28000</v>
      </c>
      <c r="H1660" s="372">
        <v>80</v>
      </c>
      <c r="I1660" s="23"/>
    </row>
    <row r="1661" spans="1:9" x14ac:dyDescent="0.25">
      <c r="A1661" s="372">
        <v>4261</v>
      </c>
      <c r="B1661" s="372" t="s">
        <v>3368</v>
      </c>
      <c r="C1661" s="372" t="s">
        <v>658</v>
      </c>
      <c r="D1661" s="372" t="s">
        <v>9</v>
      </c>
      <c r="E1661" s="372" t="s">
        <v>589</v>
      </c>
      <c r="F1661" s="372">
        <v>400</v>
      </c>
      <c r="G1661" s="372">
        <f t="shared" si="25"/>
        <v>4000</v>
      </c>
      <c r="H1661" s="372">
        <v>10</v>
      </c>
      <c r="I1661" s="23"/>
    </row>
    <row r="1662" spans="1:9" x14ac:dyDescent="0.25">
      <c r="A1662" s="372">
        <v>4261</v>
      </c>
      <c r="B1662" s="372" t="s">
        <v>3369</v>
      </c>
      <c r="C1662" s="372" t="s">
        <v>652</v>
      </c>
      <c r="D1662" s="372" t="s">
        <v>9</v>
      </c>
      <c r="E1662" s="372" t="s">
        <v>589</v>
      </c>
      <c r="F1662" s="372">
        <v>800</v>
      </c>
      <c r="G1662" s="372">
        <f t="shared" si="25"/>
        <v>8000</v>
      </c>
      <c r="H1662" s="372">
        <v>10</v>
      </c>
      <c r="I1662" s="23"/>
    </row>
    <row r="1663" spans="1:9" x14ac:dyDescent="0.25">
      <c r="A1663" s="372">
        <v>4261</v>
      </c>
      <c r="B1663" s="372" t="s">
        <v>3370</v>
      </c>
      <c r="C1663" s="407" t="s">
        <v>614</v>
      </c>
      <c r="D1663" s="407" t="s">
        <v>9</v>
      </c>
      <c r="E1663" s="407" t="s">
        <v>10</v>
      </c>
      <c r="F1663" s="407">
        <v>170</v>
      </c>
      <c r="G1663" s="407">
        <f t="shared" si="25"/>
        <v>8500</v>
      </c>
      <c r="H1663" s="407">
        <v>50</v>
      </c>
      <c r="I1663" s="23"/>
    </row>
    <row r="1664" spans="1:9" x14ac:dyDescent="0.25">
      <c r="A1664" s="372">
        <v>4267</v>
      </c>
      <c r="B1664" s="372" t="s">
        <v>4050</v>
      </c>
      <c r="C1664" s="372" t="s">
        <v>588</v>
      </c>
      <c r="D1664" s="407" t="s">
        <v>9</v>
      </c>
      <c r="E1664" s="407" t="s">
        <v>11</v>
      </c>
      <c r="F1664" s="407">
        <v>80</v>
      </c>
      <c r="G1664" s="407">
        <f>+F1664*H1664</f>
        <v>400000</v>
      </c>
      <c r="H1664" s="407">
        <v>5000</v>
      </c>
      <c r="I1664" s="23"/>
    </row>
    <row r="1665" spans="1:9" x14ac:dyDescent="0.25">
      <c r="A1665" s="372">
        <v>4267</v>
      </c>
      <c r="B1665" s="372" t="s">
        <v>4051</v>
      </c>
      <c r="C1665" s="407" t="s">
        <v>588</v>
      </c>
      <c r="D1665" s="407" t="s">
        <v>9</v>
      </c>
      <c r="E1665" s="407" t="s">
        <v>11</v>
      </c>
      <c r="F1665" s="407">
        <v>200</v>
      </c>
      <c r="G1665" s="407">
        <f>+F1665*H1665</f>
        <v>20000</v>
      </c>
      <c r="H1665" s="407">
        <v>100</v>
      </c>
      <c r="I1665" s="23"/>
    </row>
    <row r="1666" spans="1:9" x14ac:dyDescent="0.25">
      <c r="A1666" s="372">
        <v>4267</v>
      </c>
      <c r="B1666" s="372" t="s">
        <v>2675</v>
      </c>
      <c r="C1666" s="407" t="s">
        <v>1743</v>
      </c>
      <c r="D1666" s="407" t="s">
        <v>9</v>
      </c>
      <c r="E1666" s="407" t="s">
        <v>900</v>
      </c>
      <c r="F1666" s="407">
        <v>600</v>
      </c>
      <c r="G1666" s="407">
        <f>+F1666*H1666</f>
        <v>30000</v>
      </c>
      <c r="H1666" s="407">
        <v>50</v>
      </c>
      <c r="I1666" s="23"/>
    </row>
    <row r="1667" spans="1:9" ht="27" x14ac:dyDescent="0.25">
      <c r="A1667" s="372">
        <v>4267</v>
      </c>
      <c r="B1667" s="372" t="s">
        <v>2676</v>
      </c>
      <c r="C1667" s="407" t="s">
        <v>45</v>
      </c>
      <c r="D1667" s="407" t="s">
        <v>9</v>
      </c>
      <c r="E1667" s="407" t="s">
        <v>10</v>
      </c>
      <c r="F1667" s="407">
        <v>200</v>
      </c>
      <c r="G1667" s="407">
        <f t="shared" ref="G1667:G1680" si="26">+F1667*H1667</f>
        <v>50000</v>
      </c>
      <c r="H1667" s="407">
        <v>250</v>
      </c>
      <c r="I1667" s="23"/>
    </row>
    <row r="1668" spans="1:9" x14ac:dyDescent="0.25">
      <c r="A1668" s="372">
        <v>4267</v>
      </c>
      <c r="B1668" s="372" t="s">
        <v>2677</v>
      </c>
      <c r="C1668" s="372" t="s">
        <v>1555</v>
      </c>
      <c r="D1668" s="372" t="s">
        <v>9</v>
      </c>
      <c r="E1668" s="372" t="s">
        <v>10</v>
      </c>
      <c r="F1668" s="372">
        <v>150</v>
      </c>
      <c r="G1668" s="372">
        <f t="shared" si="26"/>
        <v>105000</v>
      </c>
      <c r="H1668" s="372">
        <v>700</v>
      </c>
      <c r="I1668" s="23"/>
    </row>
    <row r="1669" spans="1:9" x14ac:dyDescent="0.25">
      <c r="A1669" s="372">
        <v>4267</v>
      </c>
      <c r="B1669" s="372" t="s">
        <v>2678</v>
      </c>
      <c r="C1669" s="372" t="s">
        <v>869</v>
      </c>
      <c r="D1669" s="372" t="s">
        <v>9</v>
      </c>
      <c r="E1669" s="372" t="s">
        <v>10</v>
      </c>
      <c r="F1669" s="372">
        <v>150</v>
      </c>
      <c r="G1669" s="372">
        <f t="shared" si="26"/>
        <v>105000</v>
      </c>
      <c r="H1669" s="372">
        <v>700</v>
      </c>
      <c r="I1669" s="23"/>
    </row>
    <row r="1670" spans="1:9" x14ac:dyDescent="0.25">
      <c r="A1670" s="372">
        <v>4267</v>
      </c>
      <c r="B1670" s="372" t="s">
        <v>2679</v>
      </c>
      <c r="C1670" s="372" t="s">
        <v>869</v>
      </c>
      <c r="D1670" s="372" t="s">
        <v>9</v>
      </c>
      <c r="E1670" s="372" t="s">
        <v>10</v>
      </c>
      <c r="F1670" s="372">
        <v>600</v>
      </c>
      <c r="G1670" s="372">
        <f t="shared" si="26"/>
        <v>420000</v>
      </c>
      <c r="H1670" s="372">
        <v>700</v>
      </c>
      <c r="I1670" s="23"/>
    </row>
    <row r="1671" spans="1:9" x14ac:dyDescent="0.25">
      <c r="A1671" s="372">
        <v>4267</v>
      </c>
      <c r="B1671" s="372" t="s">
        <v>2680</v>
      </c>
      <c r="C1671" s="372" t="s">
        <v>2681</v>
      </c>
      <c r="D1671" s="372" t="s">
        <v>9</v>
      </c>
      <c r="E1671" s="372" t="s">
        <v>10</v>
      </c>
      <c r="F1671" s="372">
        <v>300</v>
      </c>
      <c r="G1671" s="372">
        <f t="shared" si="26"/>
        <v>15000</v>
      </c>
      <c r="H1671" s="372">
        <v>50</v>
      </c>
      <c r="I1671" s="23"/>
    </row>
    <row r="1672" spans="1:9" ht="27" x14ac:dyDescent="0.25">
      <c r="A1672" s="372">
        <v>4267</v>
      </c>
      <c r="B1672" s="372" t="s">
        <v>2682</v>
      </c>
      <c r="C1672" s="372" t="s">
        <v>1600</v>
      </c>
      <c r="D1672" s="372" t="s">
        <v>9</v>
      </c>
      <c r="E1672" s="372" t="s">
        <v>10</v>
      </c>
      <c r="F1672" s="372">
        <v>10</v>
      </c>
      <c r="G1672" s="372">
        <f t="shared" si="26"/>
        <v>30000</v>
      </c>
      <c r="H1672" s="372">
        <v>3000</v>
      </c>
      <c r="I1672" s="23"/>
    </row>
    <row r="1673" spans="1:9" x14ac:dyDescent="0.25">
      <c r="A1673" s="372">
        <v>4267</v>
      </c>
      <c r="B1673" s="372" t="s">
        <v>2683</v>
      </c>
      <c r="C1673" s="372" t="s">
        <v>1564</v>
      </c>
      <c r="D1673" s="372" t="s">
        <v>9</v>
      </c>
      <c r="E1673" s="372" t="s">
        <v>10</v>
      </c>
      <c r="F1673" s="372">
        <v>500</v>
      </c>
      <c r="G1673" s="372">
        <f t="shared" si="26"/>
        <v>21000</v>
      </c>
      <c r="H1673" s="372">
        <v>42</v>
      </c>
      <c r="I1673" s="23"/>
    </row>
    <row r="1674" spans="1:9" ht="27" x14ac:dyDescent="0.25">
      <c r="A1674" s="372">
        <v>4267</v>
      </c>
      <c r="B1674" s="372" t="s">
        <v>2684</v>
      </c>
      <c r="C1674" s="372" t="s">
        <v>2685</v>
      </c>
      <c r="D1674" s="372" t="s">
        <v>9</v>
      </c>
      <c r="E1674" s="372" t="s">
        <v>10</v>
      </c>
      <c r="F1674" s="372">
        <v>1000</v>
      </c>
      <c r="G1674" s="372">
        <f t="shared" si="26"/>
        <v>15000</v>
      </c>
      <c r="H1674" s="372">
        <v>15</v>
      </c>
      <c r="I1674" s="23"/>
    </row>
    <row r="1675" spans="1:9" x14ac:dyDescent="0.25">
      <c r="A1675" s="372">
        <v>4267</v>
      </c>
      <c r="B1675" s="372" t="s">
        <v>2686</v>
      </c>
      <c r="C1675" s="372" t="s">
        <v>1571</v>
      </c>
      <c r="D1675" s="372" t="s">
        <v>9</v>
      </c>
      <c r="E1675" s="372" t="s">
        <v>11</v>
      </c>
      <c r="F1675" s="372">
        <v>800</v>
      </c>
      <c r="G1675" s="372">
        <f t="shared" si="26"/>
        <v>120000</v>
      </c>
      <c r="H1675" s="372">
        <v>150</v>
      </c>
      <c r="I1675" s="23"/>
    </row>
    <row r="1676" spans="1:9" ht="27" x14ac:dyDescent="0.25">
      <c r="A1676" s="372">
        <v>4267</v>
      </c>
      <c r="B1676" s="372" t="s">
        <v>2687</v>
      </c>
      <c r="C1676" s="372" t="s">
        <v>1572</v>
      </c>
      <c r="D1676" s="372" t="s">
        <v>9</v>
      </c>
      <c r="E1676" s="372" t="s">
        <v>11</v>
      </c>
      <c r="F1676" s="372">
        <v>1000</v>
      </c>
      <c r="G1676" s="372">
        <f t="shared" si="26"/>
        <v>15000</v>
      </c>
      <c r="H1676" s="372">
        <v>15</v>
      </c>
      <c r="I1676" s="23"/>
    </row>
    <row r="1677" spans="1:9" x14ac:dyDescent="0.25">
      <c r="A1677" s="372">
        <v>4267</v>
      </c>
      <c r="B1677" s="372" t="s">
        <v>2688</v>
      </c>
      <c r="C1677" s="372" t="s">
        <v>885</v>
      </c>
      <c r="D1677" s="372" t="s">
        <v>9</v>
      </c>
      <c r="E1677" s="372" t="s">
        <v>11</v>
      </c>
      <c r="F1677" s="372">
        <v>600</v>
      </c>
      <c r="G1677" s="372">
        <f t="shared" si="26"/>
        <v>18000</v>
      </c>
      <c r="H1677" s="372">
        <v>30</v>
      </c>
      <c r="I1677" s="23"/>
    </row>
    <row r="1678" spans="1:9" x14ac:dyDescent="0.25">
      <c r="A1678" s="372">
        <v>4267</v>
      </c>
      <c r="B1678" s="372" t="s">
        <v>2689</v>
      </c>
      <c r="C1678" s="372" t="s">
        <v>1574</v>
      </c>
      <c r="D1678" s="372" t="s">
        <v>9</v>
      </c>
      <c r="E1678" s="372" t="s">
        <v>10</v>
      </c>
      <c r="F1678" s="372">
        <v>300</v>
      </c>
      <c r="G1678" s="372">
        <f t="shared" si="26"/>
        <v>7500</v>
      </c>
      <c r="H1678" s="372">
        <v>25</v>
      </c>
      <c r="I1678" s="23"/>
    </row>
    <row r="1679" spans="1:9" x14ac:dyDescent="0.25">
      <c r="A1679" s="372">
        <v>4267</v>
      </c>
      <c r="B1679" s="372" t="s">
        <v>2690</v>
      </c>
      <c r="C1679" s="372" t="s">
        <v>887</v>
      </c>
      <c r="D1679" s="372" t="s">
        <v>9</v>
      </c>
      <c r="E1679" s="372" t="s">
        <v>10</v>
      </c>
      <c r="F1679" s="372">
        <v>800</v>
      </c>
      <c r="G1679" s="372">
        <f t="shared" si="26"/>
        <v>12000</v>
      </c>
      <c r="H1679" s="372">
        <v>15</v>
      </c>
      <c r="I1679" s="23"/>
    </row>
    <row r="1680" spans="1:9" x14ac:dyDescent="0.25">
      <c r="A1680" s="372">
        <v>4267</v>
      </c>
      <c r="B1680" s="372" t="s">
        <v>2691</v>
      </c>
      <c r="C1680" s="372" t="s">
        <v>2692</v>
      </c>
      <c r="D1680" s="372" t="s">
        <v>9</v>
      </c>
      <c r="E1680" s="372" t="s">
        <v>10</v>
      </c>
      <c r="F1680" s="372">
        <v>1000</v>
      </c>
      <c r="G1680" s="372">
        <f t="shared" si="26"/>
        <v>6000</v>
      </c>
      <c r="H1680" s="372">
        <v>6</v>
      </c>
      <c r="I1680" s="23"/>
    </row>
    <row r="1681" spans="1:9" x14ac:dyDescent="0.25">
      <c r="A1681" s="340">
        <v>4267</v>
      </c>
      <c r="B1681" s="340" t="s">
        <v>2614</v>
      </c>
      <c r="C1681" s="340" t="s">
        <v>2615</v>
      </c>
      <c r="D1681" s="340" t="s">
        <v>9</v>
      </c>
      <c r="E1681" s="340" t="s">
        <v>10</v>
      </c>
      <c r="F1681" s="340">
        <v>2000</v>
      </c>
      <c r="G1681" s="340">
        <f>+F1681*H1681</f>
        <v>4000</v>
      </c>
      <c r="H1681" s="340">
        <v>2</v>
      </c>
      <c r="I1681" s="23"/>
    </row>
    <row r="1682" spans="1:9" x14ac:dyDescent="0.25">
      <c r="A1682" s="340">
        <v>4267</v>
      </c>
      <c r="B1682" s="340" t="s">
        <v>2616</v>
      </c>
      <c r="C1682" s="340" t="s">
        <v>2617</v>
      </c>
      <c r="D1682" s="340" t="s">
        <v>9</v>
      </c>
      <c r="E1682" s="340" t="s">
        <v>10</v>
      </c>
      <c r="F1682" s="340">
        <v>100</v>
      </c>
      <c r="G1682" s="340">
        <f t="shared" ref="G1682:G1696" si="27">+F1682*H1682</f>
        <v>10000</v>
      </c>
      <c r="H1682" s="340">
        <v>100</v>
      </c>
      <c r="I1682" s="23"/>
    </row>
    <row r="1683" spans="1:9" x14ac:dyDescent="0.25">
      <c r="A1683" s="340">
        <v>4267</v>
      </c>
      <c r="B1683" s="340" t="s">
        <v>2618</v>
      </c>
      <c r="C1683" s="340" t="s">
        <v>1549</v>
      </c>
      <c r="D1683" s="340" t="s">
        <v>9</v>
      </c>
      <c r="E1683" s="340" t="s">
        <v>10</v>
      </c>
      <c r="F1683" s="340">
        <v>1000</v>
      </c>
      <c r="G1683" s="340">
        <f t="shared" si="27"/>
        <v>80000</v>
      </c>
      <c r="H1683" s="340">
        <v>80</v>
      </c>
      <c r="I1683" s="23"/>
    </row>
    <row r="1684" spans="1:9" x14ac:dyDescent="0.25">
      <c r="A1684" s="340">
        <v>4267</v>
      </c>
      <c r="B1684" s="340" t="s">
        <v>2619</v>
      </c>
      <c r="C1684" s="340" t="s">
        <v>861</v>
      </c>
      <c r="D1684" s="340" t="s">
        <v>9</v>
      </c>
      <c r="E1684" s="340" t="s">
        <v>10</v>
      </c>
      <c r="F1684" s="340">
        <v>200</v>
      </c>
      <c r="G1684" s="340">
        <f t="shared" si="27"/>
        <v>1400</v>
      </c>
      <c r="H1684" s="340">
        <v>7</v>
      </c>
      <c r="I1684" s="23"/>
    </row>
    <row r="1685" spans="1:9" x14ac:dyDescent="0.25">
      <c r="A1685" s="340">
        <v>4267</v>
      </c>
      <c r="B1685" s="340" t="s">
        <v>2620</v>
      </c>
      <c r="C1685" s="340" t="s">
        <v>2621</v>
      </c>
      <c r="D1685" s="340" t="s">
        <v>9</v>
      </c>
      <c r="E1685" s="340" t="s">
        <v>10</v>
      </c>
      <c r="F1685" s="340">
        <v>600</v>
      </c>
      <c r="G1685" s="340">
        <f t="shared" si="27"/>
        <v>19200</v>
      </c>
      <c r="H1685" s="340">
        <v>32</v>
      </c>
      <c r="I1685" s="23"/>
    </row>
    <row r="1686" spans="1:9" x14ac:dyDescent="0.25">
      <c r="A1686" s="340">
        <v>4267</v>
      </c>
      <c r="B1686" s="340" t="s">
        <v>2622</v>
      </c>
      <c r="C1686" s="340" t="s">
        <v>1551</v>
      </c>
      <c r="D1686" s="340" t="s">
        <v>9</v>
      </c>
      <c r="E1686" s="340" t="s">
        <v>10</v>
      </c>
      <c r="F1686" s="340">
        <v>3000</v>
      </c>
      <c r="G1686" s="340">
        <f t="shared" si="27"/>
        <v>60000</v>
      </c>
      <c r="H1686" s="340">
        <v>20</v>
      </c>
      <c r="I1686" s="23"/>
    </row>
    <row r="1687" spans="1:9" x14ac:dyDescent="0.25">
      <c r="A1687" s="340">
        <v>4267</v>
      </c>
      <c r="B1687" s="340" t="s">
        <v>2623</v>
      </c>
      <c r="C1687" s="340" t="s">
        <v>2624</v>
      </c>
      <c r="D1687" s="340" t="s">
        <v>9</v>
      </c>
      <c r="E1687" s="340" t="s">
        <v>10</v>
      </c>
      <c r="F1687" s="340">
        <v>200</v>
      </c>
      <c r="G1687" s="340">
        <f t="shared" si="27"/>
        <v>6000</v>
      </c>
      <c r="H1687" s="340">
        <v>30</v>
      </c>
      <c r="I1687" s="23"/>
    </row>
    <row r="1688" spans="1:9" x14ac:dyDescent="0.25">
      <c r="A1688" s="340">
        <v>4267</v>
      </c>
      <c r="B1688" s="340" t="s">
        <v>2625</v>
      </c>
      <c r="C1688" s="340" t="s">
        <v>2626</v>
      </c>
      <c r="D1688" s="340" t="s">
        <v>9</v>
      </c>
      <c r="E1688" s="340" t="s">
        <v>902</v>
      </c>
      <c r="F1688" s="340">
        <v>400</v>
      </c>
      <c r="G1688" s="340">
        <f t="shared" si="27"/>
        <v>10000</v>
      </c>
      <c r="H1688" s="340">
        <v>25</v>
      </c>
      <c r="I1688" s="23"/>
    </row>
    <row r="1689" spans="1:9" ht="40.5" x14ac:dyDescent="0.25">
      <c r="A1689" s="340">
        <v>4267</v>
      </c>
      <c r="B1689" s="340" t="s">
        <v>2627</v>
      </c>
      <c r="C1689" s="340" t="s">
        <v>2628</v>
      </c>
      <c r="D1689" s="340" t="s">
        <v>9</v>
      </c>
      <c r="E1689" s="340" t="s">
        <v>10</v>
      </c>
      <c r="F1689" s="340">
        <v>1500</v>
      </c>
      <c r="G1689" s="340">
        <f t="shared" si="27"/>
        <v>27000</v>
      </c>
      <c r="H1689" s="340">
        <v>18</v>
      </c>
      <c r="I1689" s="23"/>
    </row>
    <row r="1690" spans="1:9" x14ac:dyDescent="0.25">
      <c r="A1690" s="340">
        <v>4267</v>
      </c>
      <c r="B1690" s="340" t="s">
        <v>2629</v>
      </c>
      <c r="C1690" s="340" t="s">
        <v>2630</v>
      </c>
      <c r="D1690" s="340" t="s">
        <v>9</v>
      </c>
      <c r="E1690" s="340" t="s">
        <v>10</v>
      </c>
      <c r="F1690" s="340">
        <v>1000</v>
      </c>
      <c r="G1690" s="340">
        <f t="shared" si="27"/>
        <v>5000</v>
      </c>
      <c r="H1690" s="340">
        <v>5</v>
      </c>
      <c r="I1690" s="23"/>
    </row>
    <row r="1691" spans="1:9" x14ac:dyDescent="0.25">
      <c r="A1691" s="340">
        <v>4267</v>
      </c>
      <c r="B1691" s="340" t="s">
        <v>2631</v>
      </c>
      <c r="C1691" s="340" t="s">
        <v>2632</v>
      </c>
      <c r="D1691" s="340" t="s">
        <v>9</v>
      </c>
      <c r="E1691" s="340" t="s">
        <v>10</v>
      </c>
      <c r="F1691" s="340">
        <v>2000</v>
      </c>
      <c r="G1691" s="340">
        <f t="shared" si="27"/>
        <v>100000</v>
      </c>
      <c r="H1691" s="340">
        <v>50</v>
      </c>
      <c r="I1691" s="23"/>
    </row>
    <row r="1692" spans="1:9" x14ac:dyDescent="0.25">
      <c r="A1692" s="340">
        <v>4267</v>
      </c>
      <c r="B1692" s="340" t="s">
        <v>2633</v>
      </c>
      <c r="C1692" s="340" t="s">
        <v>896</v>
      </c>
      <c r="D1692" s="340" t="s">
        <v>9</v>
      </c>
      <c r="E1692" s="340" t="s">
        <v>10</v>
      </c>
      <c r="F1692" s="340">
        <v>6000</v>
      </c>
      <c r="G1692" s="340">
        <f>+F1692*H1692</f>
        <v>120000</v>
      </c>
      <c r="H1692" s="340">
        <v>20</v>
      </c>
      <c r="I1692" s="23"/>
    </row>
    <row r="1693" spans="1:9" x14ac:dyDescent="0.25">
      <c r="A1693" s="340">
        <v>4267</v>
      </c>
      <c r="B1693" s="340" t="s">
        <v>2634</v>
      </c>
      <c r="C1693" s="340" t="s">
        <v>1583</v>
      </c>
      <c r="D1693" s="340" t="s">
        <v>9</v>
      </c>
      <c r="E1693" s="340" t="s">
        <v>10</v>
      </c>
      <c r="F1693" s="340">
        <v>20000</v>
      </c>
      <c r="G1693" s="340">
        <f t="shared" si="27"/>
        <v>20000</v>
      </c>
      <c r="H1693" s="340">
        <v>1</v>
      </c>
      <c r="I1693" s="23"/>
    </row>
    <row r="1694" spans="1:9" x14ac:dyDescent="0.25">
      <c r="A1694" s="340">
        <v>4267</v>
      </c>
      <c r="B1694" s="340" t="s">
        <v>2635</v>
      </c>
      <c r="C1694" s="340" t="s">
        <v>1585</v>
      </c>
      <c r="D1694" s="340" t="s">
        <v>9</v>
      </c>
      <c r="E1694" s="340" t="s">
        <v>10</v>
      </c>
      <c r="F1694" s="340">
        <v>6000</v>
      </c>
      <c r="G1694" s="340">
        <f t="shared" si="27"/>
        <v>48000</v>
      </c>
      <c r="H1694" s="340">
        <v>8</v>
      </c>
      <c r="I1694" s="23"/>
    </row>
    <row r="1695" spans="1:9" x14ac:dyDescent="0.25">
      <c r="A1695" s="340">
        <v>4267</v>
      </c>
      <c r="B1695" s="398" t="s">
        <v>2636</v>
      </c>
      <c r="C1695" s="398" t="s">
        <v>899</v>
      </c>
      <c r="D1695" s="398" t="s">
        <v>9</v>
      </c>
      <c r="E1695" s="398" t="s">
        <v>10</v>
      </c>
      <c r="F1695" s="398">
        <v>2000</v>
      </c>
      <c r="G1695" s="398">
        <f t="shared" si="27"/>
        <v>16000</v>
      </c>
      <c r="H1695" s="398">
        <v>8</v>
      </c>
      <c r="I1695" s="23"/>
    </row>
    <row r="1696" spans="1:9" x14ac:dyDescent="0.25">
      <c r="A1696" s="398">
        <v>4267</v>
      </c>
      <c r="B1696" s="398" t="s">
        <v>2637</v>
      </c>
      <c r="C1696" s="398" t="s">
        <v>2638</v>
      </c>
      <c r="D1696" s="398" t="s">
        <v>9</v>
      </c>
      <c r="E1696" s="398" t="s">
        <v>10</v>
      </c>
      <c r="F1696" s="398">
        <v>4000</v>
      </c>
      <c r="G1696" s="398">
        <f t="shared" si="27"/>
        <v>8000</v>
      </c>
      <c r="H1696" s="398">
        <v>2</v>
      </c>
      <c r="I1696" s="23"/>
    </row>
    <row r="1697" spans="1:9" x14ac:dyDescent="0.25">
      <c r="A1697" s="398">
        <v>4269</v>
      </c>
      <c r="B1697" s="398" t="s">
        <v>1868</v>
      </c>
      <c r="C1697" s="398" t="s">
        <v>1869</v>
      </c>
      <c r="D1697" s="398" t="s">
        <v>9</v>
      </c>
      <c r="E1697" s="398" t="s">
        <v>901</v>
      </c>
      <c r="F1697" s="398">
        <v>900</v>
      </c>
      <c r="G1697" s="398">
        <f>+F1697*H1697</f>
        <v>1800000</v>
      </c>
      <c r="H1697" s="398">
        <v>2000</v>
      </c>
      <c r="I1697" s="23"/>
    </row>
    <row r="1698" spans="1:9" x14ac:dyDescent="0.25">
      <c r="A1698" s="398">
        <v>4269</v>
      </c>
      <c r="B1698" s="398" t="s">
        <v>1870</v>
      </c>
      <c r="C1698" s="398" t="s">
        <v>1869</v>
      </c>
      <c r="D1698" s="398" t="s">
        <v>9</v>
      </c>
      <c r="E1698" s="398" t="s">
        <v>901</v>
      </c>
      <c r="F1698" s="398">
        <v>1104</v>
      </c>
      <c r="G1698" s="398">
        <f>+F1698*H1698</f>
        <v>9125664</v>
      </c>
      <c r="H1698" s="398">
        <v>8266</v>
      </c>
      <c r="I1698" s="23"/>
    </row>
    <row r="1699" spans="1:9" x14ac:dyDescent="0.25">
      <c r="A1699" s="398">
        <v>4269</v>
      </c>
      <c r="B1699" s="398" t="s">
        <v>1186</v>
      </c>
      <c r="C1699" s="398" t="s">
        <v>267</v>
      </c>
      <c r="D1699" s="398" t="s">
        <v>9</v>
      </c>
      <c r="E1699" s="398" t="s">
        <v>11</v>
      </c>
      <c r="F1699" s="398">
        <v>490</v>
      </c>
      <c r="G1699" s="398">
        <f>F1699*H1699</f>
        <v>7840000</v>
      </c>
      <c r="H1699" s="398">
        <v>16000</v>
      </c>
      <c r="I1699" s="23"/>
    </row>
    <row r="1700" spans="1:9" x14ac:dyDescent="0.25">
      <c r="A1700" s="443" t="s">
        <v>12</v>
      </c>
      <c r="B1700" s="444"/>
      <c r="C1700" s="444"/>
      <c r="D1700" s="444"/>
      <c r="E1700" s="444"/>
      <c r="F1700" s="444"/>
      <c r="G1700" s="444"/>
      <c r="H1700" s="447"/>
      <c r="I1700" s="23"/>
    </row>
    <row r="1701" spans="1:9" ht="40.5" x14ac:dyDescent="0.25">
      <c r="A1701" s="372">
        <v>4252</v>
      </c>
      <c r="B1701" s="372" t="s">
        <v>571</v>
      </c>
      <c r="C1701" s="372" t="s">
        <v>572</v>
      </c>
      <c r="D1701" s="372" t="s">
        <v>428</v>
      </c>
      <c r="E1701" s="372" t="s">
        <v>14</v>
      </c>
      <c r="F1701" s="372">
        <v>100000</v>
      </c>
      <c r="G1701" s="372">
        <v>100000</v>
      </c>
      <c r="H1701" s="372">
        <v>1</v>
      </c>
      <c r="I1701" s="23"/>
    </row>
    <row r="1702" spans="1:9" ht="27" x14ac:dyDescent="0.25">
      <c r="A1702" s="372">
        <v>4252</v>
      </c>
      <c r="B1702" s="372" t="s">
        <v>573</v>
      </c>
      <c r="C1702" s="372" t="s">
        <v>535</v>
      </c>
      <c r="D1702" s="372" t="s">
        <v>428</v>
      </c>
      <c r="E1702" s="372" t="s">
        <v>14</v>
      </c>
      <c r="F1702" s="372">
        <v>300000</v>
      </c>
      <c r="G1702" s="372">
        <v>300000</v>
      </c>
      <c r="H1702" s="372">
        <v>1</v>
      </c>
      <c r="I1702" s="23"/>
    </row>
    <row r="1703" spans="1:9" ht="40.5" x14ac:dyDescent="0.25">
      <c r="A1703" s="372">
        <v>4252</v>
      </c>
      <c r="B1703" s="372" t="s">
        <v>576</v>
      </c>
      <c r="C1703" s="372" t="s">
        <v>577</v>
      </c>
      <c r="D1703" s="372" t="s">
        <v>428</v>
      </c>
      <c r="E1703" s="372" t="s">
        <v>14</v>
      </c>
      <c r="F1703" s="372">
        <v>100000</v>
      </c>
      <c r="G1703" s="372">
        <v>100000</v>
      </c>
      <c r="H1703" s="372">
        <v>1</v>
      </c>
      <c r="I1703" s="23"/>
    </row>
    <row r="1704" spans="1:9" ht="40.5" x14ac:dyDescent="0.25">
      <c r="A1704" s="214">
        <v>4252</v>
      </c>
      <c r="B1704" s="372" t="s">
        <v>1066</v>
      </c>
      <c r="C1704" s="372" t="s">
        <v>937</v>
      </c>
      <c r="D1704" s="372" t="s">
        <v>428</v>
      </c>
      <c r="E1704" s="372" t="s">
        <v>14</v>
      </c>
      <c r="F1704" s="372">
        <v>1000000</v>
      </c>
      <c r="G1704" s="372">
        <v>1000000</v>
      </c>
      <c r="H1704" s="372">
        <v>1</v>
      </c>
      <c r="I1704" s="23"/>
    </row>
    <row r="1705" spans="1:9" ht="40.5" x14ac:dyDescent="0.25">
      <c r="A1705" s="367">
        <v>4252</v>
      </c>
      <c r="B1705" s="367" t="s">
        <v>1065</v>
      </c>
      <c r="C1705" s="367" t="s">
        <v>937</v>
      </c>
      <c r="D1705" s="367" t="s">
        <v>428</v>
      </c>
      <c r="E1705" s="367" t="s">
        <v>14</v>
      </c>
      <c r="F1705" s="367">
        <v>700000</v>
      </c>
      <c r="G1705" s="367">
        <v>700000</v>
      </c>
      <c r="H1705" s="367">
        <v>1</v>
      </c>
      <c r="I1705" s="23"/>
    </row>
    <row r="1706" spans="1:9" ht="40.5" x14ac:dyDescent="0.25">
      <c r="A1706" s="367">
        <v>4252</v>
      </c>
      <c r="B1706" s="367" t="s">
        <v>1064</v>
      </c>
      <c r="C1706" s="367" t="s">
        <v>937</v>
      </c>
      <c r="D1706" s="367" t="s">
        <v>428</v>
      </c>
      <c r="E1706" s="367" t="s">
        <v>14</v>
      </c>
      <c r="F1706" s="367">
        <v>1100000</v>
      </c>
      <c r="G1706" s="367">
        <v>1100000</v>
      </c>
      <c r="H1706" s="367">
        <v>1</v>
      </c>
      <c r="I1706" s="23"/>
    </row>
    <row r="1707" spans="1:9" ht="40.5" x14ac:dyDescent="0.25">
      <c r="A1707" s="367">
        <v>4252</v>
      </c>
      <c r="B1707" s="367" t="s">
        <v>1067</v>
      </c>
      <c r="C1707" s="367" t="s">
        <v>937</v>
      </c>
      <c r="D1707" s="367" t="s">
        <v>428</v>
      </c>
      <c r="E1707" s="367" t="s">
        <v>14</v>
      </c>
      <c r="F1707" s="367">
        <v>1200000</v>
      </c>
      <c r="G1707" s="367">
        <v>1200000</v>
      </c>
      <c r="H1707" s="367">
        <v>1</v>
      </c>
      <c r="I1707" s="23"/>
    </row>
    <row r="1708" spans="1:9" ht="40.5" x14ac:dyDescent="0.25">
      <c r="A1708" s="367">
        <v>4241</v>
      </c>
      <c r="B1708" s="386" t="s">
        <v>3555</v>
      </c>
      <c r="C1708" s="386" t="s">
        <v>446</v>
      </c>
      <c r="D1708" s="386" t="s">
        <v>13</v>
      </c>
      <c r="E1708" s="386" t="s">
        <v>14</v>
      </c>
      <c r="F1708" s="386">
        <v>74600</v>
      </c>
      <c r="G1708" s="386">
        <v>74600</v>
      </c>
      <c r="H1708" s="386">
        <v>1</v>
      </c>
      <c r="I1708" s="23"/>
    </row>
    <row r="1709" spans="1:9" ht="27" x14ac:dyDescent="0.25">
      <c r="A1709" s="386">
        <v>4213</v>
      </c>
      <c r="B1709" s="386" t="s">
        <v>562</v>
      </c>
      <c r="C1709" s="386" t="s">
        <v>563</v>
      </c>
      <c r="D1709" s="386" t="s">
        <v>428</v>
      </c>
      <c r="E1709" s="386" t="s">
        <v>14</v>
      </c>
      <c r="F1709" s="386">
        <v>216000</v>
      </c>
      <c r="G1709" s="386">
        <v>216000</v>
      </c>
      <c r="H1709" s="386">
        <v>1</v>
      </c>
      <c r="I1709" s="23"/>
    </row>
    <row r="1710" spans="1:9" ht="27" x14ac:dyDescent="0.25">
      <c r="A1710" s="200">
        <v>4214</v>
      </c>
      <c r="B1710" s="200" t="s">
        <v>564</v>
      </c>
      <c r="C1710" s="200" t="s">
        <v>538</v>
      </c>
      <c r="D1710" s="200" t="s">
        <v>9</v>
      </c>
      <c r="E1710" s="200" t="s">
        <v>14</v>
      </c>
      <c r="F1710" s="336">
        <v>2510244</v>
      </c>
      <c r="G1710" s="336">
        <v>2510244</v>
      </c>
      <c r="H1710" s="200">
        <v>1</v>
      </c>
      <c r="I1710" s="23"/>
    </row>
    <row r="1711" spans="1:9" ht="40.5" x14ac:dyDescent="0.25">
      <c r="A1711" s="200">
        <v>4214</v>
      </c>
      <c r="B1711" s="200" t="s">
        <v>565</v>
      </c>
      <c r="C1711" s="200" t="s">
        <v>450</v>
      </c>
      <c r="D1711" s="200" t="s">
        <v>9</v>
      </c>
      <c r="E1711" s="200" t="s">
        <v>14</v>
      </c>
      <c r="F1711" s="339">
        <v>200000</v>
      </c>
      <c r="G1711" s="339">
        <v>200000</v>
      </c>
      <c r="H1711" s="200">
        <v>1</v>
      </c>
      <c r="I1711" s="23"/>
    </row>
    <row r="1712" spans="1:9" ht="40.5" x14ac:dyDescent="0.25">
      <c r="A1712" s="200">
        <v>4232</v>
      </c>
      <c r="B1712" s="200" t="s">
        <v>566</v>
      </c>
      <c r="C1712" s="200" t="s">
        <v>567</v>
      </c>
      <c r="D1712" s="200" t="s">
        <v>428</v>
      </c>
      <c r="E1712" s="358" t="s">
        <v>14</v>
      </c>
      <c r="F1712" s="358">
        <v>180000</v>
      </c>
      <c r="G1712" s="358">
        <v>180000</v>
      </c>
      <c r="H1712" s="358">
        <v>1</v>
      </c>
      <c r="I1712" s="23"/>
    </row>
    <row r="1713" spans="1:9" ht="40.5" x14ac:dyDescent="0.25">
      <c r="A1713" s="200">
        <v>4252</v>
      </c>
      <c r="B1713" s="200" t="s">
        <v>568</v>
      </c>
      <c r="C1713" s="200" t="s">
        <v>569</v>
      </c>
      <c r="D1713" s="358" t="s">
        <v>428</v>
      </c>
      <c r="E1713" s="358" t="s">
        <v>14</v>
      </c>
      <c r="F1713" s="358">
        <v>600000</v>
      </c>
      <c r="G1713" s="358">
        <v>600000</v>
      </c>
      <c r="H1713" s="358">
        <v>1</v>
      </c>
      <c r="I1713" s="23"/>
    </row>
    <row r="1714" spans="1:9" ht="40.5" x14ac:dyDescent="0.25">
      <c r="A1714" s="200">
        <v>4252</v>
      </c>
      <c r="B1714" s="200" t="s">
        <v>570</v>
      </c>
      <c r="C1714" s="200" t="s">
        <v>569</v>
      </c>
      <c r="D1714" s="200" t="s">
        <v>428</v>
      </c>
      <c r="E1714" s="200" t="s">
        <v>14</v>
      </c>
      <c r="F1714" s="339">
        <v>700000</v>
      </c>
      <c r="G1714" s="339">
        <v>700000</v>
      </c>
      <c r="H1714" s="200">
        <v>1</v>
      </c>
      <c r="I1714" s="23"/>
    </row>
    <row r="1715" spans="1:9" ht="40.5" x14ac:dyDescent="0.25">
      <c r="A1715" s="200">
        <v>4252</v>
      </c>
      <c r="B1715" s="200" t="s">
        <v>571</v>
      </c>
      <c r="C1715" s="200" t="s">
        <v>572</v>
      </c>
      <c r="D1715" s="200" t="s">
        <v>428</v>
      </c>
      <c r="E1715" s="200" t="s">
        <v>14</v>
      </c>
      <c r="F1715" s="339">
        <v>0</v>
      </c>
      <c r="G1715" s="339">
        <v>0</v>
      </c>
      <c r="H1715" s="200">
        <v>1</v>
      </c>
      <c r="I1715" s="23"/>
    </row>
    <row r="1716" spans="1:9" ht="27" x14ac:dyDescent="0.25">
      <c r="A1716" s="200">
        <v>4252</v>
      </c>
      <c r="B1716" s="200" t="s">
        <v>573</v>
      </c>
      <c r="C1716" s="200" t="s">
        <v>535</v>
      </c>
      <c r="D1716" s="200" t="s">
        <v>428</v>
      </c>
      <c r="E1716" s="200" t="s">
        <v>14</v>
      </c>
      <c r="F1716" s="339">
        <v>0</v>
      </c>
      <c r="G1716" s="339">
        <v>0</v>
      </c>
      <c r="H1716" s="200">
        <v>1</v>
      </c>
      <c r="I1716" s="23"/>
    </row>
    <row r="1717" spans="1:9" ht="54" x14ac:dyDescent="0.25">
      <c r="A1717" s="200">
        <v>4252</v>
      </c>
      <c r="B1717" s="200" t="s">
        <v>574</v>
      </c>
      <c r="C1717" s="200" t="s">
        <v>575</v>
      </c>
      <c r="D1717" s="200" t="s">
        <v>428</v>
      </c>
      <c r="E1717" s="200" t="s">
        <v>14</v>
      </c>
      <c r="F1717" s="339">
        <v>200000</v>
      </c>
      <c r="G1717" s="339">
        <v>200000</v>
      </c>
      <c r="H1717" s="200">
        <v>1</v>
      </c>
      <c r="I1717" s="23"/>
    </row>
    <row r="1718" spans="1:9" ht="40.5" x14ac:dyDescent="0.25">
      <c r="A1718" s="200">
        <v>4252</v>
      </c>
      <c r="B1718" s="200" t="s">
        <v>576</v>
      </c>
      <c r="C1718" s="200" t="s">
        <v>577</v>
      </c>
      <c r="D1718" s="200" t="s">
        <v>428</v>
      </c>
      <c r="E1718" s="200" t="s">
        <v>14</v>
      </c>
      <c r="F1718" s="339">
        <v>0</v>
      </c>
      <c r="G1718" s="339">
        <v>0</v>
      </c>
      <c r="H1718" s="200">
        <v>1</v>
      </c>
      <c r="I1718" s="23"/>
    </row>
    <row r="1719" spans="1:9" ht="27" x14ac:dyDescent="0.25">
      <c r="A1719" s="200">
        <v>4234</v>
      </c>
      <c r="B1719" s="200" t="s">
        <v>578</v>
      </c>
      <c r="C1719" s="200" t="s">
        <v>579</v>
      </c>
      <c r="D1719" s="200" t="s">
        <v>9</v>
      </c>
      <c r="E1719" s="200" t="s">
        <v>14</v>
      </c>
      <c r="F1719" s="339">
        <v>0</v>
      </c>
      <c r="G1719" s="339">
        <v>0</v>
      </c>
      <c r="H1719" s="200">
        <v>1</v>
      </c>
      <c r="I1719" s="23"/>
    </row>
    <row r="1720" spans="1:9" ht="27" x14ac:dyDescent="0.25">
      <c r="A1720" s="200">
        <v>4234</v>
      </c>
      <c r="B1720" s="200" t="s">
        <v>580</v>
      </c>
      <c r="C1720" s="200" t="s">
        <v>579</v>
      </c>
      <c r="D1720" s="200" t="s">
        <v>9</v>
      </c>
      <c r="E1720" s="200" t="s">
        <v>14</v>
      </c>
      <c r="F1720" s="200">
        <v>0</v>
      </c>
      <c r="G1720" s="200">
        <v>0</v>
      </c>
      <c r="H1720" s="200">
        <v>1</v>
      </c>
      <c r="I1720" s="23"/>
    </row>
    <row r="1721" spans="1:9" ht="27" x14ac:dyDescent="0.25">
      <c r="A1721" s="200">
        <v>4234</v>
      </c>
      <c r="B1721" s="200" t="s">
        <v>581</v>
      </c>
      <c r="C1721" s="200" t="s">
        <v>579</v>
      </c>
      <c r="D1721" s="200" t="s">
        <v>9</v>
      </c>
      <c r="E1721" s="200" t="s">
        <v>14</v>
      </c>
      <c r="F1721" s="200">
        <v>0</v>
      </c>
      <c r="G1721" s="200">
        <v>0</v>
      </c>
      <c r="H1721" s="200">
        <v>1</v>
      </c>
      <c r="I1721" s="23"/>
    </row>
    <row r="1722" spans="1:9" ht="27" x14ac:dyDescent="0.25">
      <c r="A1722" s="200">
        <v>4234</v>
      </c>
      <c r="B1722" s="200" t="s">
        <v>582</v>
      </c>
      <c r="C1722" s="200" t="s">
        <v>579</v>
      </c>
      <c r="D1722" s="200" t="s">
        <v>9</v>
      </c>
      <c r="E1722" s="200" t="s">
        <v>14</v>
      </c>
      <c r="F1722" s="200">
        <v>0</v>
      </c>
      <c r="G1722" s="200">
        <v>0</v>
      </c>
      <c r="H1722" s="200">
        <v>1</v>
      </c>
      <c r="I1722" s="23"/>
    </row>
    <row r="1723" spans="1:9" ht="27" x14ac:dyDescent="0.25">
      <c r="A1723" s="200">
        <v>4234</v>
      </c>
      <c r="B1723" s="200" t="s">
        <v>583</v>
      </c>
      <c r="C1723" s="200" t="s">
        <v>579</v>
      </c>
      <c r="D1723" s="200" t="s">
        <v>9</v>
      </c>
      <c r="E1723" s="200" t="s">
        <v>14</v>
      </c>
      <c r="F1723" s="200">
        <v>0</v>
      </c>
      <c r="G1723" s="200">
        <v>0</v>
      </c>
      <c r="H1723" s="200">
        <v>1</v>
      </c>
      <c r="I1723" s="23"/>
    </row>
    <row r="1724" spans="1:9" ht="27" x14ac:dyDescent="0.25">
      <c r="A1724" s="200">
        <v>4234</v>
      </c>
      <c r="B1724" s="200" t="s">
        <v>584</v>
      </c>
      <c r="C1724" s="200" t="s">
        <v>579</v>
      </c>
      <c r="D1724" s="200" t="s">
        <v>9</v>
      </c>
      <c r="E1724" s="200" t="s">
        <v>14</v>
      </c>
      <c r="F1724" s="200">
        <v>0</v>
      </c>
      <c r="G1724" s="200">
        <v>0</v>
      </c>
      <c r="H1724" s="200">
        <v>1</v>
      </c>
      <c r="I1724" s="23"/>
    </row>
    <row r="1725" spans="1:9" ht="27" x14ac:dyDescent="0.25">
      <c r="A1725" s="200">
        <v>4234</v>
      </c>
      <c r="B1725" s="200" t="s">
        <v>585</v>
      </c>
      <c r="C1725" s="200" t="s">
        <v>579</v>
      </c>
      <c r="D1725" s="200" t="s">
        <v>9</v>
      </c>
      <c r="E1725" s="200" t="s">
        <v>14</v>
      </c>
      <c r="F1725" s="200">
        <v>0</v>
      </c>
      <c r="G1725" s="200">
        <v>0</v>
      </c>
      <c r="H1725" s="200">
        <v>1</v>
      </c>
      <c r="I1725" s="23"/>
    </row>
    <row r="1726" spans="1:9" ht="27" x14ac:dyDescent="0.25">
      <c r="A1726" s="200">
        <v>4234</v>
      </c>
      <c r="B1726" s="200" t="s">
        <v>586</v>
      </c>
      <c r="C1726" s="200" t="s">
        <v>579</v>
      </c>
      <c r="D1726" s="200" t="s">
        <v>9</v>
      </c>
      <c r="E1726" s="200" t="s">
        <v>14</v>
      </c>
      <c r="F1726" s="200">
        <v>0</v>
      </c>
      <c r="G1726" s="200">
        <v>0</v>
      </c>
      <c r="H1726" s="200">
        <v>1</v>
      </c>
      <c r="I1726" s="23"/>
    </row>
    <row r="1727" spans="1:9" ht="27" x14ac:dyDescent="0.25">
      <c r="A1727" s="200">
        <v>4214</v>
      </c>
      <c r="B1727" s="200" t="s">
        <v>587</v>
      </c>
      <c r="C1727" s="200" t="s">
        <v>557</v>
      </c>
      <c r="D1727" s="200" t="s">
        <v>13</v>
      </c>
      <c r="E1727" s="200" t="s">
        <v>14</v>
      </c>
      <c r="F1727" s="336">
        <v>6418400</v>
      </c>
      <c r="G1727" s="336">
        <v>6418400</v>
      </c>
      <c r="H1727" s="200">
        <v>1</v>
      </c>
      <c r="I1727" s="23"/>
    </row>
    <row r="1728" spans="1:9" x14ac:dyDescent="0.25">
      <c r="A1728" s="455" t="s">
        <v>80</v>
      </c>
      <c r="B1728" s="456"/>
      <c r="C1728" s="456"/>
      <c r="D1728" s="456"/>
      <c r="E1728" s="456"/>
      <c r="F1728" s="456"/>
      <c r="G1728" s="456"/>
      <c r="H1728" s="456"/>
      <c r="I1728" s="23"/>
    </row>
    <row r="1729" spans="1:9" ht="15" customHeight="1" x14ac:dyDescent="0.25">
      <c r="A1729" s="479" t="s">
        <v>16</v>
      </c>
      <c r="B1729" s="480"/>
      <c r="C1729" s="480"/>
      <c r="D1729" s="480"/>
      <c r="E1729" s="480"/>
      <c r="F1729" s="480"/>
      <c r="G1729" s="480"/>
      <c r="H1729" s="481"/>
      <c r="I1729" s="23"/>
    </row>
    <row r="1730" spans="1:9" ht="27" x14ac:dyDescent="0.25">
      <c r="A1730" s="416">
        <v>5134</v>
      </c>
      <c r="B1730" s="416" t="s">
        <v>4154</v>
      </c>
      <c r="C1730" s="416" t="s">
        <v>17</v>
      </c>
      <c r="D1730" s="416" t="s">
        <v>15</v>
      </c>
      <c r="E1730" s="416" t="s">
        <v>14</v>
      </c>
      <c r="F1730" s="416">
        <v>300000</v>
      </c>
      <c r="G1730" s="416">
        <v>300000</v>
      </c>
      <c r="H1730" s="416">
        <v>1</v>
      </c>
      <c r="I1730" s="23"/>
    </row>
    <row r="1731" spans="1:9" ht="27" x14ac:dyDescent="0.25">
      <c r="A1731" s="416">
        <v>5134</v>
      </c>
      <c r="B1731" s="416" t="s">
        <v>4155</v>
      </c>
      <c r="C1731" s="416" t="s">
        <v>17</v>
      </c>
      <c r="D1731" s="416" t="s">
        <v>15</v>
      </c>
      <c r="E1731" s="416" t="s">
        <v>14</v>
      </c>
      <c r="F1731" s="416">
        <v>200000</v>
      </c>
      <c r="G1731" s="416">
        <v>200000</v>
      </c>
      <c r="H1731" s="416">
        <v>1</v>
      </c>
      <c r="I1731" s="23"/>
    </row>
    <row r="1732" spans="1:9" ht="27" x14ac:dyDescent="0.25">
      <c r="A1732" s="416">
        <v>5134</v>
      </c>
      <c r="B1732" s="416" t="s">
        <v>4156</v>
      </c>
      <c r="C1732" s="416" t="s">
        <v>17</v>
      </c>
      <c r="D1732" s="416" t="s">
        <v>15</v>
      </c>
      <c r="E1732" s="416" t="s">
        <v>14</v>
      </c>
      <c r="F1732" s="416">
        <v>250000</v>
      </c>
      <c r="G1732" s="416">
        <v>250000</v>
      </c>
      <c r="H1732" s="416">
        <v>1</v>
      </c>
      <c r="I1732" s="23"/>
    </row>
    <row r="1733" spans="1:9" ht="27" x14ac:dyDescent="0.25">
      <c r="A1733" s="416">
        <v>5134</v>
      </c>
      <c r="B1733" s="416" t="s">
        <v>4157</v>
      </c>
      <c r="C1733" s="416" t="s">
        <v>17</v>
      </c>
      <c r="D1733" s="416" t="s">
        <v>15</v>
      </c>
      <c r="E1733" s="416" t="s">
        <v>14</v>
      </c>
      <c r="F1733" s="416">
        <v>200000</v>
      </c>
      <c r="G1733" s="416">
        <v>200000</v>
      </c>
      <c r="H1733" s="416">
        <v>1</v>
      </c>
      <c r="I1733" s="23"/>
    </row>
    <row r="1734" spans="1:9" ht="27" x14ac:dyDescent="0.25">
      <c r="A1734" s="398">
        <v>5134</v>
      </c>
      <c r="B1734" s="416" t="s">
        <v>3815</v>
      </c>
      <c r="C1734" s="416" t="s">
        <v>439</v>
      </c>
      <c r="D1734" s="416" t="s">
        <v>428</v>
      </c>
      <c r="E1734" s="416" t="s">
        <v>14</v>
      </c>
      <c r="F1734" s="416">
        <v>800000</v>
      </c>
      <c r="G1734" s="416">
        <v>800000</v>
      </c>
      <c r="H1734" s="416">
        <v>1</v>
      </c>
      <c r="I1734" s="23"/>
    </row>
    <row r="1735" spans="1:9" ht="15" customHeight="1" x14ac:dyDescent="0.25">
      <c r="A1735" s="468" t="s">
        <v>81</v>
      </c>
      <c r="B1735" s="469"/>
      <c r="C1735" s="469"/>
      <c r="D1735" s="469"/>
      <c r="E1735" s="469"/>
      <c r="F1735" s="469"/>
      <c r="G1735" s="469"/>
      <c r="H1735" s="469"/>
      <c r="I1735" s="23"/>
    </row>
    <row r="1736" spans="1:9" x14ac:dyDescent="0.25">
      <c r="A1736" s="443" t="s">
        <v>16</v>
      </c>
      <c r="B1736" s="444"/>
      <c r="C1736" s="444"/>
      <c r="D1736" s="444"/>
      <c r="E1736" s="444"/>
      <c r="F1736" s="444"/>
      <c r="G1736" s="444"/>
      <c r="H1736" s="444"/>
      <c r="I1736" s="23"/>
    </row>
    <row r="1737" spans="1:9" ht="40.5" x14ac:dyDescent="0.25">
      <c r="A1737" s="431">
        <v>4251</v>
      </c>
      <c r="B1737" s="431" t="s">
        <v>4317</v>
      </c>
      <c r="C1737" s="431" t="s">
        <v>25</v>
      </c>
      <c r="D1737" s="431" t="s">
        <v>1259</v>
      </c>
      <c r="E1737" s="431" t="s">
        <v>14</v>
      </c>
      <c r="F1737" s="431">
        <v>116211000</v>
      </c>
      <c r="G1737" s="431">
        <v>116211000</v>
      </c>
      <c r="H1737" s="431">
        <v>1</v>
      </c>
      <c r="I1737" s="23"/>
    </row>
    <row r="1738" spans="1:9" ht="40.5" x14ac:dyDescent="0.25">
      <c r="A1738" s="261">
        <v>4251</v>
      </c>
      <c r="B1738" s="431" t="s">
        <v>1793</v>
      </c>
      <c r="C1738" s="431" t="s">
        <v>25</v>
      </c>
      <c r="D1738" s="431" t="s">
        <v>15</v>
      </c>
      <c r="E1738" s="431" t="s">
        <v>14</v>
      </c>
      <c r="F1738" s="431">
        <v>0</v>
      </c>
      <c r="G1738" s="431">
        <v>0</v>
      </c>
      <c r="H1738" s="431">
        <v>1</v>
      </c>
      <c r="I1738" s="23"/>
    </row>
    <row r="1739" spans="1:9" x14ac:dyDescent="0.25">
      <c r="A1739" s="443" t="s">
        <v>12</v>
      </c>
      <c r="B1739" s="444"/>
      <c r="C1739" s="444"/>
      <c r="D1739" s="444"/>
      <c r="E1739" s="444"/>
      <c r="F1739" s="444"/>
      <c r="G1739" s="444"/>
      <c r="H1739" s="444"/>
      <c r="I1739" s="23"/>
    </row>
    <row r="1740" spans="1:9" ht="27" x14ac:dyDescent="0.25">
      <c r="A1740" s="261">
        <v>4251</v>
      </c>
      <c r="B1740" s="261" t="s">
        <v>1792</v>
      </c>
      <c r="C1740" s="261" t="s">
        <v>501</v>
      </c>
      <c r="D1740" s="426" t="s">
        <v>15</v>
      </c>
      <c r="E1740" s="426" t="s">
        <v>14</v>
      </c>
      <c r="F1740" s="426">
        <v>120000</v>
      </c>
      <c r="G1740" s="426">
        <v>120000</v>
      </c>
      <c r="H1740" s="426">
        <v>1</v>
      </c>
      <c r="I1740" s="23"/>
    </row>
    <row r="1741" spans="1:9" ht="15" customHeight="1" x14ac:dyDescent="0.25">
      <c r="A1741" s="445" t="s">
        <v>82</v>
      </c>
      <c r="B1741" s="446"/>
      <c r="C1741" s="446"/>
      <c r="D1741" s="446"/>
      <c r="E1741" s="446"/>
      <c r="F1741" s="446"/>
      <c r="G1741" s="446"/>
      <c r="H1741" s="446"/>
      <c r="I1741" s="23"/>
    </row>
    <row r="1742" spans="1:9" x14ac:dyDescent="0.25">
      <c r="A1742" s="443" t="s">
        <v>12</v>
      </c>
      <c r="B1742" s="444"/>
      <c r="C1742" s="444"/>
      <c r="D1742" s="444"/>
      <c r="E1742" s="444"/>
      <c r="F1742" s="444"/>
      <c r="G1742" s="444"/>
      <c r="H1742" s="444"/>
      <c r="I1742" s="23"/>
    </row>
    <row r="1743" spans="1:9" ht="27" x14ac:dyDescent="0.25">
      <c r="A1743" s="13">
        <v>4251</v>
      </c>
      <c r="B1743" s="13" t="s">
        <v>4241</v>
      </c>
      <c r="C1743" s="13" t="s">
        <v>501</v>
      </c>
      <c r="D1743" s="13" t="s">
        <v>1259</v>
      </c>
      <c r="E1743" s="13" t="s">
        <v>14</v>
      </c>
      <c r="F1743" s="13">
        <v>600000</v>
      </c>
      <c r="G1743" s="13">
        <v>600000</v>
      </c>
      <c r="H1743" s="13">
        <v>1</v>
      </c>
      <c r="I1743" s="23"/>
    </row>
    <row r="1744" spans="1:9" x14ac:dyDescent="0.25">
      <c r="A1744" s="443" t="s">
        <v>16</v>
      </c>
      <c r="B1744" s="444"/>
      <c r="C1744" s="444"/>
      <c r="D1744" s="444"/>
      <c r="E1744" s="444"/>
      <c r="F1744" s="444"/>
      <c r="G1744" s="444"/>
      <c r="H1744" s="447"/>
      <c r="I1744" s="23"/>
    </row>
    <row r="1745" spans="1:9" ht="27" x14ac:dyDescent="0.25">
      <c r="A1745" s="4">
        <v>4251</v>
      </c>
      <c r="B1745" s="4" t="s">
        <v>4150</v>
      </c>
      <c r="C1745" s="4" t="s">
        <v>511</v>
      </c>
      <c r="D1745" s="4" t="s">
        <v>428</v>
      </c>
      <c r="E1745" s="4" t="s">
        <v>14</v>
      </c>
      <c r="F1745" s="4">
        <v>29396242</v>
      </c>
      <c r="G1745" s="4">
        <v>29396242</v>
      </c>
      <c r="H1745" s="4">
        <v>1</v>
      </c>
      <c r="I1745" s="23"/>
    </row>
    <row r="1746" spans="1:9" ht="15" customHeight="1" x14ac:dyDescent="0.25">
      <c r="A1746" s="445" t="s">
        <v>83</v>
      </c>
      <c r="B1746" s="446"/>
      <c r="C1746" s="446"/>
      <c r="D1746" s="446"/>
      <c r="E1746" s="446"/>
      <c r="F1746" s="446"/>
      <c r="G1746" s="446"/>
      <c r="H1746" s="446"/>
      <c r="I1746" s="23"/>
    </row>
    <row r="1747" spans="1:9" x14ac:dyDescent="0.25">
      <c r="A1747" s="443" t="s">
        <v>16</v>
      </c>
      <c r="B1747" s="444"/>
      <c r="C1747" s="444"/>
      <c r="D1747" s="444"/>
      <c r="E1747" s="444"/>
      <c r="F1747" s="444"/>
      <c r="G1747" s="444"/>
      <c r="H1747" s="444"/>
      <c r="I1747" s="23"/>
    </row>
    <row r="1748" spans="1:9" ht="27" x14ac:dyDescent="0.25">
      <c r="A1748" s="4">
        <v>4251</v>
      </c>
      <c r="B1748" s="4" t="s">
        <v>2082</v>
      </c>
      <c r="C1748" s="4" t="s">
        <v>20</v>
      </c>
      <c r="D1748" s="4" t="s">
        <v>428</v>
      </c>
      <c r="E1748" s="4" t="s">
        <v>14</v>
      </c>
      <c r="F1748" s="4">
        <v>4553560</v>
      </c>
      <c r="G1748" s="4">
        <v>4553560</v>
      </c>
      <c r="H1748" s="295">
        <v>1</v>
      </c>
      <c r="I1748" s="23"/>
    </row>
    <row r="1749" spans="1:9" ht="27" x14ac:dyDescent="0.25">
      <c r="A1749" s="4">
        <v>4251</v>
      </c>
      <c r="B1749" s="4" t="s">
        <v>1925</v>
      </c>
      <c r="C1749" s="4" t="s">
        <v>20</v>
      </c>
      <c r="D1749" s="4" t="s">
        <v>428</v>
      </c>
      <c r="E1749" s="4" t="s">
        <v>14</v>
      </c>
      <c r="F1749" s="4">
        <v>0</v>
      </c>
      <c r="G1749" s="4">
        <v>0</v>
      </c>
      <c r="H1749" s="4">
        <v>1</v>
      </c>
      <c r="I1749" s="23"/>
    </row>
    <row r="1750" spans="1:9" x14ac:dyDescent="0.25">
      <c r="A1750" s="440" t="s">
        <v>2050</v>
      </c>
      <c r="B1750" s="441"/>
      <c r="C1750" s="441"/>
      <c r="D1750" s="441"/>
      <c r="E1750" s="441"/>
      <c r="F1750" s="441"/>
      <c r="G1750" s="441"/>
      <c r="H1750" s="286"/>
      <c r="I1750" s="23"/>
    </row>
    <row r="1751" spans="1:9" ht="27" x14ac:dyDescent="0.25">
      <c r="A1751" s="4">
        <v>4251</v>
      </c>
      <c r="B1751" s="4" t="s">
        <v>2049</v>
      </c>
      <c r="C1751" s="4" t="s">
        <v>501</v>
      </c>
      <c r="D1751" s="4" t="s">
        <v>15</v>
      </c>
      <c r="E1751" s="4" t="s">
        <v>14</v>
      </c>
      <c r="F1751" s="4">
        <v>92000</v>
      </c>
      <c r="G1751" s="4">
        <v>92000</v>
      </c>
      <c r="H1751" s="4">
        <v>1</v>
      </c>
      <c r="I1751" s="23"/>
    </row>
    <row r="1752" spans="1:9" x14ac:dyDescent="0.25">
      <c r="A1752" s="4"/>
      <c r="B1752" s="4"/>
      <c r="C1752" s="4"/>
      <c r="D1752" s="4"/>
      <c r="E1752" s="4"/>
      <c r="F1752" s="4"/>
      <c r="G1752" s="4"/>
      <c r="H1752" s="4"/>
      <c r="I1752" s="23"/>
    </row>
    <row r="1753" spans="1:9" x14ac:dyDescent="0.25">
      <c r="A1753" s="285"/>
      <c r="B1753" s="286"/>
      <c r="C1753" s="286"/>
      <c r="D1753" s="286"/>
      <c r="E1753" s="286"/>
      <c r="F1753" s="286"/>
      <c r="G1753" s="286"/>
      <c r="H1753" s="286"/>
      <c r="I1753" s="23"/>
    </row>
    <row r="1754" spans="1:9" x14ac:dyDescent="0.25">
      <c r="A1754" s="445" t="s">
        <v>338</v>
      </c>
      <c r="B1754" s="446"/>
      <c r="C1754" s="446"/>
      <c r="D1754" s="446"/>
      <c r="E1754" s="446"/>
      <c r="F1754" s="446"/>
      <c r="G1754" s="446"/>
      <c r="H1754" s="446"/>
      <c r="I1754" s="23"/>
    </row>
    <row r="1755" spans="1:9" x14ac:dyDescent="0.25">
      <c r="A1755" s="4"/>
      <c r="B1755" s="443" t="s">
        <v>337</v>
      </c>
      <c r="C1755" s="444"/>
      <c r="D1755" s="444"/>
      <c r="E1755" s="444"/>
      <c r="F1755" s="444"/>
      <c r="G1755" s="447"/>
      <c r="H1755" s="156"/>
      <c r="I1755" s="23"/>
    </row>
    <row r="1756" spans="1:9" ht="27" x14ac:dyDescent="0.25">
      <c r="A1756" s="303">
        <v>4251</v>
      </c>
      <c r="B1756" s="303" t="s">
        <v>2201</v>
      </c>
      <c r="C1756" s="303" t="s">
        <v>775</v>
      </c>
      <c r="D1756" s="303" t="s">
        <v>428</v>
      </c>
      <c r="E1756" s="303" t="s">
        <v>14</v>
      </c>
      <c r="F1756" s="303">
        <v>25461780</v>
      </c>
      <c r="G1756" s="303">
        <v>25461780</v>
      </c>
      <c r="H1756" s="303">
        <v>1</v>
      </c>
      <c r="I1756" s="23"/>
    </row>
    <row r="1757" spans="1:9" ht="27" x14ac:dyDescent="0.25">
      <c r="A1757" s="157">
        <v>4251</v>
      </c>
      <c r="B1757" s="264" t="s">
        <v>1859</v>
      </c>
      <c r="C1757" s="264" t="s">
        <v>775</v>
      </c>
      <c r="D1757" s="264" t="s">
        <v>428</v>
      </c>
      <c r="E1757" s="264" t="s">
        <v>14</v>
      </c>
      <c r="F1757" s="264">
        <v>0</v>
      </c>
      <c r="G1757" s="264">
        <v>0</v>
      </c>
      <c r="H1757" s="264">
        <v>1</v>
      </c>
      <c r="I1757" s="23"/>
    </row>
    <row r="1758" spans="1:9" x14ac:dyDescent="0.25">
      <c r="A1758" s="445" t="s">
        <v>172</v>
      </c>
      <c r="B1758" s="446"/>
      <c r="C1758" s="446"/>
      <c r="D1758" s="446"/>
      <c r="E1758" s="446"/>
      <c r="F1758" s="446"/>
      <c r="G1758" s="446"/>
      <c r="H1758" s="446"/>
      <c r="I1758" s="23"/>
    </row>
    <row r="1759" spans="1:9" x14ac:dyDescent="0.25">
      <c r="A1759" s="4"/>
      <c r="B1759" s="443" t="s">
        <v>16</v>
      </c>
      <c r="C1759" s="444"/>
      <c r="D1759" s="444"/>
      <c r="E1759" s="444"/>
      <c r="F1759" s="444"/>
      <c r="G1759" s="447"/>
      <c r="H1759" s="21"/>
      <c r="I1759" s="23"/>
    </row>
    <row r="1760" spans="1:9" ht="27" x14ac:dyDescent="0.25">
      <c r="A1760" s="415">
        <v>4251</v>
      </c>
      <c r="B1760" s="415" t="s">
        <v>4153</v>
      </c>
      <c r="C1760" s="415" t="s">
        <v>511</v>
      </c>
      <c r="D1760" s="415" t="s">
        <v>428</v>
      </c>
      <c r="E1760" s="415" t="s">
        <v>14</v>
      </c>
      <c r="F1760" s="415">
        <v>29396242</v>
      </c>
      <c r="G1760" s="415">
        <v>29396242</v>
      </c>
      <c r="H1760" s="415">
        <v>1</v>
      </c>
      <c r="I1760" s="23"/>
    </row>
    <row r="1761" spans="1:9" x14ac:dyDescent="0.25">
      <c r="A1761" s="443" t="s">
        <v>12</v>
      </c>
      <c r="B1761" s="444"/>
      <c r="C1761" s="444"/>
      <c r="D1761" s="444"/>
      <c r="E1761" s="444"/>
      <c r="F1761" s="444"/>
      <c r="G1761" s="444"/>
      <c r="H1761" s="447"/>
      <c r="I1761" s="23"/>
    </row>
    <row r="1762" spans="1:9" ht="27" x14ac:dyDescent="0.25">
      <c r="A1762" s="421">
        <v>4251</v>
      </c>
      <c r="B1762" s="421" t="s">
        <v>4175</v>
      </c>
      <c r="C1762" s="421" t="s">
        <v>501</v>
      </c>
      <c r="D1762" s="421" t="s">
        <v>1259</v>
      </c>
      <c r="E1762" s="421" t="s">
        <v>14</v>
      </c>
      <c r="F1762" s="421">
        <v>600000</v>
      </c>
      <c r="G1762" s="421">
        <v>600000</v>
      </c>
      <c r="H1762" s="421">
        <v>1</v>
      </c>
      <c r="I1762" s="23"/>
    </row>
    <row r="1763" spans="1:9" ht="27" x14ac:dyDescent="0.25">
      <c r="A1763" s="282" t="s">
        <v>2027</v>
      </c>
      <c r="B1763" s="421" t="s">
        <v>2047</v>
      </c>
      <c r="C1763" s="421" t="s">
        <v>501</v>
      </c>
      <c r="D1763" s="421" t="s">
        <v>15</v>
      </c>
      <c r="E1763" s="421" t="s">
        <v>14</v>
      </c>
      <c r="F1763" s="421">
        <v>520000</v>
      </c>
      <c r="G1763" s="421">
        <v>520000</v>
      </c>
      <c r="H1763" s="421">
        <v>1</v>
      </c>
      <c r="I1763" s="23"/>
    </row>
    <row r="1764" spans="1:9" x14ac:dyDescent="0.25">
      <c r="A1764" s="468" t="s">
        <v>84</v>
      </c>
      <c r="B1764" s="469"/>
      <c r="C1764" s="469"/>
      <c r="D1764" s="469"/>
      <c r="E1764" s="469"/>
      <c r="F1764" s="469"/>
      <c r="G1764" s="469"/>
      <c r="H1764" s="469"/>
      <c r="I1764" s="23"/>
    </row>
    <row r="1765" spans="1:9" x14ac:dyDescent="0.25">
      <c r="A1765" s="443" t="s">
        <v>3709</v>
      </c>
      <c r="B1765" s="444"/>
      <c r="C1765" s="444"/>
      <c r="D1765" s="444"/>
      <c r="E1765" s="444"/>
      <c r="F1765" s="444"/>
      <c r="G1765" s="444"/>
      <c r="H1765" s="447"/>
      <c r="I1765" s="23"/>
    </row>
    <row r="1766" spans="1:9" x14ac:dyDescent="0.25">
      <c r="A1766" s="393">
        <v>4269</v>
      </c>
      <c r="B1766" s="393" t="s">
        <v>3708</v>
      </c>
      <c r="C1766" s="393" t="s">
        <v>1874</v>
      </c>
      <c r="D1766" s="393" t="s">
        <v>9</v>
      </c>
      <c r="E1766" s="393" t="s">
        <v>901</v>
      </c>
      <c r="F1766" s="393">
        <v>3400</v>
      </c>
      <c r="G1766" s="393">
        <f>+F1766*H1766</f>
        <v>14960000</v>
      </c>
      <c r="H1766" s="393">
        <v>4400</v>
      </c>
      <c r="I1766" s="23"/>
    </row>
    <row r="1767" spans="1:9" x14ac:dyDescent="0.25">
      <c r="A1767" s="443" t="s">
        <v>16</v>
      </c>
      <c r="B1767" s="444"/>
      <c r="C1767" s="444"/>
      <c r="D1767" s="444"/>
      <c r="E1767" s="444"/>
      <c r="F1767" s="444"/>
      <c r="G1767" s="444"/>
      <c r="H1767" s="447"/>
      <c r="I1767" s="23"/>
    </row>
    <row r="1768" spans="1:9" ht="35.25" customHeight="1" x14ac:dyDescent="0.25">
      <c r="A1768" s="103">
        <v>5112</v>
      </c>
      <c r="B1768" s="200" t="s">
        <v>702</v>
      </c>
      <c r="C1768" s="200" t="s">
        <v>703</v>
      </c>
      <c r="D1768" s="200" t="s">
        <v>15</v>
      </c>
      <c r="E1768" s="200" t="s">
        <v>14</v>
      </c>
      <c r="F1768" s="200">
        <v>0</v>
      </c>
      <c r="G1768" s="200">
        <v>0</v>
      </c>
      <c r="H1768" s="200">
        <v>1</v>
      </c>
      <c r="I1768" s="23"/>
    </row>
    <row r="1769" spans="1:9" x14ac:dyDescent="0.25">
      <c r="A1769" s="443" t="s">
        <v>12</v>
      </c>
      <c r="B1769" s="444"/>
      <c r="C1769" s="444"/>
      <c r="D1769" s="444"/>
      <c r="E1769" s="444"/>
      <c r="F1769" s="444"/>
      <c r="G1769" s="444"/>
      <c r="H1769" s="447"/>
      <c r="I1769" s="23"/>
    </row>
    <row r="1770" spans="1:9" x14ac:dyDescent="0.25">
      <c r="A1770" s="448" t="s">
        <v>316</v>
      </c>
      <c r="B1770" s="449"/>
      <c r="C1770" s="449"/>
      <c r="D1770" s="449"/>
      <c r="E1770" s="449"/>
      <c r="F1770" s="449"/>
      <c r="G1770" s="449"/>
      <c r="H1770" s="449"/>
      <c r="I1770" s="23"/>
    </row>
    <row r="1771" spans="1:9" x14ac:dyDescent="0.25">
      <c r="A1771" s="443" t="s">
        <v>29</v>
      </c>
      <c r="B1771" s="444"/>
      <c r="C1771" s="444"/>
      <c r="D1771" s="444"/>
      <c r="E1771" s="444"/>
      <c r="F1771" s="444"/>
      <c r="G1771" s="444"/>
      <c r="H1771" s="444"/>
      <c r="I1771" s="23"/>
    </row>
    <row r="1772" spans="1:9" x14ac:dyDescent="0.25">
      <c r="A1772" s="124"/>
      <c r="B1772" s="124"/>
      <c r="C1772" s="124"/>
      <c r="D1772" s="124"/>
      <c r="E1772" s="124"/>
      <c r="F1772" s="124"/>
      <c r="G1772" s="124"/>
      <c r="H1772" s="124"/>
      <c r="I1772" s="23"/>
    </row>
    <row r="1773" spans="1:9" x14ac:dyDescent="0.25">
      <c r="A1773" s="448" t="s">
        <v>262</v>
      </c>
      <c r="B1773" s="449"/>
      <c r="C1773" s="449"/>
      <c r="D1773" s="449"/>
      <c r="E1773" s="449"/>
      <c r="F1773" s="449"/>
      <c r="G1773" s="449"/>
      <c r="H1773" s="449"/>
      <c r="I1773" s="23"/>
    </row>
    <row r="1774" spans="1:9" x14ac:dyDescent="0.25">
      <c r="A1774" s="443" t="s">
        <v>29</v>
      </c>
      <c r="B1774" s="444"/>
      <c r="C1774" s="444"/>
      <c r="D1774" s="444"/>
      <c r="E1774" s="444"/>
      <c r="F1774" s="444"/>
      <c r="G1774" s="444"/>
      <c r="H1774" s="444"/>
      <c r="I1774" s="23"/>
    </row>
    <row r="1775" spans="1:9" x14ac:dyDescent="0.25">
      <c r="A1775" s="68"/>
      <c r="B1775" s="68"/>
      <c r="C1775" s="68"/>
      <c r="D1775" s="127"/>
      <c r="E1775" s="127"/>
      <c r="F1775" s="164"/>
      <c r="G1775" s="164"/>
      <c r="H1775" s="127"/>
      <c r="I1775" s="23"/>
    </row>
    <row r="1776" spans="1:9" x14ac:dyDescent="0.25">
      <c r="A1776" s="448" t="s">
        <v>85</v>
      </c>
      <c r="B1776" s="449"/>
      <c r="C1776" s="449"/>
      <c r="D1776" s="449"/>
      <c r="E1776" s="449"/>
      <c r="F1776" s="449"/>
      <c r="G1776" s="449"/>
      <c r="H1776" s="449"/>
      <c r="I1776" s="23"/>
    </row>
    <row r="1777" spans="1:9" x14ac:dyDescent="0.25">
      <c r="A1777" s="443" t="s">
        <v>16</v>
      </c>
      <c r="B1777" s="444"/>
      <c r="C1777" s="444"/>
      <c r="D1777" s="444"/>
      <c r="E1777" s="444"/>
      <c r="F1777" s="444"/>
      <c r="G1777" s="444"/>
      <c r="H1777" s="444"/>
      <c r="I1777" s="23"/>
    </row>
    <row r="1778" spans="1:9" ht="24" x14ac:dyDescent="0.25">
      <c r="A1778" s="35">
        <v>4861</v>
      </c>
      <c r="B1778" s="35" t="s">
        <v>710</v>
      </c>
      <c r="C1778" s="35" t="s">
        <v>20</v>
      </c>
      <c r="D1778" s="35" t="s">
        <v>428</v>
      </c>
      <c r="E1778" s="35" t="s">
        <v>14</v>
      </c>
      <c r="F1778" s="35">
        <v>25400000</v>
      </c>
      <c r="G1778" s="35">
        <v>25400000</v>
      </c>
      <c r="H1778" s="35">
        <v>1</v>
      </c>
      <c r="I1778" s="23"/>
    </row>
    <row r="1779" spans="1:9" x14ac:dyDescent="0.25">
      <c r="A1779" s="443" t="s">
        <v>12</v>
      </c>
      <c r="B1779" s="444"/>
      <c r="C1779" s="444"/>
      <c r="D1779" s="444"/>
      <c r="E1779" s="444"/>
      <c r="F1779" s="444"/>
      <c r="G1779" s="444"/>
      <c r="H1779" s="444"/>
      <c r="I1779" s="23"/>
    </row>
    <row r="1780" spans="1:9" ht="27" x14ac:dyDescent="0.25">
      <c r="A1780" s="234">
        <v>4861</v>
      </c>
      <c r="B1780" s="234" t="s">
        <v>1371</v>
      </c>
      <c r="C1780" s="234" t="s">
        <v>501</v>
      </c>
      <c r="D1780" s="234" t="s">
        <v>15</v>
      </c>
      <c r="E1780" s="419" t="s">
        <v>14</v>
      </c>
      <c r="F1780" s="419">
        <v>69000</v>
      </c>
      <c r="G1780" s="419">
        <v>69000</v>
      </c>
      <c r="H1780" s="419">
        <v>1</v>
      </c>
      <c r="I1780" s="23"/>
    </row>
    <row r="1781" spans="1:9" ht="40.5" x14ac:dyDescent="0.25">
      <c r="A1781" s="181">
        <v>4861</v>
      </c>
      <c r="B1781" s="234" t="s">
        <v>711</v>
      </c>
      <c r="C1781" s="234" t="s">
        <v>542</v>
      </c>
      <c r="D1781" s="234" t="s">
        <v>428</v>
      </c>
      <c r="E1781" s="234" t="s">
        <v>14</v>
      </c>
      <c r="F1781" s="391">
        <v>13000000</v>
      </c>
      <c r="G1781" s="391">
        <v>13000000</v>
      </c>
      <c r="H1781" s="391">
        <v>1</v>
      </c>
      <c r="I1781" s="23"/>
    </row>
    <row r="1782" spans="1:9" x14ac:dyDescent="0.25">
      <c r="A1782" s="455" t="s">
        <v>86</v>
      </c>
      <c r="B1782" s="456"/>
      <c r="C1782" s="456"/>
      <c r="D1782" s="456"/>
      <c r="E1782" s="456"/>
      <c r="F1782" s="456"/>
      <c r="G1782" s="456"/>
      <c r="H1782" s="456"/>
      <c r="I1782" s="23"/>
    </row>
    <row r="1783" spans="1:9" x14ac:dyDescent="0.25">
      <c r="A1783" s="443" t="s">
        <v>12</v>
      </c>
      <c r="B1783" s="444"/>
      <c r="C1783" s="444"/>
      <c r="D1783" s="444"/>
      <c r="E1783" s="444"/>
      <c r="F1783" s="444"/>
      <c r="G1783" s="444"/>
      <c r="H1783" s="444"/>
      <c r="I1783" s="23"/>
    </row>
    <row r="1784" spans="1:9" x14ac:dyDescent="0.25">
      <c r="A1784" s="36"/>
      <c r="B1784" s="36"/>
      <c r="C1784" s="36"/>
      <c r="D1784" s="36"/>
      <c r="E1784" s="36"/>
      <c r="F1784" s="36"/>
      <c r="G1784" s="36"/>
      <c r="H1784" s="36"/>
      <c r="I1784" s="23"/>
    </row>
    <row r="1785" spans="1:9" x14ac:dyDescent="0.25">
      <c r="A1785" s="443" t="s">
        <v>16</v>
      </c>
      <c r="B1785" s="444"/>
      <c r="C1785" s="444"/>
      <c r="D1785" s="444"/>
      <c r="E1785" s="444"/>
      <c r="F1785" s="444"/>
      <c r="G1785" s="444"/>
      <c r="H1785" s="444"/>
      <c r="I1785" s="23"/>
    </row>
    <row r="1786" spans="1:9" x14ac:dyDescent="0.25">
      <c r="A1786" s="4"/>
      <c r="B1786" s="4"/>
      <c r="C1786" s="4"/>
      <c r="D1786" s="4"/>
      <c r="E1786" s="4"/>
      <c r="F1786" s="4"/>
      <c r="G1786" s="4"/>
      <c r="H1786" s="4"/>
      <c r="I1786" s="23"/>
    </row>
    <row r="1787" spans="1:9" x14ac:dyDescent="0.25">
      <c r="A1787" s="448" t="s">
        <v>190</v>
      </c>
      <c r="B1787" s="449"/>
      <c r="C1787" s="449"/>
      <c r="D1787" s="449"/>
      <c r="E1787" s="449"/>
      <c r="F1787" s="449"/>
      <c r="G1787" s="449"/>
      <c r="H1787" s="449"/>
      <c r="I1787" s="23"/>
    </row>
    <row r="1788" spans="1:9" x14ac:dyDescent="0.25">
      <c r="A1788" s="4"/>
      <c r="B1788" s="443" t="s">
        <v>16</v>
      </c>
      <c r="C1788" s="444"/>
      <c r="D1788" s="444"/>
      <c r="E1788" s="444"/>
      <c r="F1788" s="444"/>
      <c r="G1788" s="447"/>
      <c r="H1788" s="21"/>
      <c r="I1788" s="23"/>
    </row>
    <row r="1789" spans="1:9" ht="27" x14ac:dyDescent="0.25">
      <c r="A1789" s="4">
        <v>4251</v>
      </c>
      <c r="B1789" s="4" t="s">
        <v>4048</v>
      </c>
      <c r="C1789" s="4" t="s">
        <v>517</v>
      </c>
      <c r="D1789" s="4" t="s">
        <v>428</v>
      </c>
      <c r="E1789" s="4" t="s">
        <v>14</v>
      </c>
      <c r="F1789" s="4">
        <v>26460000</v>
      </c>
      <c r="G1789" s="4">
        <v>26460000</v>
      </c>
      <c r="H1789" s="4">
        <v>1</v>
      </c>
      <c r="I1789" s="23"/>
    </row>
    <row r="1790" spans="1:9" x14ac:dyDescent="0.25">
      <c r="A1790" s="443" t="s">
        <v>8</v>
      </c>
      <c r="B1790" s="444"/>
      <c r="C1790" s="444"/>
      <c r="D1790" s="444"/>
      <c r="E1790" s="444"/>
      <c r="F1790" s="444"/>
      <c r="G1790" s="444"/>
      <c r="H1790" s="447"/>
      <c r="I1790" s="23"/>
    </row>
    <row r="1791" spans="1:9" x14ac:dyDescent="0.25">
      <c r="A1791" s="148"/>
      <c r="B1791" s="148"/>
      <c r="C1791" s="148"/>
      <c r="D1791" s="148"/>
      <c r="E1791" s="148"/>
      <c r="F1791" s="148"/>
      <c r="G1791" s="148"/>
      <c r="H1791" s="148"/>
      <c r="I1791" s="23"/>
    </row>
    <row r="1792" spans="1:9" ht="15" customHeight="1" x14ac:dyDescent="0.25">
      <c r="A1792" s="479" t="s">
        <v>12</v>
      </c>
      <c r="B1792" s="480"/>
      <c r="C1792" s="480"/>
      <c r="D1792" s="480"/>
      <c r="E1792" s="480"/>
      <c r="F1792" s="480"/>
      <c r="G1792" s="480"/>
      <c r="H1792" s="481"/>
      <c r="I1792" s="23"/>
    </row>
    <row r="1793" spans="1:9" ht="27" x14ac:dyDescent="0.25">
      <c r="A1793" s="234">
        <v>4251</v>
      </c>
      <c r="B1793" s="234" t="s">
        <v>1372</v>
      </c>
      <c r="C1793" s="234" t="s">
        <v>501</v>
      </c>
      <c r="D1793" s="234" t="s">
        <v>15</v>
      </c>
      <c r="E1793" s="234" t="s">
        <v>14</v>
      </c>
      <c r="F1793" s="234">
        <v>0</v>
      </c>
      <c r="G1793" s="234">
        <v>0</v>
      </c>
      <c r="H1793" s="234">
        <v>1</v>
      </c>
      <c r="I1793" s="23"/>
    </row>
    <row r="1794" spans="1:9" x14ac:dyDescent="0.25">
      <c r="A1794" s="448" t="s">
        <v>138</v>
      </c>
      <c r="B1794" s="449"/>
      <c r="C1794" s="449"/>
      <c r="D1794" s="449"/>
      <c r="E1794" s="449"/>
      <c r="F1794" s="449"/>
      <c r="G1794" s="449"/>
      <c r="H1794" s="449"/>
      <c r="I1794" s="23"/>
    </row>
    <row r="1795" spans="1:9" x14ac:dyDescent="0.25">
      <c r="A1795" s="443" t="s">
        <v>16</v>
      </c>
      <c r="B1795" s="444"/>
      <c r="C1795" s="444"/>
      <c r="D1795" s="444"/>
      <c r="E1795" s="444"/>
      <c r="F1795" s="444"/>
      <c r="G1795" s="444"/>
      <c r="H1795" s="447"/>
      <c r="I1795" s="23"/>
    </row>
    <row r="1796" spans="1:9" x14ac:dyDescent="0.25">
      <c r="A1796" s="4"/>
      <c r="B1796" s="1"/>
      <c r="C1796" s="1"/>
      <c r="D1796" s="4"/>
      <c r="E1796" s="4"/>
      <c r="F1796" s="4"/>
      <c r="G1796" s="4"/>
      <c r="H1796" s="4"/>
      <c r="I1796" s="23"/>
    </row>
    <row r="1797" spans="1:9" x14ac:dyDescent="0.25">
      <c r="A1797" s="443" t="s">
        <v>8</v>
      </c>
      <c r="B1797" s="444"/>
      <c r="C1797" s="444"/>
      <c r="D1797" s="444"/>
      <c r="E1797" s="444"/>
      <c r="F1797" s="444"/>
      <c r="G1797" s="444"/>
      <c r="H1797" s="447"/>
      <c r="I1797" s="23"/>
    </row>
    <row r="1798" spans="1:9" x14ac:dyDescent="0.25">
      <c r="A1798" s="4">
        <v>4269</v>
      </c>
      <c r="B1798" s="4" t="s">
        <v>1873</v>
      </c>
      <c r="C1798" s="4" t="s">
        <v>1874</v>
      </c>
      <c r="D1798" s="4" t="s">
        <v>9</v>
      </c>
      <c r="E1798" s="4" t="s">
        <v>14</v>
      </c>
      <c r="F1798" s="4">
        <v>0</v>
      </c>
      <c r="G1798" s="4">
        <v>0</v>
      </c>
      <c r="H1798" s="4">
        <v>4400</v>
      </c>
      <c r="I1798" s="23"/>
    </row>
    <row r="1799" spans="1:9" x14ac:dyDescent="0.25">
      <c r="A1799" s="443"/>
      <c r="B1799" s="444"/>
      <c r="C1799" s="444"/>
      <c r="D1799" s="444"/>
      <c r="E1799" s="444"/>
      <c r="F1799" s="444"/>
      <c r="G1799" s="444"/>
      <c r="H1799" s="447"/>
      <c r="I1799" s="23"/>
    </row>
    <row r="1800" spans="1:9" x14ac:dyDescent="0.25">
      <c r="A1800" s="479" t="s">
        <v>12</v>
      </c>
      <c r="B1800" s="480"/>
      <c r="C1800" s="480"/>
      <c r="D1800" s="480"/>
      <c r="E1800" s="480"/>
      <c r="F1800" s="480"/>
      <c r="G1800" s="480"/>
      <c r="H1800" s="481"/>
      <c r="I1800" s="23"/>
    </row>
    <row r="1801" spans="1:9" ht="27" x14ac:dyDescent="0.25">
      <c r="A1801" s="4">
        <v>4251</v>
      </c>
      <c r="B1801" s="4" t="s">
        <v>4385</v>
      </c>
      <c r="C1801" s="4" t="s">
        <v>501</v>
      </c>
      <c r="D1801" s="4" t="s">
        <v>1259</v>
      </c>
      <c r="E1801" s="4" t="s">
        <v>14</v>
      </c>
      <c r="F1801" s="4">
        <v>540000</v>
      </c>
      <c r="G1801" s="4">
        <v>540000</v>
      </c>
      <c r="H1801" s="4">
        <v>1</v>
      </c>
      <c r="I1801" s="23"/>
    </row>
    <row r="1802" spans="1:9" x14ac:dyDescent="0.25">
      <c r="A1802" s="455" t="s">
        <v>68</v>
      </c>
      <c r="B1802" s="456"/>
      <c r="C1802" s="456"/>
      <c r="D1802" s="456"/>
      <c r="E1802" s="456"/>
      <c r="F1802" s="456"/>
      <c r="G1802" s="456"/>
      <c r="H1802" s="456"/>
      <c r="I1802" s="23"/>
    </row>
    <row r="1803" spans="1:9" x14ac:dyDescent="0.25">
      <c r="A1803" s="4"/>
      <c r="B1803" s="443" t="s">
        <v>16</v>
      </c>
      <c r="C1803" s="444"/>
      <c r="D1803" s="444"/>
      <c r="E1803" s="444"/>
      <c r="F1803" s="444"/>
      <c r="G1803" s="447"/>
      <c r="H1803" s="21"/>
      <c r="I1803" s="23"/>
    </row>
    <row r="1804" spans="1:9" ht="27" x14ac:dyDescent="0.25">
      <c r="A1804" s="4">
        <v>5113</v>
      </c>
      <c r="B1804" s="4" t="s">
        <v>4124</v>
      </c>
      <c r="C1804" s="4" t="s">
        <v>1021</v>
      </c>
      <c r="D1804" s="4" t="s">
        <v>15</v>
      </c>
      <c r="E1804" s="4" t="s">
        <v>14</v>
      </c>
      <c r="F1804" s="4">
        <v>0</v>
      </c>
      <c r="G1804" s="4">
        <v>0</v>
      </c>
      <c r="H1804" s="4">
        <v>1</v>
      </c>
      <c r="I1804" s="23"/>
    </row>
    <row r="1805" spans="1:9" ht="27" x14ac:dyDescent="0.25">
      <c r="A1805" s="4">
        <v>5113</v>
      </c>
      <c r="B1805" s="4" t="s">
        <v>3089</v>
      </c>
      <c r="C1805" s="4" t="s">
        <v>1021</v>
      </c>
      <c r="D1805" s="4" t="s">
        <v>15</v>
      </c>
      <c r="E1805" s="4" t="s">
        <v>14</v>
      </c>
      <c r="F1805" s="4">
        <v>83756020</v>
      </c>
      <c r="G1805" s="4">
        <v>83756020</v>
      </c>
      <c r="H1805" s="4">
        <v>1</v>
      </c>
      <c r="I1805" s="23"/>
    </row>
    <row r="1806" spans="1:9" ht="27" x14ac:dyDescent="0.25">
      <c r="A1806" s="4">
        <v>5113</v>
      </c>
      <c r="B1806" s="4" t="s">
        <v>3090</v>
      </c>
      <c r="C1806" s="4" t="s">
        <v>1021</v>
      </c>
      <c r="D1806" s="4" t="s">
        <v>15</v>
      </c>
      <c r="E1806" s="4" t="s">
        <v>14</v>
      </c>
      <c r="F1806" s="4">
        <v>132552430</v>
      </c>
      <c r="G1806" s="4">
        <v>132552430</v>
      </c>
      <c r="H1806" s="4">
        <v>1</v>
      </c>
      <c r="I1806" s="23"/>
    </row>
    <row r="1807" spans="1:9" ht="27" x14ac:dyDescent="0.25">
      <c r="A1807" s="4">
        <v>5113</v>
      </c>
      <c r="B1807" s="4" t="s">
        <v>2015</v>
      </c>
      <c r="C1807" s="4" t="s">
        <v>1021</v>
      </c>
      <c r="D1807" s="4" t="s">
        <v>428</v>
      </c>
      <c r="E1807" s="4" t="s">
        <v>14</v>
      </c>
      <c r="F1807" s="4">
        <v>62304080</v>
      </c>
      <c r="G1807" s="4">
        <v>62304080</v>
      </c>
      <c r="H1807" s="4">
        <v>1</v>
      </c>
      <c r="I1807" s="23"/>
    </row>
    <row r="1808" spans="1:9" ht="27" x14ac:dyDescent="0.25">
      <c r="A1808" s="4">
        <v>5113</v>
      </c>
      <c r="B1808" s="4" t="s">
        <v>2016</v>
      </c>
      <c r="C1808" s="4" t="s">
        <v>1021</v>
      </c>
      <c r="D1808" s="4" t="s">
        <v>15</v>
      </c>
      <c r="E1808" s="4" t="s">
        <v>14</v>
      </c>
      <c r="F1808" s="4">
        <v>84067620</v>
      </c>
      <c r="G1808" s="4">
        <v>84067620</v>
      </c>
      <c r="H1808" s="4">
        <v>1</v>
      </c>
      <c r="I1808" s="23"/>
    </row>
    <row r="1809" spans="1:24" ht="40.5" x14ac:dyDescent="0.25">
      <c r="A1809" s="4" t="s">
        <v>2027</v>
      </c>
      <c r="B1809" s="4" t="s">
        <v>2088</v>
      </c>
      <c r="C1809" s="4" t="s">
        <v>469</v>
      </c>
      <c r="D1809" s="4" t="s">
        <v>428</v>
      </c>
      <c r="E1809" s="4" t="s">
        <v>14</v>
      </c>
      <c r="F1809" s="4">
        <v>30378000</v>
      </c>
      <c r="G1809" s="4">
        <v>30378000</v>
      </c>
      <c r="H1809" s="4">
        <v>1</v>
      </c>
      <c r="I1809" s="23"/>
    </row>
    <row r="1810" spans="1:24" ht="40.5" x14ac:dyDescent="0.25">
      <c r="A1810" s="4">
        <v>4251</v>
      </c>
      <c r="B1810" s="4" t="s">
        <v>1997</v>
      </c>
      <c r="C1810" s="4" t="s">
        <v>469</v>
      </c>
      <c r="D1810" s="4" t="s">
        <v>428</v>
      </c>
      <c r="E1810" s="4" t="s">
        <v>14</v>
      </c>
      <c r="F1810" s="4">
        <v>0</v>
      </c>
      <c r="G1810" s="4">
        <v>0</v>
      </c>
      <c r="H1810" s="4">
        <v>1</v>
      </c>
      <c r="I1810" s="23"/>
    </row>
    <row r="1811" spans="1:24" ht="15" customHeight="1" x14ac:dyDescent="0.25">
      <c r="A1811" s="443" t="s">
        <v>12</v>
      </c>
      <c r="B1811" s="444"/>
      <c r="C1811" s="444"/>
      <c r="D1811" s="444"/>
      <c r="E1811" s="444"/>
      <c r="F1811" s="444"/>
      <c r="G1811" s="444"/>
      <c r="H1811" s="293"/>
      <c r="I1811" s="23"/>
    </row>
    <row r="1812" spans="1:24" ht="27" x14ac:dyDescent="0.25">
      <c r="A1812" s="423">
        <v>5113</v>
      </c>
      <c r="B1812" s="423" t="s">
        <v>4272</v>
      </c>
      <c r="C1812" s="423" t="s">
        <v>501</v>
      </c>
      <c r="D1812" s="423" t="s">
        <v>15</v>
      </c>
      <c r="E1812" s="423" t="s">
        <v>14</v>
      </c>
      <c r="F1812" s="423">
        <v>0</v>
      </c>
      <c r="G1812" s="423">
        <v>0</v>
      </c>
      <c r="H1812" s="423">
        <v>1</v>
      </c>
      <c r="I1812" s="23"/>
    </row>
    <row r="1813" spans="1:24" ht="27" x14ac:dyDescent="0.25">
      <c r="A1813" s="359">
        <v>5113</v>
      </c>
      <c r="B1813" s="423" t="s">
        <v>3080</v>
      </c>
      <c r="C1813" s="423" t="s">
        <v>501</v>
      </c>
      <c r="D1813" s="423" t="s">
        <v>15</v>
      </c>
      <c r="E1813" s="423" t="s">
        <v>14</v>
      </c>
      <c r="F1813" s="423">
        <v>2044877</v>
      </c>
      <c r="G1813" s="423">
        <v>2044877</v>
      </c>
      <c r="H1813" s="423">
        <v>1</v>
      </c>
      <c r="I1813" s="23"/>
    </row>
    <row r="1814" spans="1:24" ht="27" x14ac:dyDescent="0.25">
      <c r="A1814" s="359">
        <v>5113</v>
      </c>
      <c r="B1814" s="359" t="s">
        <v>3081</v>
      </c>
      <c r="C1814" s="359" t="s">
        <v>501</v>
      </c>
      <c r="D1814" s="359" t="s">
        <v>15</v>
      </c>
      <c r="E1814" s="359" t="s">
        <v>14</v>
      </c>
      <c r="F1814" s="359">
        <v>1279362</v>
      </c>
      <c r="G1814" s="359">
        <v>1279362</v>
      </c>
      <c r="H1814" s="359">
        <v>1</v>
      </c>
      <c r="I1814" s="23"/>
    </row>
    <row r="1815" spans="1:24" s="291" customFormat="1" ht="27" x14ac:dyDescent="0.25">
      <c r="A1815" s="359">
        <v>4251</v>
      </c>
      <c r="B1815" s="359" t="s">
        <v>2048</v>
      </c>
      <c r="C1815" s="359" t="s">
        <v>501</v>
      </c>
      <c r="D1815" s="359" t="s">
        <v>15</v>
      </c>
      <c r="E1815" s="359" t="s">
        <v>14</v>
      </c>
      <c r="F1815" s="359">
        <v>620000</v>
      </c>
      <c r="G1815" s="359">
        <f>+F1815*H1815</f>
        <v>620000</v>
      </c>
      <c r="H1815" s="359">
        <v>1</v>
      </c>
      <c r="I1815" s="290"/>
      <c r="P1815" s="292"/>
      <c r="Q1815" s="292"/>
      <c r="R1815" s="292"/>
      <c r="S1815" s="292"/>
      <c r="T1815" s="292"/>
      <c r="U1815" s="292"/>
      <c r="V1815" s="292"/>
      <c r="W1815" s="292"/>
      <c r="X1815" s="292"/>
    </row>
    <row r="1816" spans="1:24" s="291" customFormat="1" ht="27" x14ac:dyDescent="0.25">
      <c r="A1816" s="288">
        <v>5113</v>
      </c>
      <c r="B1816" s="359" t="s">
        <v>2058</v>
      </c>
      <c r="C1816" s="359" t="s">
        <v>501</v>
      </c>
      <c r="D1816" s="359" t="s">
        <v>15</v>
      </c>
      <c r="E1816" s="359" t="s">
        <v>14</v>
      </c>
      <c r="F1816" s="359">
        <v>1457428</v>
      </c>
      <c r="G1816" s="359">
        <f>+F1816*H1816</f>
        <v>1457428</v>
      </c>
      <c r="H1816" s="359">
        <v>1</v>
      </c>
      <c r="I1816" s="290"/>
      <c r="P1816" s="292"/>
      <c r="Q1816" s="292"/>
      <c r="R1816" s="292"/>
      <c r="S1816" s="292"/>
      <c r="T1816" s="292"/>
      <c r="U1816" s="292"/>
      <c r="V1816" s="292"/>
      <c r="W1816" s="292"/>
      <c r="X1816" s="292"/>
    </row>
    <row r="1817" spans="1:24" s="291" customFormat="1" ht="27" x14ac:dyDescent="0.25">
      <c r="A1817" s="288">
        <v>5113</v>
      </c>
      <c r="B1817" s="405" t="s">
        <v>4043</v>
      </c>
      <c r="C1817" s="405" t="s">
        <v>501</v>
      </c>
      <c r="D1817" s="405" t="s">
        <v>1259</v>
      </c>
      <c r="E1817" s="405" t="s">
        <v>14</v>
      </c>
      <c r="F1817" s="405">
        <v>1142024</v>
      </c>
      <c r="G1817" s="405">
        <v>1142024</v>
      </c>
      <c r="H1817" s="405">
        <v>1</v>
      </c>
      <c r="I1817" s="290"/>
      <c r="P1817" s="292"/>
      <c r="Q1817" s="292"/>
      <c r="R1817" s="292"/>
      <c r="S1817" s="292"/>
      <c r="T1817" s="292"/>
      <c r="U1817" s="292"/>
      <c r="V1817" s="292"/>
      <c r="W1817" s="292"/>
      <c r="X1817" s="292"/>
    </row>
    <row r="1818" spans="1:24" x14ac:dyDescent="0.25">
      <c r="A1818" s="455" t="s">
        <v>255</v>
      </c>
      <c r="B1818" s="456"/>
      <c r="C1818" s="456"/>
      <c r="D1818" s="456"/>
      <c r="E1818" s="456"/>
      <c r="F1818" s="456"/>
      <c r="G1818" s="456"/>
      <c r="H1818" s="456"/>
      <c r="I1818" s="23"/>
    </row>
    <row r="1819" spans="1:24" x14ac:dyDescent="0.25">
      <c r="A1819" s="443" t="s">
        <v>8</v>
      </c>
      <c r="B1819" s="444"/>
      <c r="C1819" s="444"/>
      <c r="D1819" s="444"/>
      <c r="E1819" s="444"/>
      <c r="F1819" s="444"/>
      <c r="G1819" s="444"/>
      <c r="H1819" s="447"/>
      <c r="I1819" s="23"/>
    </row>
    <row r="1820" spans="1:24" ht="40.5" x14ac:dyDescent="0.25">
      <c r="A1820" s="263"/>
      <c r="B1820" s="263" t="s">
        <v>1081</v>
      </c>
      <c r="C1820" s="263" t="s">
        <v>544</v>
      </c>
      <c r="D1820" s="263" t="s">
        <v>9</v>
      </c>
      <c r="E1820" s="263" t="s">
        <v>14</v>
      </c>
      <c r="F1820" s="179">
        <v>0</v>
      </c>
      <c r="G1820" s="179">
        <v>0</v>
      </c>
      <c r="H1820" s="179">
        <v>1</v>
      </c>
      <c r="I1820" s="23"/>
    </row>
    <row r="1821" spans="1:24" x14ac:dyDescent="0.25">
      <c r="A1821" s="458" t="s">
        <v>256</v>
      </c>
      <c r="B1821" s="459"/>
      <c r="C1821" s="459"/>
      <c r="D1821" s="459"/>
      <c r="E1821" s="459"/>
      <c r="F1821" s="459"/>
      <c r="G1821" s="459"/>
      <c r="H1821" s="460"/>
      <c r="I1821" s="23"/>
    </row>
    <row r="1822" spans="1:24" ht="40.5" x14ac:dyDescent="0.25">
      <c r="A1822" s="421">
        <v>4239</v>
      </c>
      <c r="B1822" s="421" t="s">
        <v>4263</v>
      </c>
      <c r="C1822" s="421" t="s">
        <v>544</v>
      </c>
      <c r="D1822" s="421" t="s">
        <v>9</v>
      </c>
      <c r="E1822" s="421" t="s">
        <v>14</v>
      </c>
      <c r="F1822" s="421">
        <v>4500000</v>
      </c>
      <c r="G1822" s="421">
        <v>4500000</v>
      </c>
      <c r="H1822" s="421">
        <v>1</v>
      </c>
      <c r="I1822" s="23"/>
    </row>
    <row r="1823" spans="1:24" ht="40.5" x14ac:dyDescent="0.25">
      <c r="A1823" s="416">
        <v>4239</v>
      </c>
      <c r="B1823" s="421" t="s">
        <v>4146</v>
      </c>
      <c r="C1823" s="421" t="s">
        <v>544</v>
      </c>
      <c r="D1823" s="421" t="s">
        <v>9</v>
      </c>
      <c r="E1823" s="421" t="s">
        <v>14</v>
      </c>
      <c r="F1823" s="421">
        <v>5100000</v>
      </c>
      <c r="G1823" s="421">
        <v>5100000</v>
      </c>
      <c r="H1823" s="421">
        <v>1</v>
      </c>
      <c r="I1823" s="23"/>
    </row>
    <row r="1824" spans="1:24" ht="40.5" x14ac:dyDescent="0.25">
      <c r="A1824" s="416">
        <v>4239</v>
      </c>
      <c r="B1824" s="416" t="s">
        <v>1081</v>
      </c>
      <c r="C1824" s="416" t="s">
        <v>544</v>
      </c>
      <c r="D1824" s="416" t="s">
        <v>9</v>
      </c>
      <c r="E1824" s="416" t="s">
        <v>14</v>
      </c>
      <c r="F1824" s="416">
        <v>0</v>
      </c>
      <c r="G1824" s="416">
        <v>0</v>
      </c>
      <c r="H1824" s="416">
        <v>1</v>
      </c>
      <c r="I1824" s="23"/>
    </row>
    <row r="1825" spans="1:30" ht="40.5" x14ac:dyDescent="0.25">
      <c r="A1825" s="214">
        <v>4239</v>
      </c>
      <c r="B1825" s="416" t="s">
        <v>802</v>
      </c>
      <c r="C1825" s="416" t="s">
        <v>544</v>
      </c>
      <c r="D1825" s="416" t="s">
        <v>9</v>
      </c>
      <c r="E1825" s="416" t="s">
        <v>14</v>
      </c>
      <c r="F1825" s="416">
        <v>1398000</v>
      </c>
      <c r="G1825" s="416">
        <v>1398000</v>
      </c>
      <c r="H1825" s="416">
        <v>1</v>
      </c>
      <c r="I1825" s="23"/>
    </row>
    <row r="1826" spans="1:30" ht="40.5" x14ac:dyDescent="0.25">
      <c r="A1826" s="214">
        <v>4239</v>
      </c>
      <c r="B1826" s="214" t="s">
        <v>803</v>
      </c>
      <c r="C1826" s="214" t="s">
        <v>544</v>
      </c>
      <c r="D1826" s="214" t="s">
        <v>9</v>
      </c>
      <c r="E1826" s="214" t="s">
        <v>14</v>
      </c>
      <c r="F1826" s="214">
        <v>1400000</v>
      </c>
      <c r="G1826" s="214">
        <v>1400000</v>
      </c>
      <c r="H1826" s="214">
        <v>1</v>
      </c>
      <c r="I1826" s="23"/>
    </row>
    <row r="1827" spans="1:30" ht="40.5" x14ac:dyDescent="0.25">
      <c r="A1827" s="201">
        <v>4239</v>
      </c>
      <c r="B1827" s="201" t="s">
        <v>804</v>
      </c>
      <c r="C1827" s="201" t="s">
        <v>544</v>
      </c>
      <c r="D1827" s="201" t="s">
        <v>9</v>
      </c>
      <c r="E1827" s="201" t="s">
        <v>14</v>
      </c>
      <c r="F1827" s="201">
        <v>400000</v>
      </c>
      <c r="G1827" s="201">
        <v>400000</v>
      </c>
      <c r="H1827" s="201">
        <v>1</v>
      </c>
      <c r="I1827" s="23"/>
    </row>
    <row r="1828" spans="1:30" ht="40.5" x14ac:dyDescent="0.25">
      <c r="A1828" s="201">
        <v>4239</v>
      </c>
      <c r="B1828" s="201" t="s">
        <v>805</v>
      </c>
      <c r="C1828" s="201" t="s">
        <v>544</v>
      </c>
      <c r="D1828" s="201" t="s">
        <v>9</v>
      </c>
      <c r="E1828" s="201" t="s">
        <v>14</v>
      </c>
      <c r="F1828" s="201">
        <v>409000</v>
      </c>
      <c r="G1828" s="201">
        <v>409000</v>
      </c>
      <c r="H1828" s="201">
        <v>1</v>
      </c>
      <c r="I1828" s="23"/>
    </row>
    <row r="1829" spans="1:30" ht="40.5" x14ac:dyDescent="0.25">
      <c r="A1829" s="294">
        <v>4239</v>
      </c>
      <c r="B1829" s="294" t="s">
        <v>2079</v>
      </c>
      <c r="C1829" s="294" t="s">
        <v>544</v>
      </c>
      <c r="D1829" s="294" t="s">
        <v>13</v>
      </c>
      <c r="E1829" s="294" t="s">
        <v>14</v>
      </c>
      <c r="F1829" s="294">
        <v>300000</v>
      </c>
      <c r="G1829" s="294">
        <f>+F1829*H1829</f>
        <v>300000</v>
      </c>
      <c r="H1829" s="294">
        <v>1</v>
      </c>
      <c r="I1829" s="23"/>
    </row>
    <row r="1830" spans="1:30" ht="40.5" x14ac:dyDescent="0.25">
      <c r="A1830" s="294">
        <v>4239</v>
      </c>
      <c r="B1830" s="294" t="s">
        <v>2080</v>
      </c>
      <c r="C1830" s="294" t="s">
        <v>544</v>
      </c>
      <c r="D1830" s="294" t="s">
        <v>13</v>
      </c>
      <c r="E1830" s="294" t="s">
        <v>14</v>
      </c>
      <c r="F1830" s="294">
        <v>3268000</v>
      </c>
      <c r="G1830" s="294">
        <f t="shared" ref="G1830:G1831" si="28">+F1830*H1830</f>
        <v>3268000</v>
      </c>
      <c r="H1830" s="294">
        <v>1</v>
      </c>
      <c r="I1830" s="23"/>
    </row>
    <row r="1831" spans="1:30" ht="40.5" x14ac:dyDescent="0.25">
      <c r="A1831" s="294">
        <v>4239</v>
      </c>
      <c r="B1831" s="294" t="s">
        <v>2081</v>
      </c>
      <c r="C1831" s="294" t="s">
        <v>544</v>
      </c>
      <c r="D1831" s="294" t="s">
        <v>13</v>
      </c>
      <c r="E1831" s="294" t="s">
        <v>14</v>
      </c>
      <c r="F1831" s="294">
        <v>1200000</v>
      </c>
      <c r="G1831" s="294">
        <f t="shared" si="28"/>
        <v>1200000</v>
      </c>
      <c r="H1831" s="294">
        <v>1</v>
      </c>
      <c r="I1831" s="23"/>
    </row>
    <row r="1832" spans="1:30" ht="40.5" x14ac:dyDescent="0.25">
      <c r="A1832" s="201">
        <v>4239</v>
      </c>
      <c r="B1832" s="201" t="s">
        <v>806</v>
      </c>
      <c r="C1832" s="201" t="s">
        <v>544</v>
      </c>
      <c r="D1832" s="201" t="s">
        <v>9</v>
      </c>
      <c r="E1832" s="201" t="s">
        <v>14</v>
      </c>
      <c r="F1832" s="201">
        <v>2324000</v>
      </c>
      <c r="G1832" s="201">
        <v>2324000</v>
      </c>
      <c r="H1832" s="201">
        <v>1</v>
      </c>
      <c r="I1832" s="23"/>
    </row>
    <row r="1833" spans="1:30" ht="40.5" x14ac:dyDescent="0.25">
      <c r="A1833" s="201">
        <v>4239</v>
      </c>
      <c r="B1833" s="201" t="s">
        <v>807</v>
      </c>
      <c r="C1833" s="201" t="s">
        <v>544</v>
      </c>
      <c r="D1833" s="201" t="s">
        <v>9</v>
      </c>
      <c r="E1833" s="201" t="s">
        <v>14</v>
      </c>
      <c r="F1833" s="201">
        <v>668000</v>
      </c>
      <c r="G1833" s="201">
        <v>668000</v>
      </c>
      <c r="H1833" s="201">
        <v>1</v>
      </c>
      <c r="I1833" s="23"/>
    </row>
    <row r="1834" spans="1:30" ht="40.5" x14ac:dyDescent="0.25">
      <c r="A1834" s="201">
        <v>4239</v>
      </c>
      <c r="B1834" s="201" t="s">
        <v>808</v>
      </c>
      <c r="C1834" s="201" t="s">
        <v>544</v>
      </c>
      <c r="D1834" s="201" t="s">
        <v>9</v>
      </c>
      <c r="E1834" s="201" t="s">
        <v>14</v>
      </c>
      <c r="F1834" s="201">
        <v>534000</v>
      </c>
      <c r="G1834" s="201">
        <v>534000</v>
      </c>
      <c r="H1834" s="201">
        <v>1</v>
      </c>
      <c r="I1834" s="23"/>
    </row>
    <row r="1835" spans="1:30" x14ac:dyDescent="0.25">
      <c r="A1835" s="154"/>
      <c r="B1835" s="179"/>
      <c r="C1835" s="179"/>
      <c r="D1835" s="202"/>
      <c r="E1835" s="202"/>
      <c r="F1835" s="202"/>
      <c r="G1835" s="202"/>
      <c r="H1835" s="202"/>
      <c r="I1835" s="23"/>
    </row>
    <row r="1836" spans="1:30" s="31" customFormat="1" x14ac:dyDescent="0.25">
      <c r="A1836" s="455" t="s">
        <v>177</v>
      </c>
      <c r="B1836" s="456"/>
      <c r="C1836" s="456"/>
      <c r="D1836" s="456"/>
      <c r="E1836" s="456"/>
      <c r="F1836" s="456"/>
      <c r="G1836" s="456"/>
      <c r="H1836" s="456"/>
      <c r="I1836" s="71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</row>
    <row r="1837" spans="1:30" s="13" customFormat="1" ht="13.5" customHeight="1" x14ac:dyDescent="0.25">
      <c r="D1837" s="490" t="s">
        <v>12</v>
      </c>
      <c r="E1837" s="490"/>
      <c r="F1837" s="74"/>
      <c r="G1837" s="74"/>
      <c r="H1837" s="73"/>
      <c r="I1837" s="71"/>
      <c r="J1837" s="72"/>
      <c r="K1837" s="72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</row>
    <row r="1838" spans="1:30" s="210" customFormat="1" ht="40.5" x14ac:dyDescent="0.25">
      <c r="A1838" s="13">
        <v>4239</v>
      </c>
      <c r="B1838" s="13" t="s">
        <v>797</v>
      </c>
      <c r="C1838" s="13" t="s">
        <v>481</v>
      </c>
      <c r="D1838" s="13" t="s">
        <v>9</v>
      </c>
      <c r="E1838" s="13" t="s">
        <v>14</v>
      </c>
      <c r="F1838" s="13">
        <v>591000</v>
      </c>
      <c r="G1838" s="13">
        <v>591000</v>
      </c>
      <c r="H1838" s="13">
        <v>1</v>
      </c>
      <c r="I1838" s="71"/>
      <c r="J1838" s="72"/>
      <c r="K1838" s="72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</row>
    <row r="1839" spans="1:30" s="210" customFormat="1" ht="40.5" x14ac:dyDescent="0.25">
      <c r="A1839" s="13">
        <v>4239</v>
      </c>
      <c r="B1839" s="13" t="s">
        <v>798</v>
      </c>
      <c r="C1839" s="13" t="s">
        <v>481</v>
      </c>
      <c r="D1839" s="13" t="s">
        <v>9</v>
      </c>
      <c r="E1839" s="13" t="s">
        <v>14</v>
      </c>
      <c r="F1839" s="13">
        <v>270000</v>
      </c>
      <c r="G1839" s="13">
        <v>270000</v>
      </c>
      <c r="H1839" s="13">
        <v>1</v>
      </c>
      <c r="I1839" s="71"/>
      <c r="J1839" s="72"/>
      <c r="K1839" s="72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</row>
    <row r="1840" spans="1:30" s="210" customFormat="1" ht="40.5" x14ac:dyDescent="0.25">
      <c r="A1840" s="13">
        <v>4239</v>
      </c>
      <c r="B1840" s="13" t="s">
        <v>799</v>
      </c>
      <c r="C1840" s="13" t="s">
        <v>481</v>
      </c>
      <c r="D1840" s="13" t="s">
        <v>9</v>
      </c>
      <c r="E1840" s="13" t="s">
        <v>14</v>
      </c>
      <c r="F1840" s="13">
        <v>234000</v>
      </c>
      <c r="G1840" s="13">
        <v>234000</v>
      </c>
      <c r="H1840" s="13">
        <v>1</v>
      </c>
      <c r="I1840" s="71"/>
      <c r="J1840" s="72"/>
      <c r="K1840" s="72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</row>
    <row r="1841" spans="1:30" s="210" customFormat="1" ht="40.5" x14ac:dyDescent="0.25">
      <c r="A1841" s="13">
        <v>4239</v>
      </c>
      <c r="B1841" s="13" t="s">
        <v>800</v>
      </c>
      <c r="C1841" s="13" t="s">
        <v>481</v>
      </c>
      <c r="D1841" s="13" t="s">
        <v>9</v>
      </c>
      <c r="E1841" s="13" t="s">
        <v>14</v>
      </c>
      <c r="F1841" s="13">
        <v>406000</v>
      </c>
      <c r="G1841" s="13">
        <v>406000</v>
      </c>
      <c r="H1841" s="13">
        <v>1</v>
      </c>
      <c r="I1841" s="71"/>
      <c r="J1841" s="72"/>
      <c r="K1841" s="72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</row>
    <row r="1842" spans="1:30" s="210" customFormat="1" ht="40.5" x14ac:dyDescent="0.25">
      <c r="A1842" s="13">
        <v>4239</v>
      </c>
      <c r="B1842" s="13" t="s">
        <v>1918</v>
      </c>
      <c r="C1842" s="13" t="s">
        <v>481</v>
      </c>
      <c r="D1842" s="13" t="s">
        <v>9</v>
      </c>
      <c r="E1842" s="13" t="s">
        <v>14</v>
      </c>
      <c r="F1842" s="13">
        <v>0</v>
      </c>
      <c r="G1842" s="13">
        <v>0</v>
      </c>
      <c r="H1842" s="13">
        <v>1</v>
      </c>
      <c r="I1842" s="71"/>
      <c r="J1842" s="72"/>
      <c r="K1842" s="7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</row>
    <row r="1843" spans="1:30" s="210" customFormat="1" ht="40.5" x14ac:dyDescent="0.25">
      <c r="A1843" s="13">
        <v>4239</v>
      </c>
      <c r="B1843" s="13" t="s">
        <v>1919</v>
      </c>
      <c r="C1843" s="13" t="s">
        <v>481</v>
      </c>
      <c r="D1843" s="13" t="s">
        <v>9</v>
      </c>
      <c r="E1843" s="13" t="s">
        <v>14</v>
      </c>
      <c r="F1843" s="13">
        <v>0</v>
      </c>
      <c r="G1843" s="13">
        <v>0</v>
      </c>
      <c r="H1843" s="13">
        <v>1</v>
      </c>
      <c r="I1843" s="71"/>
      <c r="J1843" s="72"/>
      <c r="K1843" s="72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</row>
    <row r="1844" spans="1:30" s="210" customFormat="1" ht="40.5" x14ac:dyDescent="0.25">
      <c r="A1844" s="13">
        <v>4239</v>
      </c>
      <c r="B1844" s="13" t="s">
        <v>1920</v>
      </c>
      <c r="C1844" s="13" t="s">
        <v>481</v>
      </c>
      <c r="D1844" s="13" t="s">
        <v>9</v>
      </c>
      <c r="E1844" s="13" t="s">
        <v>14</v>
      </c>
      <c r="F1844" s="13">
        <v>0</v>
      </c>
      <c r="G1844" s="13">
        <v>0</v>
      </c>
      <c r="H1844" s="13">
        <v>1</v>
      </c>
      <c r="I1844" s="71"/>
      <c r="J1844" s="72"/>
      <c r="K1844" s="72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</row>
    <row r="1845" spans="1:30" s="31" customFormat="1" ht="40.5" x14ac:dyDescent="0.25">
      <c r="A1845" s="13">
        <v>4239</v>
      </c>
      <c r="B1845" s="13" t="s">
        <v>1921</v>
      </c>
      <c r="C1845" s="13" t="s">
        <v>481</v>
      </c>
      <c r="D1845" s="13" t="s">
        <v>9</v>
      </c>
      <c r="E1845" s="13" t="s">
        <v>14</v>
      </c>
      <c r="F1845" s="13">
        <v>0</v>
      </c>
      <c r="G1845" s="13">
        <v>0</v>
      </c>
      <c r="H1845" s="13">
        <v>1</v>
      </c>
      <c r="I1845" s="71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</row>
    <row r="1846" spans="1:30" s="31" customFormat="1" ht="40.5" x14ac:dyDescent="0.25">
      <c r="A1846" s="13">
        <v>4239</v>
      </c>
      <c r="B1846" s="13" t="s">
        <v>2036</v>
      </c>
      <c r="C1846" s="13" t="s">
        <v>481</v>
      </c>
      <c r="D1846" s="13" t="s">
        <v>9</v>
      </c>
      <c r="E1846" s="13" t="s">
        <v>14</v>
      </c>
      <c r="F1846" s="13">
        <v>300000</v>
      </c>
      <c r="G1846" s="13">
        <v>300000</v>
      </c>
      <c r="H1846" s="13">
        <v>1</v>
      </c>
      <c r="I1846" s="71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</row>
    <row r="1847" spans="1:30" s="31" customFormat="1" ht="40.5" x14ac:dyDescent="0.25">
      <c r="A1847" s="13">
        <v>4239</v>
      </c>
      <c r="B1847" s="13" t="s">
        <v>2037</v>
      </c>
      <c r="C1847" s="13" t="s">
        <v>481</v>
      </c>
      <c r="D1847" s="13" t="s">
        <v>9</v>
      </c>
      <c r="E1847" s="13" t="s">
        <v>14</v>
      </c>
      <c r="F1847" s="13">
        <v>100000</v>
      </c>
      <c r="G1847" s="13">
        <v>100000</v>
      </c>
      <c r="H1847" s="13">
        <v>1</v>
      </c>
      <c r="I1847" s="71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</row>
    <row r="1848" spans="1:30" s="31" customFormat="1" ht="40.5" x14ac:dyDescent="0.25">
      <c r="A1848" s="13">
        <v>4239</v>
      </c>
      <c r="B1848" s="13" t="s">
        <v>2038</v>
      </c>
      <c r="C1848" s="13" t="s">
        <v>481</v>
      </c>
      <c r="D1848" s="13" t="s">
        <v>9</v>
      </c>
      <c r="E1848" s="13" t="s">
        <v>14</v>
      </c>
      <c r="F1848" s="13">
        <v>300000</v>
      </c>
      <c r="G1848" s="13">
        <v>300000</v>
      </c>
      <c r="H1848" s="13">
        <v>1</v>
      </c>
      <c r="I1848" s="71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</row>
    <row r="1849" spans="1:30" s="31" customFormat="1" ht="40.5" x14ac:dyDescent="0.25">
      <c r="A1849" s="13">
        <v>4239</v>
      </c>
      <c r="B1849" s="13" t="s">
        <v>2039</v>
      </c>
      <c r="C1849" s="13" t="s">
        <v>481</v>
      </c>
      <c r="D1849" s="13" t="s">
        <v>9</v>
      </c>
      <c r="E1849" s="13" t="s">
        <v>14</v>
      </c>
      <c r="F1849" s="13">
        <v>4500000</v>
      </c>
      <c r="G1849" s="13">
        <v>4500000</v>
      </c>
      <c r="H1849" s="13">
        <v>1</v>
      </c>
      <c r="I1849" s="71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</row>
    <row r="1850" spans="1:30" ht="15" customHeight="1" x14ac:dyDescent="0.25">
      <c r="A1850" s="448" t="s">
        <v>265</v>
      </c>
      <c r="B1850" s="449"/>
      <c r="C1850" s="449"/>
      <c r="D1850" s="449"/>
      <c r="E1850" s="449"/>
      <c r="F1850" s="449"/>
      <c r="G1850" s="449"/>
      <c r="H1850" s="449"/>
      <c r="I1850" s="23"/>
    </row>
    <row r="1851" spans="1:30" ht="15" customHeight="1" x14ac:dyDescent="0.25">
      <c r="A1851" s="443" t="s">
        <v>8</v>
      </c>
      <c r="B1851" s="444"/>
      <c r="C1851" s="444"/>
      <c r="D1851" s="444"/>
      <c r="E1851" s="444"/>
      <c r="F1851" s="444"/>
      <c r="G1851" s="444"/>
      <c r="H1851" s="447"/>
      <c r="I1851" s="23"/>
    </row>
    <row r="1852" spans="1:30" ht="15" customHeight="1" x14ac:dyDescent="0.25">
      <c r="A1852" s="398">
        <v>4267</v>
      </c>
      <c r="B1852" s="398" t="s">
        <v>3917</v>
      </c>
      <c r="C1852" s="398" t="s">
        <v>1006</v>
      </c>
      <c r="D1852" s="398" t="s">
        <v>428</v>
      </c>
      <c r="E1852" s="398" t="s">
        <v>14</v>
      </c>
      <c r="F1852" s="398">
        <v>800000</v>
      </c>
      <c r="G1852" s="398">
        <v>800000</v>
      </c>
      <c r="H1852" s="398">
        <v>1</v>
      </c>
      <c r="I1852" s="23"/>
    </row>
    <row r="1853" spans="1:30" ht="15" customHeight="1" x14ac:dyDescent="0.25">
      <c r="A1853" s="398">
        <v>4267</v>
      </c>
      <c r="B1853" s="398" t="s">
        <v>3912</v>
      </c>
      <c r="C1853" s="398" t="s">
        <v>1004</v>
      </c>
      <c r="D1853" s="398" t="s">
        <v>428</v>
      </c>
      <c r="E1853" s="398" t="s">
        <v>10</v>
      </c>
      <c r="F1853" s="398">
        <v>11300</v>
      </c>
      <c r="G1853" s="398">
        <f>+F1853*H1853</f>
        <v>4983300</v>
      </c>
      <c r="H1853" s="398">
        <v>441</v>
      </c>
      <c r="I1853" s="23"/>
    </row>
    <row r="1854" spans="1:30" ht="15" customHeight="1" x14ac:dyDescent="0.25">
      <c r="A1854" s="398">
        <v>4267</v>
      </c>
      <c r="B1854" s="398" t="s">
        <v>3902</v>
      </c>
      <c r="C1854" s="398" t="s">
        <v>3903</v>
      </c>
      <c r="D1854" s="398" t="s">
        <v>9</v>
      </c>
      <c r="E1854" s="398" t="s">
        <v>10</v>
      </c>
      <c r="F1854" s="398">
        <v>6500</v>
      </c>
      <c r="G1854" s="398">
        <f>+F1854*H1854</f>
        <v>975000</v>
      </c>
      <c r="H1854" s="398">
        <v>150</v>
      </c>
      <c r="I1854" s="23"/>
    </row>
    <row r="1855" spans="1:30" ht="15" customHeight="1" x14ac:dyDescent="0.25">
      <c r="A1855" s="398">
        <v>4267</v>
      </c>
      <c r="B1855" s="398" t="s">
        <v>3904</v>
      </c>
      <c r="C1855" s="398" t="s">
        <v>3905</v>
      </c>
      <c r="D1855" s="398" t="s">
        <v>9</v>
      </c>
      <c r="E1855" s="398" t="s">
        <v>10</v>
      </c>
      <c r="F1855" s="398">
        <v>3500</v>
      </c>
      <c r="G1855" s="398">
        <f>+F1855*H1855</f>
        <v>525000</v>
      </c>
      <c r="H1855" s="398">
        <v>150</v>
      </c>
      <c r="I1855" s="23"/>
    </row>
    <row r="1856" spans="1:30" ht="27" x14ac:dyDescent="0.25">
      <c r="A1856" s="398">
        <v>4269</v>
      </c>
      <c r="B1856" s="398" t="s">
        <v>3900</v>
      </c>
      <c r="C1856" s="398" t="s">
        <v>3901</v>
      </c>
      <c r="D1856" s="398" t="s">
        <v>9</v>
      </c>
      <c r="E1856" s="398" t="s">
        <v>10</v>
      </c>
      <c r="F1856" s="398">
        <v>4000</v>
      </c>
      <c r="G1856" s="398">
        <f>+F1856*H1856</f>
        <v>1000000</v>
      </c>
      <c r="H1856" s="398">
        <v>250</v>
      </c>
      <c r="I1856" s="23"/>
    </row>
    <row r="1857" spans="1:24" ht="15" customHeight="1" x14ac:dyDescent="0.25">
      <c r="A1857" s="443" t="s">
        <v>12</v>
      </c>
      <c r="B1857" s="444"/>
      <c r="C1857" s="444"/>
      <c r="D1857" s="444"/>
      <c r="E1857" s="444"/>
      <c r="F1857" s="444"/>
      <c r="G1857" s="444"/>
      <c r="H1857" s="447"/>
      <c r="I1857" s="23"/>
    </row>
    <row r="1858" spans="1:24" ht="27" x14ac:dyDescent="0.25">
      <c r="A1858" s="275">
        <v>4239</v>
      </c>
      <c r="B1858" s="275" t="s">
        <v>1992</v>
      </c>
      <c r="C1858" s="275" t="s">
        <v>904</v>
      </c>
      <c r="D1858" s="275" t="s">
        <v>9</v>
      </c>
      <c r="E1858" s="275" t="s">
        <v>14</v>
      </c>
      <c r="F1858" s="275">
        <v>700000</v>
      </c>
      <c r="G1858" s="275">
        <v>700000</v>
      </c>
      <c r="H1858" s="275">
        <v>1</v>
      </c>
      <c r="I1858" s="23"/>
    </row>
    <row r="1859" spans="1:24" s="3" customFormat="1" ht="27" x14ac:dyDescent="0.25">
      <c r="A1859" s="275">
        <v>4239</v>
      </c>
      <c r="B1859" s="275" t="s">
        <v>1993</v>
      </c>
      <c r="C1859" s="275" t="s">
        <v>904</v>
      </c>
      <c r="D1859" s="275" t="s">
        <v>9</v>
      </c>
      <c r="E1859" s="275" t="s">
        <v>14</v>
      </c>
      <c r="F1859" s="275">
        <v>2000000</v>
      </c>
      <c r="G1859" s="275">
        <v>2000000</v>
      </c>
      <c r="H1859" s="275">
        <v>1</v>
      </c>
      <c r="I1859" s="222"/>
      <c r="P1859" s="26"/>
      <c r="Q1859" s="26"/>
      <c r="R1859" s="26"/>
      <c r="S1859" s="26"/>
      <c r="T1859" s="26"/>
      <c r="U1859" s="26"/>
      <c r="V1859" s="26"/>
      <c r="W1859" s="26"/>
      <c r="X1859" s="26"/>
    </row>
    <row r="1860" spans="1:24" s="3" customFormat="1" ht="27" x14ac:dyDescent="0.25">
      <c r="A1860" s="275">
        <v>4239</v>
      </c>
      <c r="B1860" s="275" t="s">
        <v>1994</v>
      </c>
      <c r="C1860" s="275" t="s">
        <v>904</v>
      </c>
      <c r="D1860" s="275" t="s">
        <v>9</v>
      </c>
      <c r="E1860" s="275" t="s">
        <v>14</v>
      </c>
      <c r="F1860" s="275">
        <v>700000</v>
      </c>
      <c r="G1860" s="275">
        <v>700000</v>
      </c>
      <c r="H1860" s="275">
        <v>1</v>
      </c>
      <c r="I1860" s="222"/>
      <c r="P1860" s="26"/>
      <c r="Q1860" s="26"/>
      <c r="R1860" s="26"/>
      <c r="S1860" s="26"/>
      <c r="T1860" s="26"/>
      <c r="U1860" s="26"/>
      <c r="V1860" s="26"/>
      <c r="W1860" s="26"/>
      <c r="X1860" s="26"/>
    </row>
    <row r="1861" spans="1:24" s="3" customFormat="1" ht="27" x14ac:dyDescent="0.25">
      <c r="A1861" s="275">
        <v>4239</v>
      </c>
      <c r="B1861" s="275" t="s">
        <v>1995</v>
      </c>
      <c r="C1861" s="275" t="s">
        <v>904</v>
      </c>
      <c r="D1861" s="275" t="s">
        <v>9</v>
      </c>
      <c r="E1861" s="275" t="s">
        <v>14</v>
      </c>
      <c r="F1861" s="275">
        <v>700000</v>
      </c>
      <c r="G1861" s="275">
        <v>700000</v>
      </c>
      <c r="H1861" s="275">
        <v>1</v>
      </c>
      <c r="I1861" s="222"/>
      <c r="P1861" s="26"/>
      <c r="Q1861" s="26"/>
      <c r="R1861" s="26"/>
      <c r="S1861" s="26"/>
      <c r="T1861" s="26"/>
      <c r="U1861" s="26"/>
      <c r="V1861" s="26"/>
      <c r="W1861" s="26"/>
      <c r="X1861" s="26"/>
    </row>
    <row r="1862" spans="1:24" s="3" customFormat="1" ht="27" x14ac:dyDescent="0.25">
      <c r="A1862" s="310">
        <v>4239</v>
      </c>
      <c r="B1862" s="310" t="s">
        <v>1996</v>
      </c>
      <c r="C1862" s="275" t="s">
        <v>904</v>
      </c>
      <c r="D1862" s="310" t="s">
        <v>9</v>
      </c>
      <c r="E1862" s="310" t="s">
        <v>14</v>
      </c>
      <c r="F1862" s="310">
        <v>700000</v>
      </c>
      <c r="G1862" s="310">
        <v>700000</v>
      </c>
      <c r="H1862" s="310">
        <v>1</v>
      </c>
      <c r="I1862" s="222"/>
      <c r="P1862" s="26"/>
      <c r="Q1862" s="26"/>
      <c r="R1862" s="26"/>
      <c r="S1862" s="26"/>
      <c r="T1862" s="26"/>
      <c r="U1862" s="26"/>
      <c r="V1862" s="26"/>
      <c r="W1862" s="26"/>
      <c r="X1862" s="26"/>
    </row>
    <row r="1863" spans="1:24" s="3" customFormat="1" ht="27" x14ac:dyDescent="0.25">
      <c r="A1863" s="310">
        <v>4239</v>
      </c>
      <c r="B1863" s="310" t="s">
        <v>2232</v>
      </c>
      <c r="C1863" s="310" t="s">
        <v>904</v>
      </c>
      <c r="D1863" s="310" t="s">
        <v>9</v>
      </c>
      <c r="E1863" s="310" t="s">
        <v>14</v>
      </c>
      <c r="F1863" s="310">
        <v>500000</v>
      </c>
      <c r="G1863" s="310">
        <v>500000</v>
      </c>
      <c r="H1863" s="310">
        <v>1</v>
      </c>
      <c r="I1863" s="222"/>
      <c r="P1863" s="26"/>
      <c r="Q1863" s="26"/>
      <c r="R1863" s="26"/>
      <c r="S1863" s="26"/>
      <c r="T1863" s="26"/>
      <c r="U1863" s="26"/>
      <c r="V1863" s="26"/>
      <c r="W1863" s="26"/>
      <c r="X1863" s="26"/>
    </row>
    <row r="1864" spans="1:24" s="3" customFormat="1" ht="27" x14ac:dyDescent="0.25">
      <c r="A1864" s="310">
        <v>4239</v>
      </c>
      <c r="B1864" s="310" t="s">
        <v>2233</v>
      </c>
      <c r="C1864" s="310" t="s">
        <v>904</v>
      </c>
      <c r="D1864" s="310" t="s">
        <v>9</v>
      </c>
      <c r="E1864" s="310" t="s">
        <v>14</v>
      </c>
      <c r="F1864" s="310">
        <v>600000</v>
      </c>
      <c r="G1864" s="310">
        <v>600000</v>
      </c>
      <c r="H1864" s="310">
        <v>1</v>
      </c>
      <c r="I1864" s="222"/>
      <c r="P1864" s="26"/>
      <c r="Q1864" s="26"/>
      <c r="R1864" s="26"/>
      <c r="S1864" s="26"/>
      <c r="T1864" s="26"/>
      <c r="U1864" s="26"/>
      <c r="V1864" s="26"/>
      <c r="W1864" s="26"/>
      <c r="X1864" s="26"/>
    </row>
    <row r="1865" spans="1:24" s="3" customFormat="1" ht="27" x14ac:dyDescent="0.25">
      <c r="A1865" s="310">
        <v>4239</v>
      </c>
      <c r="B1865" s="310" t="s">
        <v>2234</v>
      </c>
      <c r="C1865" s="310" t="s">
        <v>904</v>
      </c>
      <c r="D1865" s="310" t="s">
        <v>9</v>
      </c>
      <c r="E1865" s="310" t="s">
        <v>14</v>
      </c>
      <c r="F1865" s="310">
        <v>1000000</v>
      </c>
      <c r="G1865" s="310">
        <v>1000000</v>
      </c>
      <c r="H1865" s="310">
        <v>1</v>
      </c>
      <c r="I1865" s="222"/>
      <c r="P1865" s="26"/>
      <c r="Q1865" s="26"/>
      <c r="R1865" s="26"/>
      <c r="S1865" s="26"/>
      <c r="T1865" s="26"/>
      <c r="U1865" s="26"/>
      <c r="V1865" s="26"/>
      <c r="W1865" s="26"/>
      <c r="X1865" s="26"/>
    </row>
    <row r="1866" spans="1:24" x14ac:dyDescent="0.25">
      <c r="A1866" s="448" t="s">
        <v>139</v>
      </c>
      <c r="B1866" s="449"/>
      <c r="C1866" s="449"/>
      <c r="D1866" s="449"/>
      <c r="E1866" s="449"/>
      <c r="F1866" s="449"/>
      <c r="G1866" s="449"/>
      <c r="H1866" s="449"/>
      <c r="I1866" s="23"/>
    </row>
    <row r="1867" spans="1:24" x14ac:dyDescent="0.25">
      <c r="A1867" s="4"/>
      <c r="B1867" s="443" t="s">
        <v>8</v>
      </c>
      <c r="C1867" s="444"/>
      <c r="D1867" s="444"/>
      <c r="E1867" s="444"/>
      <c r="F1867" s="444"/>
      <c r="G1867" s="447"/>
      <c r="H1867" s="21"/>
      <c r="I1867" s="23"/>
    </row>
    <row r="1868" spans="1:24" x14ac:dyDescent="0.25">
      <c r="A1868" s="4"/>
      <c r="B1868" s="4"/>
      <c r="C1868" s="4"/>
      <c r="D1868" s="4"/>
      <c r="E1868" s="4"/>
      <c r="F1868" s="4"/>
      <c r="G1868" s="4"/>
      <c r="H1868" s="4"/>
      <c r="I1868" s="23"/>
    </row>
    <row r="1869" spans="1:24" x14ac:dyDescent="0.25">
      <c r="A1869" s="448" t="s">
        <v>271</v>
      </c>
      <c r="B1869" s="449"/>
      <c r="C1869" s="449"/>
      <c r="D1869" s="449"/>
      <c r="E1869" s="449"/>
      <c r="F1869" s="449"/>
      <c r="G1869" s="449"/>
      <c r="H1869" s="449"/>
      <c r="I1869" s="23"/>
    </row>
    <row r="1870" spans="1:24" x14ac:dyDescent="0.25">
      <c r="A1870" s="443" t="s">
        <v>8</v>
      </c>
      <c r="B1870" s="444"/>
      <c r="C1870" s="444"/>
      <c r="D1870" s="444"/>
      <c r="E1870" s="444"/>
      <c r="F1870" s="444"/>
      <c r="G1870" s="444"/>
      <c r="H1870" s="447"/>
      <c r="I1870" s="23"/>
    </row>
    <row r="1871" spans="1:24" x14ac:dyDescent="0.25">
      <c r="A1871" s="367">
        <v>5129</v>
      </c>
      <c r="B1871" s="367" t="s">
        <v>715</v>
      </c>
      <c r="C1871" s="367" t="s">
        <v>713</v>
      </c>
      <c r="D1871" s="367" t="s">
        <v>428</v>
      </c>
      <c r="E1871" s="367" t="s">
        <v>10</v>
      </c>
      <c r="F1871" s="367">
        <v>59520</v>
      </c>
      <c r="G1871" s="367">
        <f>+F1871*H1871</f>
        <v>59520</v>
      </c>
      <c r="H1871" s="367">
        <v>1</v>
      </c>
      <c r="I1871" s="23"/>
    </row>
    <row r="1872" spans="1:24" x14ac:dyDescent="0.25">
      <c r="A1872" s="367">
        <v>5129</v>
      </c>
      <c r="B1872" s="367" t="s">
        <v>718</v>
      </c>
      <c r="C1872" s="367" t="s">
        <v>713</v>
      </c>
      <c r="D1872" s="367" t="s">
        <v>428</v>
      </c>
      <c r="E1872" s="367" t="s">
        <v>10</v>
      </c>
      <c r="F1872" s="367">
        <v>172200</v>
      </c>
      <c r="G1872" s="367">
        <f t="shared" ref="G1872:G1886" si="29">+F1872*H1872</f>
        <v>172200</v>
      </c>
      <c r="H1872" s="367">
        <v>1</v>
      </c>
      <c r="I1872" s="23"/>
    </row>
    <row r="1873" spans="1:9" x14ac:dyDescent="0.25">
      <c r="A1873" s="367">
        <v>5129</v>
      </c>
      <c r="B1873" s="367" t="s">
        <v>719</v>
      </c>
      <c r="C1873" s="367" t="s">
        <v>713</v>
      </c>
      <c r="D1873" s="367" t="s">
        <v>428</v>
      </c>
      <c r="E1873" s="367" t="s">
        <v>10</v>
      </c>
      <c r="F1873" s="367">
        <v>56448</v>
      </c>
      <c r="G1873" s="367">
        <f t="shared" si="29"/>
        <v>56448</v>
      </c>
      <c r="H1873" s="367">
        <v>1</v>
      </c>
      <c r="I1873" s="23"/>
    </row>
    <row r="1874" spans="1:9" x14ac:dyDescent="0.25">
      <c r="A1874" s="367">
        <v>5129</v>
      </c>
      <c r="B1874" s="367" t="s">
        <v>717</v>
      </c>
      <c r="C1874" s="367" t="s">
        <v>713</v>
      </c>
      <c r="D1874" s="367" t="s">
        <v>428</v>
      </c>
      <c r="E1874" s="367" t="s">
        <v>10</v>
      </c>
      <c r="F1874" s="367">
        <v>64800</v>
      </c>
      <c r="G1874" s="367">
        <f t="shared" si="29"/>
        <v>64800</v>
      </c>
      <c r="H1874" s="367">
        <v>1</v>
      </c>
      <c r="I1874" s="23"/>
    </row>
    <row r="1875" spans="1:9" x14ac:dyDescent="0.25">
      <c r="A1875" s="367">
        <v>5129</v>
      </c>
      <c r="B1875" s="367" t="s">
        <v>725</v>
      </c>
      <c r="C1875" s="367" t="s">
        <v>713</v>
      </c>
      <c r="D1875" s="367" t="s">
        <v>428</v>
      </c>
      <c r="E1875" s="367" t="s">
        <v>10</v>
      </c>
      <c r="F1875" s="367">
        <v>1680000</v>
      </c>
      <c r="G1875" s="367">
        <f t="shared" si="29"/>
        <v>1680000</v>
      </c>
      <c r="H1875" s="367">
        <v>1</v>
      </c>
      <c r="I1875" s="23"/>
    </row>
    <row r="1876" spans="1:9" x14ac:dyDescent="0.25">
      <c r="A1876" s="367">
        <v>5129</v>
      </c>
      <c r="B1876" s="367" t="s">
        <v>1380</v>
      </c>
      <c r="C1876" s="367" t="s">
        <v>713</v>
      </c>
      <c r="D1876" s="367" t="s">
        <v>428</v>
      </c>
      <c r="E1876" s="367" t="s">
        <v>10</v>
      </c>
      <c r="F1876" s="367">
        <v>33000</v>
      </c>
      <c r="G1876" s="367">
        <f t="shared" si="29"/>
        <v>33000</v>
      </c>
      <c r="H1876" s="367">
        <v>1</v>
      </c>
      <c r="I1876" s="23"/>
    </row>
    <row r="1877" spans="1:9" x14ac:dyDescent="0.25">
      <c r="A1877" s="367">
        <v>5129</v>
      </c>
      <c r="B1877" s="367" t="s">
        <v>723</v>
      </c>
      <c r="C1877" s="367" t="s">
        <v>713</v>
      </c>
      <c r="D1877" s="367" t="s">
        <v>428</v>
      </c>
      <c r="E1877" s="367" t="s">
        <v>10</v>
      </c>
      <c r="F1877" s="367">
        <v>1584000</v>
      </c>
      <c r="G1877" s="367">
        <f t="shared" si="29"/>
        <v>1584000</v>
      </c>
      <c r="H1877" s="367">
        <v>1</v>
      </c>
      <c r="I1877" s="23"/>
    </row>
    <row r="1878" spans="1:9" x14ac:dyDescent="0.25">
      <c r="A1878" s="367">
        <v>5129</v>
      </c>
      <c r="B1878" s="367" t="s">
        <v>720</v>
      </c>
      <c r="C1878" s="367" t="s">
        <v>713</v>
      </c>
      <c r="D1878" s="367" t="s">
        <v>428</v>
      </c>
      <c r="E1878" s="367" t="s">
        <v>10</v>
      </c>
      <c r="F1878" s="367">
        <v>511200</v>
      </c>
      <c r="G1878" s="367">
        <f t="shared" si="29"/>
        <v>511200</v>
      </c>
      <c r="H1878" s="367">
        <v>1</v>
      </c>
      <c r="I1878" s="23"/>
    </row>
    <row r="1879" spans="1:9" x14ac:dyDescent="0.25">
      <c r="A1879" s="367">
        <v>5129</v>
      </c>
      <c r="B1879" s="367" t="s">
        <v>721</v>
      </c>
      <c r="C1879" s="367" t="s">
        <v>713</v>
      </c>
      <c r="D1879" s="367" t="s">
        <v>428</v>
      </c>
      <c r="E1879" s="367" t="s">
        <v>10</v>
      </c>
      <c r="F1879" s="367">
        <v>210000</v>
      </c>
      <c r="G1879" s="367">
        <f t="shared" si="29"/>
        <v>210000</v>
      </c>
      <c r="H1879" s="367">
        <v>1</v>
      </c>
      <c r="I1879" s="23"/>
    </row>
    <row r="1880" spans="1:9" x14ac:dyDescent="0.25">
      <c r="A1880" s="367">
        <v>5129</v>
      </c>
      <c r="B1880" s="367" t="s">
        <v>1379</v>
      </c>
      <c r="C1880" s="367" t="s">
        <v>713</v>
      </c>
      <c r="D1880" s="367" t="s">
        <v>428</v>
      </c>
      <c r="E1880" s="367" t="s">
        <v>10</v>
      </c>
      <c r="F1880" s="367">
        <v>134</v>
      </c>
      <c r="G1880" s="367">
        <f t="shared" si="29"/>
        <v>134</v>
      </c>
      <c r="H1880" s="367">
        <v>1</v>
      </c>
      <c r="I1880" s="23"/>
    </row>
    <row r="1881" spans="1:9" x14ac:dyDescent="0.25">
      <c r="A1881" s="367">
        <v>5129</v>
      </c>
      <c r="B1881" s="367" t="s">
        <v>714</v>
      </c>
      <c r="C1881" s="367" t="s">
        <v>713</v>
      </c>
      <c r="D1881" s="367" t="s">
        <v>428</v>
      </c>
      <c r="E1881" s="367" t="s">
        <v>10</v>
      </c>
      <c r="F1881" s="367">
        <v>86400</v>
      </c>
      <c r="G1881" s="367">
        <f t="shared" si="29"/>
        <v>172800</v>
      </c>
      <c r="H1881" s="367">
        <v>2</v>
      </c>
      <c r="I1881" s="23"/>
    </row>
    <row r="1882" spans="1:9" x14ac:dyDescent="0.25">
      <c r="A1882" s="367">
        <v>5129</v>
      </c>
      <c r="B1882" s="367" t="s">
        <v>716</v>
      </c>
      <c r="C1882" s="367" t="s">
        <v>713</v>
      </c>
      <c r="D1882" s="367" t="s">
        <v>428</v>
      </c>
      <c r="E1882" s="367" t="s">
        <v>10</v>
      </c>
      <c r="F1882" s="367">
        <v>40248</v>
      </c>
      <c r="G1882" s="367">
        <f t="shared" si="29"/>
        <v>40248</v>
      </c>
      <c r="H1882" s="367">
        <v>1</v>
      </c>
      <c r="I1882" s="23"/>
    </row>
    <row r="1883" spans="1:9" x14ac:dyDescent="0.25">
      <c r="A1883" s="367">
        <v>5129</v>
      </c>
      <c r="B1883" s="367" t="s">
        <v>712</v>
      </c>
      <c r="C1883" s="367" t="s">
        <v>713</v>
      </c>
      <c r="D1883" s="367" t="s">
        <v>428</v>
      </c>
      <c r="E1883" s="367" t="s">
        <v>10</v>
      </c>
      <c r="F1883" s="367">
        <v>1785000</v>
      </c>
      <c r="G1883" s="367">
        <f t="shared" si="29"/>
        <v>1785000</v>
      </c>
      <c r="H1883" s="367">
        <v>1</v>
      </c>
      <c r="I1883" s="23"/>
    </row>
    <row r="1884" spans="1:9" x14ac:dyDescent="0.25">
      <c r="A1884" s="367">
        <v>5129</v>
      </c>
      <c r="B1884" s="367" t="s">
        <v>726</v>
      </c>
      <c r="C1884" s="367" t="s">
        <v>713</v>
      </c>
      <c r="D1884" s="367" t="s">
        <v>428</v>
      </c>
      <c r="E1884" s="367" t="s">
        <v>10</v>
      </c>
      <c r="F1884" s="367">
        <v>32400</v>
      </c>
      <c r="G1884" s="367">
        <f t="shared" si="29"/>
        <v>64800</v>
      </c>
      <c r="H1884" s="367">
        <v>2</v>
      </c>
      <c r="I1884" s="23"/>
    </row>
    <row r="1885" spans="1:9" x14ac:dyDescent="0.25">
      <c r="A1885" s="367">
        <v>5129</v>
      </c>
      <c r="B1885" s="367" t="s">
        <v>724</v>
      </c>
      <c r="C1885" s="367" t="s">
        <v>713</v>
      </c>
      <c r="D1885" s="367" t="s">
        <v>428</v>
      </c>
      <c r="E1885" s="367" t="s">
        <v>10</v>
      </c>
      <c r="F1885" s="367">
        <v>546000</v>
      </c>
      <c r="G1885" s="367">
        <f t="shared" si="29"/>
        <v>34944000</v>
      </c>
      <c r="H1885" s="367">
        <v>64</v>
      </c>
      <c r="I1885" s="23"/>
    </row>
    <row r="1886" spans="1:9" x14ac:dyDescent="0.25">
      <c r="A1886" s="367">
        <v>5129</v>
      </c>
      <c r="B1886" s="367" t="s">
        <v>722</v>
      </c>
      <c r="C1886" s="367" t="s">
        <v>713</v>
      </c>
      <c r="D1886" s="367" t="s">
        <v>428</v>
      </c>
      <c r="E1886" s="367" t="s">
        <v>10</v>
      </c>
      <c r="F1886" s="367">
        <v>162000</v>
      </c>
      <c r="G1886" s="367">
        <f t="shared" si="29"/>
        <v>810000</v>
      </c>
      <c r="H1886" s="367">
        <v>5</v>
      </c>
      <c r="I1886" s="23"/>
    </row>
    <row r="1887" spans="1:9" x14ac:dyDescent="0.25">
      <c r="A1887" s="367"/>
      <c r="B1887" s="367"/>
      <c r="C1887" s="367"/>
      <c r="D1887" s="367"/>
      <c r="E1887" s="367"/>
      <c r="F1887" s="367"/>
      <c r="G1887" s="367"/>
      <c r="H1887" s="367"/>
      <c r="I1887" s="23"/>
    </row>
    <row r="1888" spans="1:9" x14ac:dyDescent="0.25">
      <c r="A1888" s="367"/>
      <c r="B1888" s="367"/>
      <c r="C1888" s="367"/>
      <c r="D1888" s="367"/>
      <c r="E1888" s="367"/>
      <c r="F1888" s="367"/>
      <c r="G1888" s="367"/>
      <c r="H1888" s="367"/>
      <c r="I1888" s="23"/>
    </row>
    <row r="1889" spans="1:9" x14ac:dyDescent="0.25">
      <c r="A1889" s="367"/>
      <c r="B1889" s="367"/>
      <c r="C1889" s="367"/>
      <c r="D1889" s="367"/>
      <c r="E1889" s="367"/>
      <c r="F1889" s="367"/>
      <c r="G1889" s="367"/>
      <c r="H1889" s="367"/>
      <c r="I1889" s="23"/>
    </row>
    <row r="1890" spans="1:9" x14ac:dyDescent="0.25">
      <c r="A1890" s="367"/>
      <c r="B1890" s="367"/>
      <c r="C1890" s="367"/>
      <c r="D1890" s="367"/>
      <c r="E1890" s="367"/>
      <c r="F1890" s="367"/>
      <c r="G1890" s="367"/>
      <c r="H1890" s="367"/>
      <c r="I1890" s="23"/>
    </row>
    <row r="1891" spans="1:9" x14ac:dyDescent="0.25">
      <c r="A1891" s="448" t="s">
        <v>204</v>
      </c>
      <c r="B1891" s="449"/>
      <c r="C1891" s="449"/>
      <c r="D1891" s="449"/>
      <c r="E1891" s="449"/>
      <c r="F1891" s="449"/>
      <c r="G1891" s="449"/>
      <c r="H1891" s="449"/>
      <c r="I1891" s="23"/>
    </row>
    <row r="1892" spans="1:9" x14ac:dyDescent="0.25">
      <c r="A1892" s="4"/>
      <c r="B1892" s="443" t="s">
        <v>12</v>
      </c>
      <c r="C1892" s="444"/>
      <c r="D1892" s="444"/>
      <c r="E1892" s="444"/>
      <c r="F1892" s="444"/>
      <c r="G1892" s="447"/>
      <c r="H1892" s="21"/>
      <c r="I1892" s="23"/>
    </row>
    <row r="1893" spans="1:9" x14ac:dyDescent="0.25">
      <c r="A1893" s="4"/>
      <c r="B1893" s="4"/>
      <c r="C1893" s="4"/>
      <c r="D1893" s="4"/>
      <c r="E1893" s="4"/>
      <c r="F1893" s="4"/>
      <c r="G1893" s="4"/>
      <c r="H1893" s="4"/>
      <c r="I1893" s="23"/>
    </row>
    <row r="1894" spans="1:9" x14ac:dyDescent="0.25">
      <c r="A1894" s="479" t="s">
        <v>16</v>
      </c>
      <c r="B1894" s="480"/>
      <c r="C1894" s="480"/>
      <c r="D1894" s="480"/>
      <c r="E1894" s="480"/>
      <c r="F1894" s="480"/>
      <c r="G1894" s="480"/>
      <c r="H1894" s="481"/>
      <c r="I1894" s="23"/>
    </row>
    <row r="1895" spans="1:9" x14ac:dyDescent="0.25">
      <c r="A1895" s="12"/>
      <c r="B1895" s="12"/>
      <c r="C1895" s="12"/>
      <c r="D1895" s="12"/>
      <c r="E1895" s="12"/>
      <c r="F1895" s="12"/>
      <c r="G1895" s="12"/>
      <c r="H1895" s="12"/>
      <c r="I1895" s="23"/>
    </row>
    <row r="1896" spans="1:9" x14ac:dyDescent="0.25">
      <c r="A1896" s="448" t="s">
        <v>124</v>
      </c>
      <c r="B1896" s="449"/>
      <c r="C1896" s="449"/>
      <c r="D1896" s="449"/>
      <c r="E1896" s="449"/>
      <c r="F1896" s="449"/>
      <c r="G1896" s="449"/>
      <c r="H1896" s="449"/>
      <c r="I1896" s="23"/>
    </row>
    <row r="1897" spans="1:9" x14ac:dyDescent="0.25">
      <c r="A1897" s="4"/>
      <c r="B1897" s="443" t="s">
        <v>12</v>
      </c>
      <c r="C1897" s="444"/>
      <c r="D1897" s="444"/>
      <c r="E1897" s="444"/>
      <c r="F1897" s="444"/>
      <c r="G1897" s="447"/>
      <c r="H1897" s="80"/>
      <c r="I1897" s="23"/>
    </row>
    <row r="1898" spans="1:9" x14ac:dyDescent="0.25">
      <c r="A1898" s="433">
        <v>4251</v>
      </c>
      <c r="B1898" s="433" t="s">
        <v>4317</v>
      </c>
      <c r="C1898" s="433" t="s">
        <v>4317</v>
      </c>
      <c r="D1898" s="433" t="s">
        <v>1259</v>
      </c>
      <c r="E1898" s="433" t="s">
        <v>14</v>
      </c>
      <c r="F1898" s="433">
        <v>116211000</v>
      </c>
      <c r="G1898" s="433">
        <v>116211000</v>
      </c>
      <c r="H1898" s="433">
        <v>1</v>
      </c>
      <c r="I1898" s="23"/>
    </row>
    <row r="1899" spans="1:9" x14ac:dyDescent="0.25">
      <c r="A1899" s="433"/>
      <c r="B1899" s="433"/>
      <c r="C1899" s="433"/>
      <c r="D1899" s="433"/>
      <c r="E1899" s="433"/>
      <c r="F1899" s="433"/>
      <c r="G1899" s="433"/>
      <c r="H1899" s="433"/>
      <c r="I1899" s="23"/>
    </row>
    <row r="1900" spans="1:9" x14ac:dyDescent="0.25">
      <c r="A1900" s="448" t="s">
        <v>176</v>
      </c>
      <c r="B1900" s="449"/>
      <c r="C1900" s="449"/>
      <c r="D1900" s="449"/>
      <c r="E1900" s="449"/>
      <c r="F1900" s="449"/>
      <c r="G1900" s="449"/>
      <c r="H1900" s="449"/>
      <c r="I1900" s="23"/>
    </row>
    <row r="1901" spans="1:9" x14ac:dyDescent="0.25">
      <c r="A1901" s="443" t="s">
        <v>16</v>
      </c>
      <c r="B1901" s="444"/>
      <c r="C1901" s="444"/>
      <c r="D1901" s="444"/>
      <c r="E1901" s="444"/>
      <c r="F1901" s="444"/>
      <c r="G1901" s="444"/>
      <c r="H1901" s="444"/>
      <c r="I1901" s="23"/>
    </row>
    <row r="1902" spans="1:9" x14ac:dyDescent="0.25">
      <c r="A1902" s="105"/>
      <c r="B1902" s="105"/>
      <c r="C1902" s="105"/>
      <c r="D1902" s="105"/>
      <c r="E1902" s="105"/>
      <c r="F1902" s="105"/>
      <c r="G1902" s="105"/>
      <c r="H1902" s="105"/>
      <c r="I1902" s="23"/>
    </row>
    <row r="1903" spans="1:9" x14ac:dyDescent="0.25">
      <c r="A1903" s="4"/>
      <c r="B1903" s="443" t="s">
        <v>8</v>
      </c>
      <c r="C1903" s="444"/>
      <c r="D1903" s="444"/>
      <c r="E1903" s="444"/>
      <c r="F1903" s="444"/>
      <c r="G1903" s="447"/>
      <c r="H1903" s="21"/>
      <c r="I1903" s="23"/>
    </row>
    <row r="1904" spans="1:9" ht="18.75" customHeight="1" x14ac:dyDescent="0.25">
      <c r="A1904" s="4"/>
      <c r="B1904" s="4"/>
      <c r="C1904" s="4"/>
      <c r="D1904" s="4"/>
      <c r="E1904" s="4"/>
      <c r="F1904" s="4"/>
      <c r="G1904" s="4"/>
      <c r="H1904" s="4"/>
      <c r="I1904" s="23"/>
    </row>
    <row r="1905" spans="1:9" ht="15" customHeight="1" x14ac:dyDescent="0.25">
      <c r="A1905" s="4"/>
      <c r="B1905" s="4"/>
      <c r="C1905" s="4"/>
      <c r="D1905" s="4"/>
      <c r="E1905" s="4"/>
      <c r="F1905" s="4"/>
      <c r="G1905" s="4"/>
      <c r="H1905" s="4"/>
      <c r="I1905" s="23"/>
    </row>
    <row r="1906" spans="1:9" x14ac:dyDescent="0.25">
      <c r="A1906" s="473" t="s">
        <v>12</v>
      </c>
      <c r="B1906" s="474"/>
      <c r="C1906" s="474"/>
      <c r="D1906" s="474"/>
      <c r="E1906" s="474"/>
      <c r="F1906" s="474"/>
      <c r="G1906" s="474"/>
      <c r="H1906" s="475"/>
      <c r="I1906" s="23"/>
    </row>
    <row r="1907" spans="1:9" x14ac:dyDescent="0.25">
      <c r="A1907" s="13"/>
      <c r="B1907" s="13"/>
      <c r="C1907" s="13"/>
      <c r="D1907" s="13"/>
      <c r="E1907" s="13"/>
      <c r="F1907" s="13"/>
      <c r="G1907" s="13"/>
      <c r="H1907" s="13"/>
      <c r="I1907" s="23"/>
    </row>
    <row r="1908" spans="1:9" x14ac:dyDescent="0.25">
      <c r="A1908" s="448" t="s">
        <v>304</v>
      </c>
      <c r="B1908" s="449"/>
      <c r="C1908" s="449"/>
      <c r="D1908" s="449"/>
      <c r="E1908" s="449"/>
      <c r="F1908" s="449"/>
      <c r="G1908" s="449"/>
      <c r="H1908" s="449"/>
      <c r="I1908" s="23"/>
    </row>
    <row r="1909" spans="1:9" x14ac:dyDescent="0.25">
      <c r="A1909" s="443" t="s">
        <v>16</v>
      </c>
      <c r="B1909" s="444"/>
      <c r="C1909" s="444"/>
      <c r="D1909" s="444"/>
      <c r="E1909" s="444"/>
      <c r="F1909" s="444"/>
      <c r="G1909" s="444"/>
      <c r="H1909" s="447"/>
      <c r="I1909" s="23"/>
    </row>
    <row r="1910" spans="1:9" x14ac:dyDescent="0.25">
      <c r="A1910" s="159"/>
      <c r="B1910" s="159"/>
      <c r="C1910" s="159"/>
      <c r="D1910" s="159"/>
      <c r="E1910" s="159"/>
      <c r="F1910" s="159"/>
      <c r="G1910" s="159"/>
      <c r="H1910" s="159"/>
      <c r="I1910" s="23"/>
    </row>
    <row r="1911" spans="1:9" ht="15" customHeight="1" x14ac:dyDescent="0.25">
      <c r="A1911" s="448" t="s">
        <v>299</v>
      </c>
      <c r="B1911" s="449"/>
      <c r="C1911" s="449"/>
      <c r="D1911" s="449"/>
      <c r="E1911" s="449"/>
      <c r="F1911" s="449"/>
      <c r="G1911" s="449"/>
      <c r="H1911" s="457"/>
      <c r="I1911" s="23"/>
    </row>
    <row r="1912" spans="1:9" x14ac:dyDescent="0.25">
      <c r="A1912" s="443" t="s">
        <v>8</v>
      </c>
      <c r="B1912" s="444"/>
      <c r="C1912" s="444"/>
      <c r="D1912" s="444"/>
      <c r="E1912" s="444"/>
      <c r="F1912" s="444"/>
      <c r="G1912" s="444"/>
      <c r="H1912" s="447"/>
      <c r="I1912" s="23"/>
    </row>
    <row r="1913" spans="1:9" x14ac:dyDescent="0.25">
      <c r="A1913" s="13">
        <v>5129</v>
      </c>
      <c r="B1913" s="13" t="s">
        <v>4158</v>
      </c>
      <c r="C1913" s="13" t="s">
        <v>1562</v>
      </c>
      <c r="D1913" s="13" t="s">
        <v>9</v>
      </c>
      <c r="E1913" s="13" t="s">
        <v>10</v>
      </c>
      <c r="F1913" s="13">
        <v>36500</v>
      </c>
      <c r="G1913" s="13">
        <f>+F1913*H1913</f>
        <v>1095000</v>
      </c>
      <c r="H1913" s="13">
        <v>30</v>
      </c>
      <c r="I1913" s="23"/>
    </row>
    <row r="1914" spans="1:9" x14ac:dyDescent="0.25">
      <c r="A1914" s="13">
        <v>5129</v>
      </c>
      <c r="B1914" s="13" t="s">
        <v>2078</v>
      </c>
      <c r="C1914" s="13" t="s">
        <v>1632</v>
      </c>
      <c r="D1914" s="13" t="s">
        <v>9</v>
      </c>
      <c r="E1914" s="13" t="s">
        <v>10</v>
      </c>
      <c r="F1914" s="13">
        <v>137000</v>
      </c>
      <c r="G1914" s="13">
        <f>+F1914*H1914</f>
        <v>8905000</v>
      </c>
      <c r="H1914" s="13">
        <v>65</v>
      </c>
      <c r="I1914" s="23"/>
    </row>
    <row r="1915" spans="1:9" x14ac:dyDescent="0.25">
      <c r="A1915" s="448" t="s">
        <v>305</v>
      </c>
      <c r="B1915" s="449"/>
      <c r="C1915" s="449"/>
      <c r="D1915" s="449"/>
      <c r="E1915" s="449"/>
      <c r="F1915" s="449"/>
      <c r="G1915" s="449"/>
      <c r="H1915" s="449"/>
      <c r="I1915" s="23"/>
    </row>
    <row r="1916" spans="1:9" x14ac:dyDescent="0.25">
      <c r="A1916" s="443" t="s">
        <v>12</v>
      </c>
      <c r="B1916" s="444"/>
      <c r="C1916" s="444"/>
      <c r="D1916" s="444"/>
      <c r="E1916" s="444"/>
      <c r="F1916" s="444"/>
      <c r="G1916" s="444"/>
      <c r="H1916" s="447"/>
      <c r="I1916" s="23"/>
    </row>
    <row r="1917" spans="1:9" x14ac:dyDescent="0.25">
      <c r="A1917" s="117"/>
      <c r="B1917" s="117"/>
      <c r="C1917" s="117"/>
      <c r="D1917" s="117"/>
      <c r="E1917" s="117"/>
      <c r="F1917" s="117"/>
      <c r="G1917" s="117"/>
      <c r="H1917" s="117"/>
      <c r="I1917" s="23"/>
    </row>
    <row r="1918" spans="1:9" x14ac:dyDescent="0.25">
      <c r="A1918" s="448" t="s">
        <v>140</v>
      </c>
      <c r="B1918" s="449"/>
      <c r="C1918" s="449"/>
      <c r="D1918" s="449"/>
      <c r="E1918" s="449"/>
      <c r="F1918" s="449"/>
      <c r="G1918" s="449"/>
      <c r="H1918" s="449"/>
      <c r="I1918" s="23"/>
    </row>
    <row r="1919" spans="1:9" x14ac:dyDescent="0.25">
      <c r="A1919" s="4"/>
      <c r="B1919" s="443" t="s">
        <v>12</v>
      </c>
      <c r="C1919" s="444"/>
      <c r="D1919" s="444"/>
      <c r="E1919" s="444"/>
      <c r="F1919" s="444"/>
      <c r="G1919" s="447"/>
      <c r="H1919" s="21"/>
      <c r="I1919" s="23"/>
    </row>
    <row r="1920" spans="1:9" x14ac:dyDescent="0.25">
      <c r="A1920" s="4">
        <v>4239</v>
      </c>
      <c r="B1920" s="4" t="s">
        <v>789</v>
      </c>
      <c r="C1920" s="4" t="s">
        <v>32</v>
      </c>
      <c r="D1920" s="4" t="s">
        <v>13</v>
      </c>
      <c r="E1920" s="4" t="s">
        <v>14</v>
      </c>
      <c r="F1920" s="4">
        <v>1820000</v>
      </c>
      <c r="G1920" s="4">
        <v>1820000</v>
      </c>
      <c r="H1920" s="4">
        <v>1</v>
      </c>
      <c r="I1920" s="23"/>
    </row>
    <row r="1921" spans="1:9" x14ac:dyDescent="0.25">
      <c r="A1921" s="483" t="s">
        <v>26</v>
      </c>
      <c r="B1921" s="484"/>
      <c r="C1921" s="484"/>
      <c r="D1921" s="484"/>
      <c r="E1921" s="484"/>
      <c r="F1921" s="484"/>
      <c r="G1921" s="484"/>
      <c r="H1921" s="484"/>
      <c r="I1921" s="23"/>
    </row>
    <row r="1922" spans="1:9" x14ac:dyDescent="0.25">
      <c r="A1922" s="455" t="s">
        <v>52</v>
      </c>
      <c r="B1922" s="456"/>
      <c r="C1922" s="456"/>
      <c r="D1922" s="456"/>
      <c r="E1922" s="456"/>
      <c r="F1922" s="456"/>
      <c r="G1922" s="456"/>
      <c r="H1922" s="456"/>
      <c r="I1922" s="23"/>
    </row>
    <row r="1923" spans="1:9" x14ac:dyDescent="0.25">
      <c r="A1923" s="443" t="s">
        <v>8</v>
      </c>
      <c r="B1923" s="444"/>
      <c r="C1923" s="444"/>
      <c r="D1923" s="444"/>
      <c r="E1923" s="444"/>
      <c r="F1923" s="444"/>
      <c r="G1923" s="444"/>
      <c r="H1923" s="444"/>
      <c r="I1923" s="23"/>
    </row>
    <row r="1924" spans="1:9" x14ac:dyDescent="0.25">
      <c r="A1924" s="386">
        <v>5129</v>
      </c>
      <c r="B1924" s="386" t="s">
        <v>3580</v>
      </c>
      <c r="C1924" s="386" t="s">
        <v>3581</v>
      </c>
      <c r="D1924" s="386" t="s">
        <v>9</v>
      </c>
      <c r="E1924" s="386" t="s">
        <v>10</v>
      </c>
      <c r="F1924" s="386">
        <v>200000</v>
      </c>
      <c r="G1924" s="386">
        <f>+F1924*H1924</f>
        <v>400000</v>
      </c>
      <c r="H1924" s="386">
        <v>2</v>
      </c>
      <c r="I1924" s="23"/>
    </row>
    <row r="1925" spans="1:9" x14ac:dyDescent="0.25">
      <c r="A1925" s="386">
        <v>5122</v>
      </c>
      <c r="B1925" s="386" t="s">
        <v>3567</v>
      </c>
      <c r="C1925" s="386" t="s">
        <v>2162</v>
      </c>
      <c r="D1925" s="386" t="s">
        <v>9</v>
      </c>
      <c r="E1925" s="386" t="s">
        <v>10</v>
      </c>
      <c r="F1925" s="386">
        <v>300000</v>
      </c>
      <c r="G1925" s="386">
        <f>+F1925*H1925</f>
        <v>300000</v>
      </c>
      <c r="H1925" s="386">
        <v>1</v>
      </c>
      <c r="I1925" s="23"/>
    </row>
    <row r="1926" spans="1:9" x14ac:dyDescent="0.25">
      <c r="A1926" s="386">
        <v>5122</v>
      </c>
      <c r="B1926" s="386" t="s">
        <v>3568</v>
      </c>
      <c r="C1926" s="386" t="s">
        <v>454</v>
      </c>
      <c r="D1926" s="386" t="s">
        <v>9</v>
      </c>
      <c r="E1926" s="386" t="s">
        <v>10</v>
      </c>
      <c r="F1926" s="386">
        <v>450000</v>
      </c>
      <c r="G1926" s="386">
        <f t="shared" ref="G1926:G1936" si="30">+F1926*H1926</f>
        <v>450000</v>
      </c>
      <c r="H1926" s="386">
        <v>1</v>
      </c>
      <c r="I1926" s="23"/>
    </row>
    <row r="1927" spans="1:9" x14ac:dyDescent="0.25">
      <c r="A1927" s="386">
        <v>5122</v>
      </c>
      <c r="B1927" s="386" t="s">
        <v>3569</v>
      </c>
      <c r="C1927" s="386" t="s">
        <v>454</v>
      </c>
      <c r="D1927" s="386" t="s">
        <v>9</v>
      </c>
      <c r="E1927" s="386" t="s">
        <v>10</v>
      </c>
      <c r="F1927" s="386">
        <v>330000</v>
      </c>
      <c r="G1927" s="386">
        <f t="shared" si="30"/>
        <v>1320000</v>
      </c>
      <c r="H1927" s="386">
        <v>4</v>
      </c>
      <c r="I1927" s="23"/>
    </row>
    <row r="1928" spans="1:9" x14ac:dyDescent="0.25">
      <c r="A1928" s="386">
        <v>5122</v>
      </c>
      <c r="B1928" s="386" t="s">
        <v>3570</v>
      </c>
      <c r="C1928" s="386" t="s">
        <v>2161</v>
      </c>
      <c r="D1928" s="386" t="s">
        <v>9</v>
      </c>
      <c r="E1928" s="386" t="s">
        <v>10</v>
      </c>
      <c r="F1928" s="386">
        <v>250000</v>
      </c>
      <c r="G1928" s="386">
        <f t="shared" si="30"/>
        <v>250000</v>
      </c>
      <c r="H1928" s="386">
        <v>1</v>
      </c>
      <c r="I1928" s="23"/>
    </row>
    <row r="1929" spans="1:9" x14ac:dyDescent="0.25">
      <c r="A1929" s="386">
        <v>5122</v>
      </c>
      <c r="B1929" s="386" t="s">
        <v>3571</v>
      </c>
      <c r="C1929" s="386" t="s">
        <v>2161</v>
      </c>
      <c r="D1929" s="386" t="s">
        <v>9</v>
      </c>
      <c r="E1929" s="386" t="s">
        <v>10</v>
      </c>
      <c r="F1929" s="386">
        <v>950000</v>
      </c>
      <c r="G1929" s="386">
        <f t="shared" si="30"/>
        <v>950000</v>
      </c>
      <c r="H1929" s="386">
        <v>1</v>
      </c>
      <c r="I1929" s="23"/>
    </row>
    <row r="1930" spans="1:9" x14ac:dyDescent="0.25">
      <c r="A1930" s="386">
        <v>5122</v>
      </c>
      <c r="B1930" s="386" t="s">
        <v>3572</v>
      </c>
      <c r="C1930" s="386" t="s">
        <v>3362</v>
      </c>
      <c r="D1930" s="386" t="s">
        <v>9</v>
      </c>
      <c r="E1930" s="386" t="s">
        <v>10</v>
      </c>
      <c r="F1930" s="386">
        <v>5000</v>
      </c>
      <c r="G1930" s="386">
        <f t="shared" si="30"/>
        <v>45000</v>
      </c>
      <c r="H1930" s="386">
        <v>9</v>
      </c>
      <c r="I1930" s="23"/>
    </row>
    <row r="1931" spans="1:9" x14ac:dyDescent="0.25">
      <c r="A1931" s="386">
        <v>5122</v>
      </c>
      <c r="B1931" s="386" t="s">
        <v>3573</v>
      </c>
      <c r="C1931" s="386" t="s">
        <v>3362</v>
      </c>
      <c r="D1931" s="386" t="s">
        <v>9</v>
      </c>
      <c r="E1931" s="386" t="s">
        <v>10</v>
      </c>
      <c r="F1931" s="386">
        <v>35000</v>
      </c>
      <c r="G1931" s="386">
        <f t="shared" si="30"/>
        <v>70000</v>
      </c>
      <c r="H1931" s="386">
        <v>2</v>
      </c>
      <c r="I1931" s="23"/>
    </row>
    <row r="1932" spans="1:9" x14ac:dyDescent="0.25">
      <c r="A1932" s="386">
        <v>5122</v>
      </c>
      <c r="B1932" s="386" t="s">
        <v>3574</v>
      </c>
      <c r="C1932" s="386" t="s">
        <v>3575</v>
      </c>
      <c r="D1932" s="386" t="s">
        <v>9</v>
      </c>
      <c r="E1932" s="386" t="s">
        <v>10</v>
      </c>
      <c r="F1932" s="386">
        <v>9500</v>
      </c>
      <c r="G1932" s="386">
        <f t="shared" si="30"/>
        <v>95000</v>
      </c>
      <c r="H1932" s="386">
        <v>10</v>
      </c>
      <c r="I1932" s="23"/>
    </row>
    <row r="1933" spans="1:9" x14ac:dyDescent="0.25">
      <c r="A1933" s="386">
        <v>5122</v>
      </c>
      <c r="B1933" s="386" t="s">
        <v>3576</v>
      </c>
      <c r="C1933" s="386" t="s">
        <v>2342</v>
      </c>
      <c r="D1933" s="386" t="s">
        <v>9</v>
      </c>
      <c r="E1933" s="386" t="s">
        <v>10</v>
      </c>
      <c r="F1933" s="386">
        <v>15000</v>
      </c>
      <c r="G1933" s="386">
        <f t="shared" si="30"/>
        <v>150000</v>
      </c>
      <c r="H1933" s="386">
        <v>10</v>
      </c>
      <c r="I1933" s="23"/>
    </row>
    <row r="1934" spans="1:9" ht="27" x14ac:dyDescent="0.25">
      <c r="A1934" s="386">
        <v>5122</v>
      </c>
      <c r="B1934" s="386" t="s">
        <v>3577</v>
      </c>
      <c r="C1934" s="386" t="s">
        <v>463</v>
      </c>
      <c r="D1934" s="386" t="s">
        <v>9</v>
      </c>
      <c r="E1934" s="386" t="s">
        <v>10</v>
      </c>
      <c r="F1934" s="386">
        <v>250000</v>
      </c>
      <c r="G1934" s="386">
        <f t="shared" si="30"/>
        <v>1000000</v>
      </c>
      <c r="H1934" s="386">
        <v>4</v>
      </c>
      <c r="I1934" s="23"/>
    </row>
    <row r="1935" spans="1:9" ht="27" x14ac:dyDescent="0.25">
      <c r="A1935" s="386">
        <v>5122</v>
      </c>
      <c r="B1935" s="386" t="s">
        <v>3578</v>
      </c>
      <c r="C1935" s="386" t="s">
        <v>19</v>
      </c>
      <c r="D1935" s="386" t="s">
        <v>9</v>
      </c>
      <c r="E1935" s="386" t="s">
        <v>10</v>
      </c>
      <c r="F1935" s="386">
        <v>24000</v>
      </c>
      <c r="G1935" s="386">
        <f t="shared" si="30"/>
        <v>240000</v>
      </c>
      <c r="H1935" s="386">
        <v>10</v>
      </c>
      <c r="I1935" s="23"/>
    </row>
    <row r="1936" spans="1:9" ht="27" x14ac:dyDescent="0.25">
      <c r="A1936" s="386">
        <v>5122</v>
      </c>
      <c r="B1936" s="386" t="s">
        <v>3579</v>
      </c>
      <c r="C1936" s="386" t="s">
        <v>19</v>
      </c>
      <c r="D1936" s="386" t="s">
        <v>9</v>
      </c>
      <c r="E1936" s="386" t="s">
        <v>10</v>
      </c>
      <c r="F1936" s="386">
        <v>130000</v>
      </c>
      <c r="G1936" s="386">
        <f t="shared" si="30"/>
        <v>130000</v>
      </c>
      <c r="H1936" s="386">
        <v>1</v>
      </c>
      <c r="I1936" s="23"/>
    </row>
    <row r="1937" spans="1:9" x14ac:dyDescent="0.25">
      <c r="A1937" s="386">
        <v>4267</v>
      </c>
      <c r="B1937" s="386" t="s">
        <v>2639</v>
      </c>
      <c r="C1937" s="386" t="s">
        <v>1743</v>
      </c>
      <c r="D1937" s="386" t="s">
        <v>9</v>
      </c>
      <c r="E1937" s="386" t="s">
        <v>900</v>
      </c>
      <c r="F1937" s="386">
        <v>200</v>
      </c>
      <c r="G1937" s="386">
        <f>+F1937*H1937</f>
        <v>8000</v>
      </c>
      <c r="H1937" s="386">
        <v>40</v>
      </c>
      <c r="I1937" s="23"/>
    </row>
    <row r="1938" spans="1:9" x14ac:dyDescent="0.25">
      <c r="A1938" s="386">
        <v>4267</v>
      </c>
      <c r="B1938" s="386" t="s">
        <v>2640</v>
      </c>
      <c r="C1938" s="386" t="s">
        <v>1743</v>
      </c>
      <c r="D1938" s="386" t="s">
        <v>9</v>
      </c>
      <c r="E1938" s="386" t="s">
        <v>900</v>
      </c>
      <c r="F1938" s="386">
        <v>200</v>
      </c>
      <c r="G1938" s="386">
        <f t="shared" ref="G1938:G1964" si="31">+F1938*H1938</f>
        <v>80000</v>
      </c>
      <c r="H1938" s="386">
        <v>400</v>
      </c>
      <c r="I1938" s="23"/>
    </row>
    <row r="1939" spans="1:9" ht="27" x14ac:dyDescent="0.25">
      <c r="A1939" s="340">
        <v>4267</v>
      </c>
      <c r="B1939" s="340" t="s">
        <v>2641</v>
      </c>
      <c r="C1939" s="340" t="s">
        <v>45</v>
      </c>
      <c r="D1939" s="340" t="s">
        <v>9</v>
      </c>
      <c r="E1939" s="340" t="s">
        <v>10</v>
      </c>
      <c r="F1939" s="340">
        <v>300</v>
      </c>
      <c r="G1939" s="340">
        <f t="shared" si="31"/>
        <v>96000</v>
      </c>
      <c r="H1939" s="340">
        <v>320</v>
      </c>
      <c r="I1939" s="23"/>
    </row>
    <row r="1940" spans="1:9" ht="27" x14ac:dyDescent="0.25">
      <c r="A1940" s="340">
        <v>4267</v>
      </c>
      <c r="B1940" s="340" t="s">
        <v>2642</v>
      </c>
      <c r="C1940" s="340" t="s">
        <v>45</v>
      </c>
      <c r="D1940" s="340" t="s">
        <v>9</v>
      </c>
      <c r="E1940" s="340" t="s">
        <v>10</v>
      </c>
      <c r="F1940" s="340">
        <v>1700</v>
      </c>
      <c r="G1940" s="340">
        <f t="shared" si="31"/>
        <v>39100</v>
      </c>
      <c r="H1940" s="340">
        <v>23</v>
      </c>
      <c r="I1940" s="23"/>
    </row>
    <row r="1941" spans="1:9" x14ac:dyDescent="0.25">
      <c r="A1941" s="340">
        <v>4267</v>
      </c>
      <c r="B1941" s="340" t="s">
        <v>2643</v>
      </c>
      <c r="C1941" s="340" t="s">
        <v>2644</v>
      </c>
      <c r="D1941" s="340" t="s">
        <v>9</v>
      </c>
      <c r="E1941" s="340" t="s">
        <v>10</v>
      </c>
      <c r="F1941" s="340">
        <v>800</v>
      </c>
      <c r="G1941" s="340">
        <f t="shared" si="31"/>
        <v>16000</v>
      </c>
      <c r="H1941" s="340">
        <v>20</v>
      </c>
      <c r="I1941" s="23"/>
    </row>
    <row r="1942" spans="1:9" x14ac:dyDescent="0.25">
      <c r="A1942" s="340">
        <v>4267</v>
      </c>
      <c r="B1942" s="340" t="s">
        <v>2645</v>
      </c>
      <c r="C1942" s="340" t="s">
        <v>1549</v>
      </c>
      <c r="D1942" s="340" t="s">
        <v>9</v>
      </c>
      <c r="E1942" s="340" t="s">
        <v>10</v>
      </c>
      <c r="F1942" s="340">
        <v>1000</v>
      </c>
      <c r="G1942" s="340">
        <f t="shared" si="31"/>
        <v>100000</v>
      </c>
      <c r="H1942" s="340">
        <v>100</v>
      </c>
      <c r="I1942" s="23"/>
    </row>
    <row r="1943" spans="1:9" x14ac:dyDescent="0.25">
      <c r="A1943" s="340">
        <v>4267</v>
      </c>
      <c r="B1943" s="340" t="s">
        <v>2646</v>
      </c>
      <c r="C1943" s="340" t="s">
        <v>1550</v>
      </c>
      <c r="D1943" s="340" t="s">
        <v>9</v>
      </c>
      <c r="E1943" s="340" t="s">
        <v>10</v>
      </c>
      <c r="F1943" s="340">
        <v>650</v>
      </c>
      <c r="G1943" s="340">
        <f t="shared" si="31"/>
        <v>13000</v>
      </c>
      <c r="H1943" s="340">
        <v>20</v>
      </c>
      <c r="I1943" s="23"/>
    </row>
    <row r="1944" spans="1:9" x14ac:dyDescent="0.25">
      <c r="A1944" s="340">
        <v>4267</v>
      </c>
      <c r="B1944" s="340" t="s">
        <v>2647</v>
      </c>
      <c r="C1944" s="340" t="s">
        <v>1551</v>
      </c>
      <c r="D1944" s="340" t="s">
        <v>9</v>
      </c>
      <c r="E1944" s="340" t="s">
        <v>10</v>
      </c>
      <c r="F1944" s="340">
        <v>2800</v>
      </c>
      <c r="G1944" s="340">
        <f t="shared" si="31"/>
        <v>112000</v>
      </c>
      <c r="H1944" s="340">
        <v>40</v>
      </c>
      <c r="I1944" s="23"/>
    </row>
    <row r="1945" spans="1:9" x14ac:dyDescent="0.25">
      <c r="A1945" s="340">
        <v>4267</v>
      </c>
      <c r="B1945" s="340" t="s">
        <v>2648</v>
      </c>
      <c r="C1945" s="340" t="s">
        <v>2360</v>
      </c>
      <c r="D1945" s="340" t="s">
        <v>9</v>
      </c>
      <c r="E1945" s="340" t="s">
        <v>10</v>
      </c>
      <c r="F1945" s="340">
        <v>500</v>
      </c>
      <c r="G1945" s="340">
        <f t="shared" si="31"/>
        <v>420000</v>
      </c>
      <c r="H1945" s="340">
        <v>840</v>
      </c>
      <c r="I1945" s="23"/>
    </row>
    <row r="1946" spans="1:9" x14ac:dyDescent="0.25">
      <c r="A1946" s="340">
        <v>4267</v>
      </c>
      <c r="B1946" s="340" t="s">
        <v>2649</v>
      </c>
      <c r="C1946" s="340" t="s">
        <v>1555</v>
      </c>
      <c r="D1946" s="340" t="s">
        <v>9</v>
      </c>
      <c r="E1946" s="340" t="s">
        <v>10</v>
      </c>
      <c r="F1946" s="340">
        <v>250</v>
      </c>
      <c r="G1946" s="340">
        <f t="shared" si="31"/>
        <v>210000</v>
      </c>
      <c r="H1946" s="340">
        <v>840</v>
      </c>
      <c r="I1946" s="23"/>
    </row>
    <row r="1947" spans="1:9" ht="27" x14ac:dyDescent="0.25">
      <c r="A1947" s="340">
        <v>4267</v>
      </c>
      <c r="B1947" s="340" t="s">
        <v>2650</v>
      </c>
      <c r="C1947" s="340" t="s">
        <v>1678</v>
      </c>
      <c r="D1947" s="340" t="s">
        <v>9</v>
      </c>
      <c r="E1947" s="340" t="s">
        <v>10</v>
      </c>
      <c r="F1947" s="340">
        <v>3000</v>
      </c>
      <c r="G1947" s="340">
        <f t="shared" si="31"/>
        <v>36000</v>
      </c>
      <c r="H1947" s="340">
        <v>12</v>
      </c>
      <c r="I1947" s="23"/>
    </row>
    <row r="1948" spans="1:9" x14ac:dyDescent="0.25">
      <c r="A1948" s="340">
        <v>4267</v>
      </c>
      <c r="B1948" s="340" t="s">
        <v>2651</v>
      </c>
      <c r="C1948" s="340" t="s">
        <v>1423</v>
      </c>
      <c r="D1948" s="340" t="s">
        <v>9</v>
      </c>
      <c r="E1948" s="340" t="s">
        <v>10</v>
      </c>
      <c r="F1948" s="340">
        <v>9000</v>
      </c>
      <c r="G1948" s="340">
        <f t="shared" si="31"/>
        <v>108000</v>
      </c>
      <c r="H1948" s="340">
        <v>12</v>
      </c>
      <c r="I1948" s="23"/>
    </row>
    <row r="1949" spans="1:9" ht="27" x14ac:dyDescent="0.25">
      <c r="A1949" s="340">
        <v>4267</v>
      </c>
      <c r="B1949" s="340" t="s">
        <v>2652</v>
      </c>
      <c r="C1949" s="340" t="s">
        <v>1558</v>
      </c>
      <c r="D1949" s="340" t="s">
        <v>9</v>
      </c>
      <c r="E1949" s="340" t="s">
        <v>10</v>
      </c>
      <c r="F1949" s="340">
        <v>2700</v>
      </c>
      <c r="G1949" s="340">
        <f t="shared" si="31"/>
        <v>32400</v>
      </c>
      <c r="H1949" s="340">
        <v>12</v>
      </c>
      <c r="I1949" s="23"/>
    </row>
    <row r="1950" spans="1:9" x14ac:dyDescent="0.25">
      <c r="A1950" s="340">
        <v>4267</v>
      </c>
      <c r="B1950" s="340" t="s">
        <v>2653</v>
      </c>
      <c r="C1950" s="340" t="s">
        <v>1559</v>
      </c>
      <c r="D1950" s="340" t="s">
        <v>9</v>
      </c>
      <c r="E1950" s="340" t="s">
        <v>10</v>
      </c>
      <c r="F1950" s="340">
        <v>1800</v>
      </c>
      <c r="G1950" s="340">
        <f t="shared" si="31"/>
        <v>36000</v>
      </c>
      <c r="H1950" s="340">
        <v>20</v>
      </c>
      <c r="I1950" s="23"/>
    </row>
    <row r="1951" spans="1:9" x14ac:dyDescent="0.25">
      <c r="A1951" s="340">
        <v>4267</v>
      </c>
      <c r="B1951" s="340" t="s">
        <v>2654</v>
      </c>
      <c r="C1951" s="340" t="s">
        <v>874</v>
      </c>
      <c r="D1951" s="340" t="s">
        <v>9</v>
      </c>
      <c r="E1951" s="340" t="s">
        <v>10</v>
      </c>
      <c r="F1951" s="340">
        <v>300</v>
      </c>
      <c r="G1951" s="340">
        <f t="shared" si="31"/>
        <v>18300</v>
      </c>
      <c r="H1951" s="340">
        <v>61</v>
      </c>
      <c r="I1951" s="23"/>
    </row>
    <row r="1952" spans="1:9" x14ac:dyDescent="0.25">
      <c r="A1952" s="340">
        <v>4267</v>
      </c>
      <c r="B1952" s="340" t="s">
        <v>2655</v>
      </c>
      <c r="C1952" s="340" t="s">
        <v>2390</v>
      </c>
      <c r="D1952" s="340" t="s">
        <v>9</v>
      </c>
      <c r="E1952" s="340" t="s">
        <v>10</v>
      </c>
      <c r="F1952" s="340">
        <v>9000</v>
      </c>
      <c r="G1952" s="340">
        <f t="shared" si="31"/>
        <v>36000</v>
      </c>
      <c r="H1952" s="340">
        <v>4</v>
      </c>
      <c r="I1952" s="23"/>
    </row>
    <row r="1953" spans="1:9" x14ac:dyDescent="0.25">
      <c r="A1953" s="340">
        <v>4267</v>
      </c>
      <c r="B1953" s="340" t="s">
        <v>2656</v>
      </c>
      <c r="C1953" s="340" t="s">
        <v>1564</v>
      </c>
      <c r="D1953" s="340" t="s">
        <v>9</v>
      </c>
      <c r="E1953" s="340" t="s">
        <v>10</v>
      </c>
      <c r="F1953" s="340">
        <v>900</v>
      </c>
      <c r="G1953" s="340">
        <f t="shared" si="31"/>
        <v>54000</v>
      </c>
      <c r="H1953" s="340">
        <v>60</v>
      </c>
      <c r="I1953" s="23"/>
    </row>
    <row r="1954" spans="1:9" x14ac:dyDescent="0.25">
      <c r="A1954" s="340">
        <v>4267</v>
      </c>
      <c r="B1954" s="340" t="s">
        <v>2657</v>
      </c>
      <c r="C1954" s="340" t="s">
        <v>1566</v>
      </c>
      <c r="D1954" s="340" t="s">
        <v>9</v>
      </c>
      <c r="E1954" s="340" t="s">
        <v>10</v>
      </c>
      <c r="F1954" s="340">
        <v>800</v>
      </c>
      <c r="G1954" s="340">
        <f t="shared" si="31"/>
        <v>32000</v>
      </c>
      <c r="H1954" s="340">
        <v>40</v>
      </c>
      <c r="I1954" s="23"/>
    </row>
    <row r="1955" spans="1:9" x14ac:dyDescent="0.25">
      <c r="A1955" s="340">
        <v>4267</v>
      </c>
      <c r="B1955" s="340" t="s">
        <v>2658</v>
      </c>
      <c r="C1955" s="340" t="s">
        <v>1567</v>
      </c>
      <c r="D1955" s="340" t="s">
        <v>9</v>
      </c>
      <c r="E1955" s="340" t="s">
        <v>10</v>
      </c>
      <c r="F1955" s="340">
        <v>250</v>
      </c>
      <c r="G1955" s="340">
        <f t="shared" si="31"/>
        <v>10000</v>
      </c>
      <c r="H1955" s="340">
        <v>40</v>
      </c>
      <c r="I1955" s="23"/>
    </row>
    <row r="1956" spans="1:9" x14ac:dyDescent="0.25">
      <c r="A1956" s="340">
        <v>4267</v>
      </c>
      <c r="B1956" s="340" t="s">
        <v>2659</v>
      </c>
      <c r="C1956" s="340" t="s">
        <v>1568</v>
      </c>
      <c r="D1956" s="340" t="s">
        <v>9</v>
      </c>
      <c r="E1956" s="340" t="s">
        <v>11</v>
      </c>
      <c r="F1956" s="340">
        <v>850</v>
      </c>
      <c r="G1956" s="340">
        <f t="shared" si="31"/>
        <v>51000</v>
      </c>
      <c r="H1956" s="340">
        <v>60</v>
      </c>
      <c r="I1956" s="23"/>
    </row>
    <row r="1957" spans="1:9" x14ac:dyDescent="0.25">
      <c r="A1957" s="340">
        <v>4267</v>
      </c>
      <c r="B1957" s="340" t="s">
        <v>2660</v>
      </c>
      <c r="C1957" s="340" t="s">
        <v>1568</v>
      </c>
      <c r="D1957" s="340" t="s">
        <v>9</v>
      </c>
      <c r="E1957" s="340" t="s">
        <v>11</v>
      </c>
      <c r="F1957" s="340">
        <v>150</v>
      </c>
      <c r="G1957" s="340">
        <f t="shared" si="31"/>
        <v>12000</v>
      </c>
      <c r="H1957" s="340">
        <v>80</v>
      </c>
      <c r="I1957" s="23"/>
    </row>
    <row r="1958" spans="1:9" ht="27" x14ac:dyDescent="0.25">
      <c r="A1958" s="340">
        <v>4267</v>
      </c>
      <c r="B1958" s="340" t="s">
        <v>2661</v>
      </c>
      <c r="C1958" s="340" t="s">
        <v>1570</v>
      </c>
      <c r="D1958" s="340" t="s">
        <v>9</v>
      </c>
      <c r="E1958" s="340" t="s">
        <v>590</v>
      </c>
      <c r="F1958" s="340">
        <v>850</v>
      </c>
      <c r="G1958" s="340">
        <f t="shared" si="31"/>
        <v>10200</v>
      </c>
      <c r="H1958" s="340">
        <v>12</v>
      </c>
      <c r="I1958" s="23"/>
    </row>
    <row r="1959" spans="1:9" x14ac:dyDescent="0.25">
      <c r="A1959" s="340">
        <v>4267</v>
      </c>
      <c r="B1959" s="340" t="s">
        <v>2662</v>
      </c>
      <c r="C1959" s="340" t="s">
        <v>1571</v>
      </c>
      <c r="D1959" s="340" t="s">
        <v>9</v>
      </c>
      <c r="E1959" s="340" t="s">
        <v>11</v>
      </c>
      <c r="F1959" s="340">
        <v>1000</v>
      </c>
      <c r="G1959" s="340">
        <f t="shared" si="31"/>
        <v>200000</v>
      </c>
      <c r="H1959" s="340">
        <v>200</v>
      </c>
      <c r="I1959" s="23"/>
    </row>
    <row r="1960" spans="1:9" ht="27" x14ac:dyDescent="0.25">
      <c r="A1960" s="340">
        <v>4267</v>
      </c>
      <c r="B1960" s="340" t="s">
        <v>2663</v>
      </c>
      <c r="C1960" s="340" t="s">
        <v>1572</v>
      </c>
      <c r="D1960" s="340" t="s">
        <v>9</v>
      </c>
      <c r="E1960" s="340" t="s">
        <v>11</v>
      </c>
      <c r="F1960" s="340">
        <v>850</v>
      </c>
      <c r="G1960" s="340">
        <f t="shared" si="31"/>
        <v>68000</v>
      </c>
      <c r="H1960" s="340">
        <v>80</v>
      </c>
      <c r="I1960" s="23"/>
    </row>
    <row r="1961" spans="1:9" x14ac:dyDescent="0.25">
      <c r="A1961" s="340">
        <v>4267</v>
      </c>
      <c r="B1961" s="340" t="s">
        <v>2664</v>
      </c>
      <c r="C1961" s="340" t="s">
        <v>885</v>
      </c>
      <c r="D1961" s="340" t="s">
        <v>9</v>
      </c>
      <c r="E1961" s="340" t="s">
        <v>11</v>
      </c>
      <c r="F1961" s="340">
        <v>850</v>
      </c>
      <c r="G1961" s="340">
        <f t="shared" si="31"/>
        <v>34000</v>
      </c>
      <c r="H1961" s="340">
        <v>40</v>
      </c>
      <c r="I1961" s="23"/>
    </row>
    <row r="1962" spans="1:9" x14ac:dyDescent="0.25">
      <c r="A1962" s="340">
        <v>4267</v>
      </c>
      <c r="B1962" s="340" t="s">
        <v>2665</v>
      </c>
      <c r="C1962" s="340" t="s">
        <v>1574</v>
      </c>
      <c r="D1962" s="340" t="s">
        <v>9</v>
      </c>
      <c r="E1962" s="340" t="s">
        <v>10</v>
      </c>
      <c r="F1962" s="340">
        <v>350</v>
      </c>
      <c r="G1962" s="340">
        <f t="shared" si="31"/>
        <v>105000</v>
      </c>
      <c r="H1962" s="340">
        <v>300</v>
      </c>
      <c r="I1962" s="23"/>
    </row>
    <row r="1963" spans="1:9" x14ac:dyDescent="0.25">
      <c r="A1963" s="340">
        <v>4267</v>
      </c>
      <c r="B1963" s="340" t="s">
        <v>2666</v>
      </c>
      <c r="C1963" s="340" t="s">
        <v>887</v>
      </c>
      <c r="D1963" s="340" t="s">
        <v>9</v>
      </c>
      <c r="E1963" s="340" t="s">
        <v>10</v>
      </c>
      <c r="F1963" s="340">
        <v>550</v>
      </c>
      <c r="G1963" s="340">
        <f t="shared" si="31"/>
        <v>33000</v>
      </c>
      <c r="H1963" s="340">
        <v>60</v>
      </c>
      <c r="I1963" s="23"/>
    </row>
    <row r="1964" spans="1:9" x14ac:dyDescent="0.25">
      <c r="A1964" s="340">
        <v>4267</v>
      </c>
      <c r="B1964" s="340" t="s">
        <v>2667</v>
      </c>
      <c r="C1964" s="340" t="s">
        <v>1576</v>
      </c>
      <c r="D1964" s="340" t="s">
        <v>9</v>
      </c>
      <c r="E1964" s="340" t="s">
        <v>10</v>
      </c>
      <c r="F1964" s="340">
        <v>5000</v>
      </c>
      <c r="G1964" s="340">
        <f t="shared" si="31"/>
        <v>30000</v>
      </c>
      <c r="H1964" s="340">
        <v>6</v>
      </c>
      <c r="I1964" s="23"/>
    </row>
    <row r="1965" spans="1:9" x14ac:dyDescent="0.25">
      <c r="A1965" s="340" t="s">
        <v>2428</v>
      </c>
      <c r="B1965" s="340" t="s">
        <v>2508</v>
      </c>
      <c r="C1965" s="340" t="s">
        <v>596</v>
      </c>
      <c r="D1965" s="340" t="s">
        <v>9</v>
      </c>
      <c r="E1965" s="340" t="s">
        <v>10</v>
      </c>
      <c r="F1965" s="340">
        <v>200</v>
      </c>
      <c r="G1965" s="340">
        <f>F1965*H1965</f>
        <v>10000</v>
      </c>
      <c r="H1965" s="340">
        <v>50</v>
      </c>
      <c r="I1965" s="23"/>
    </row>
    <row r="1966" spans="1:9" x14ac:dyDescent="0.25">
      <c r="A1966" s="340" t="s">
        <v>2428</v>
      </c>
      <c r="B1966" s="340" t="s">
        <v>2509</v>
      </c>
      <c r="C1966" s="340" t="s">
        <v>596</v>
      </c>
      <c r="D1966" s="340" t="s">
        <v>9</v>
      </c>
      <c r="E1966" s="340" t="s">
        <v>10</v>
      </c>
      <c r="F1966" s="340">
        <v>1000</v>
      </c>
      <c r="G1966" s="340">
        <f t="shared" ref="G1966:G1999" si="32">F1966*H1966</f>
        <v>5000</v>
      </c>
      <c r="H1966" s="340">
        <v>5</v>
      </c>
      <c r="I1966" s="23"/>
    </row>
    <row r="1967" spans="1:9" x14ac:dyDescent="0.25">
      <c r="A1967" s="340" t="s">
        <v>2428</v>
      </c>
      <c r="B1967" s="340" t="s">
        <v>2510</v>
      </c>
      <c r="C1967" s="340" t="s">
        <v>632</v>
      </c>
      <c r="D1967" s="340" t="s">
        <v>9</v>
      </c>
      <c r="E1967" s="340" t="s">
        <v>10</v>
      </c>
      <c r="F1967" s="340">
        <v>1000</v>
      </c>
      <c r="G1967" s="340">
        <f t="shared" si="32"/>
        <v>10000</v>
      </c>
      <c r="H1967" s="340">
        <v>10</v>
      </c>
      <c r="I1967" s="23"/>
    </row>
    <row r="1968" spans="1:9" x14ac:dyDescent="0.25">
      <c r="A1968" s="340" t="s">
        <v>2428</v>
      </c>
      <c r="B1968" s="340" t="s">
        <v>2511</v>
      </c>
      <c r="C1968" s="340" t="s">
        <v>656</v>
      </c>
      <c r="D1968" s="340" t="s">
        <v>9</v>
      </c>
      <c r="E1968" s="340" t="s">
        <v>10</v>
      </c>
      <c r="F1968" s="340">
        <v>3000</v>
      </c>
      <c r="G1968" s="340">
        <f t="shared" si="32"/>
        <v>15000</v>
      </c>
      <c r="H1968" s="340">
        <v>5</v>
      </c>
      <c r="I1968" s="23"/>
    </row>
    <row r="1969" spans="1:9" x14ac:dyDescent="0.25">
      <c r="A1969" s="340" t="s">
        <v>2428</v>
      </c>
      <c r="B1969" s="340" t="s">
        <v>2512</v>
      </c>
      <c r="C1969" s="340" t="s">
        <v>602</v>
      </c>
      <c r="D1969" s="340" t="s">
        <v>9</v>
      </c>
      <c r="E1969" s="340" t="s">
        <v>10</v>
      </c>
      <c r="F1969" s="340">
        <v>120</v>
      </c>
      <c r="G1969" s="340">
        <f t="shared" si="32"/>
        <v>9600</v>
      </c>
      <c r="H1969" s="340">
        <v>80</v>
      </c>
      <c r="I1969" s="23"/>
    </row>
    <row r="1970" spans="1:9" x14ac:dyDescent="0.25">
      <c r="A1970" s="340" t="s">
        <v>2428</v>
      </c>
      <c r="B1970" s="340" t="s">
        <v>2513</v>
      </c>
      <c r="C1970" s="340" t="s">
        <v>675</v>
      </c>
      <c r="D1970" s="340" t="s">
        <v>9</v>
      </c>
      <c r="E1970" s="340" t="s">
        <v>10</v>
      </c>
      <c r="F1970" s="340">
        <v>900</v>
      </c>
      <c r="G1970" s="340">
        <f t="shared" si="32"/>
        <v>36000</v>
      </c>
      <c r="H1970" s="340">
        <v>40</v>
      </c>
      <c r="I1970" s="23"/>
    </row>
    <row r="1971" spans="1:9" x14ac:dyDescent="0.25">
      <c r="A1971" s="340" t="s">
        <v>2428</v>
      </c>
      <c r="B1971" s="340" t="s">
        <v>2514</v>
      </c>
      <c r="C1971" s="340" t="s">
        <v>654</v>
      </c>
      <c r="D1971" s="340" t="s">
        <v>9</v>
      </c>
      <c r="E1971" s="340" t="s">
        <v>10</v>
      </c>
      <c r="F1971" s="340">
        <v>80</v>
      </c>
      <c r="G1971" s="340">
        <f t="shared" si="32"/>
        <v>2400</v>
      </c>
      <c r="H1971" s="340">
        <v>30</v>
      </c>
      <c r="I1971" s="23"/>
    </row>
    <row r="1972" spans="1:9" x14ac:dyDescent="0.25">
      <c r="A1972" s="340" t="s">
        <v>2428</v>
      </c>
      <c r="B1972" s="340" t="s">
        <v>2515</v>
      </c>
      <c r="C1972" s="340" t="s">
        <v>668</v>
      </c>
      <c r="D1972" s="340" t="s">
        <v>9</v>
      </c>
      <c r="E1972" s="340" t="s">
        <v>10</v>
      </c>
      <c r="F1972" s="340">
        <v>200</v>
      </c>
      <c r="G1972" s="340">
        <f t="shared" si="32"/>
        <v>4000</v>
      </c>
      <c r="H1972" s="340">
        <v>20</v>
      </c>
      <c r="I1972" s="23"/>
    </row>
    <row r="1973" spans="1:9" x14ac:dyDescent="0.25">
      <c r="A1973" s="340" t="s">
        <v>2428</v>
      </c>
      <c r="B1973" s="340" t="s">
        <v>2516</v>
      </c>
      <c r="C1973" s="340" t="s">
        <v>680</v>
      </c>
      <c r="D1973" s="340" t="s">
        <v>9</v>
      </c>
      <c r="E1973" s="340" t="s">
        <v>10</v>
      </c>
      <c r="F1973" s="340">
        <v>80</v>
      </c>
      <c r="G1973" s="340">
        <f t="shared" si="32"/>
        <v>16000</v>
      </c>
      <c r="H1973" s="340">
        <v>200</v>
      </c>
      <c r="I1973" s="23"/>
    </row>
    <row r="1974" spans="1:9" x14ac:dyDescent="0.25">
      <c r="A1974" s="340" t="s">
        <v>2428</v>
      </c>
      <c r="B1974" s="340" t="s">
        <v>2517</v>
      </c>
      <c r="C1974" s="340" t="s">
        <v>647</v>
      </c>
      <c r="D1974" s="340" t="s">
        <v>9</v>
      </c>
      <c r="E1974" s="340" t="s">
        <v>10</v>
      </c>
      <c r="F1974" s="340">
        <v>1000</v>
      </c>
      <c r="G1974" s="340">
        <f t="shared" si="32"/>
        <v>50000</v>
      </c>
      <c r="H1974" s="340">
        <v>50</v>
      </c>
      <c r="I1974" s="23"/>
    </row>
    <row r="1975" spans="1:9" x14ac:dyDescent="0.25">
      <c r="A1975" s="340" t="s">
        <v>2428</v>
      </c>
      <c r="B1975" s="340" t="s">
        <v>2518</v>
      </c>
      <c r="C1975" s="340" t="s">
        <v>683</v>
      </c>
      <c r="D1975" s="340" t="s">
        <v>9</v>
      </c>
      <c r="E1975" s="340" t="s">
        <v>10</v>
      </c>
      <c r="F1975" s="340">
        <v>40</v>
      </c>
      <c r="G1975" s="340">
        <f t="shared" si="32"/>
        <v>8000</v>
      </c>
      <c r="H1975" s="340">
        <v>200</v>
      </c>
      <c r="I1975" s="23"/>
    </row>
    <row r="1976" spans="1:9" x14ac:dyDescent="0.25">
      <c r="A1976" s="340" t="s">
        <v>2428</v>
      </c>
      <c r="B1976" s="340" t="s">
        <v>2519</v>
      </c>
      <c r="C1976" s="340" t="s">
        <v>685</v>
      </c>
      <c r="D1976" s="340" t="s">
        <v>9</v>
      </c>
      <c r="E1976" s="340" t="s">
        <v>10</v>
      </c>
      <c r="F1976" s="340">
        <v>60</v>
      </c>
      <c r="G1976" s="340">
        <f t="shared" si="32"/>
        <v>3000</v>
      </c>
      <c r="H1976" s="340">
        <v>50</v>
      </c>
      <c r="I1976" s="23"/>
    </row>
    <row r="1977" spans="1:9" x14ac:dyDescent="0.25">
      <c r="A1977" s="340" t="s">
        <v>2428</v>
      </c>
      <c r="B1977" s="340" t="s">
        <v>2520</v>
      </c>
      <c r="C1977" s="340" t="s">
        <v>2521</v>
      </c>
      <c r="D1977" s="340" t="s">
        <v>9</v>
      </c>
      <c r="E1977" s="340" t="s">
        <v>10</v>
      </c>
      <c r="F1977" s="340">
        <v>500</v>
      </c>
      <c r="G1977" s="340">
        <f t="shared" si="32"/>
        <v>5000</v>
      </c>
      <c r="H1977" s="340">
        <v>10</v>
      </c>
      <c r="I1977" s="23"/>
    </row>
    <row r="1978" spans="1:9" x14ac:dyDescent="0.25">
      <c r="A1978" s="340" t="s">
        <v>2428</v>
      </c>
      <c r="B1978" s="340" t="s">
        <v>2522</v>
      </c>
      <c r="C1978" s="340" t="s">
        <v>692</v>
      </c>
      <c r="D1978" s="340" t="s">
        <v>9</v>
      </c>
      <c r="E1978" s="340" t="s">
        <v>10</v>
      </c>
      <c r="F1978" s="340">
        <v>120</v>
      </c>
      <c r="G1978" s="340">
        <f t="shared" si="32"/>
        <v>24000</v>
      </c>
      <c r="H1978" s="340">
        <v>200</v>
      </c>
      <c r="I1978" s="23"/>
    </row>
    <row r="1979" spans="1:9" x14ac:dyDescent="0.25">
      <c r="A1979" s="340" t="s">
        <v>2428</v>
      </c>
      <c r="B1979" s="340" t="s">
        <v>2523</v>
      </c>
      <c r="C1979" s="340" t="s">
        <v>670</v>
      </c>
      <c r="D1979" s="340" t="s">
        <v>9</v>
      </c>
      <c r="E1979" s="340" t="s">
        <v>10</v>
      </c>
      <c r="F1979" s="340">
        <v>200</v>
      </c>
      <c r="G1979" s="340">
        <f t="shared" si="32"/>
        <v>10000</v>
      </c>
      <c r="H1979" s="340">
        <v>50</v>
      </c>
      <c r="I1979" s="23"/>
    </row>
    <row r="1980" spans="1:9" x14ac:dyDescent="0.25">
      <c r="A1980" s="4" t="s">
        <v>2428</v>
      </c>
      <c r="B1980" s="4" t="s">
        <v>2524</v>
      </c>
      <c r="C1980" s="4" t="s">
        <v>690</v>
      </c>
      <c r="D1980" s="4" t="s">
        <v>9</v>
      </c>
      <c r="E1980" s="4" t="s">
        <v>10</v>
      </c>
      <c r="F1980" s="4">
        <v>200</v>
      </c>
      <c r="G1980" s="4">
        <f t="shared" si="32"/>
        <v>20000</v>
      </c>
      <c r="H1980" s="4">
        <v>100</v>
      </c>
      <c r="I1980" s="23"/>
    </row>
    <row r="1981" spans="1:9" ht="27" x14ac:dyDescent="0.25">
      <c r="A1981" s="4" t="s">
        <v>2428</v>
      </c>
      <c r="B1981" s="4" t="s">
        <v>2525</v>
      </c>
      <c r="C1981" s="4" t="s">
        <v>662</v>
      </c>
      <c r="D1981" s="4" t="s">
        <v>9</v>
      </c>
      <c r="E1981" s="4" t="s">
        <v>10</v>
      </c>
      <c r="F1981" s="4">
        <v>3500</v>
      </c>
      <c r="G1981" s="4">
        <f t="shared" si="32"/>
        <v>17500</v>
      </c>
      <c r="H1981" s="4">
        <v>5</v>
      </c>
      <c r="I1981" s="23"/>
    </row>
    <row r="1982" spans="1:9" ht="27" x14ac:dyDescent="0.25">
      <c r="A1982" s="4" t="s">
        <v>2428</v>
      </c>
      <c r="B1982" s="4" t="s">
        <v>2526</v>
      </c>
      <c r="C1982" s="4" t="s">
        <v>634</v>
      </c>
      <c r="D1982" s="4" t="s">
        <v>9</v>
      </c>
      <c r="E1982" s="4" t="s">
        <v>589</v>
      </c>
      <c r="F1982" s="4">
        <v>100</v>
      </c>
      <c r="G1982" s="4">
        <f t="shared" si="32"/>
        <v>2000</v>
      </c>
      <c r="H1982" s="4">
        <v>20</v>
      </c>
      <c r="I1982" s="23"/>
    </row>
    <row r="1983" spans="1:9" ht="27" x14ac:dyDescent="0.25">
      <c r="A1983" s="4" t="s">
        <v>2428</v>
      </c>
      <c r="B1983" s="4" t="s">
        <v>2527</v>
      </c>
      <c r="C1983" s="4" t="s">
        <v>594</v>
      </c>
      <c r="D1983" s="4" t="s">
        <v>9</v>
      </c>
      <c r="E1983" s="4" t="s">
        <v>589</v>
      </c>
      <c r="F1983" s="4">
        <v>200</v>
      </c>
      <c r="G1983" s="4">
        <f t="shared" si="32"/>
        <v>6000</v>
      </c>
      <c r="H1983" s="4">
        <v>30</v>
      </c>
      <c r="I1983" s="23"/>
    </row>
    <row r="1984" spans="1:9" x14ac:dyDescent="0.25">
      <c r="A1984" s="4" t="s">
        <v>2428</v>
      </c>
      <c r="B1984" s="4" t="s">
        <v>2528</v>
      </c>
      <c r="C1984" s="4" t="s">
        <v>620</v>
      </c>
      <c r="D1984" s="4" t="s">
        <v>9</v>
      </c>
      <c r="E1984" s="4" t="s">
        <v>10</v>
      </c>
      <c r="F1984" s="4">
        <v>600</v>
      </c>
      <c r="G1984" s="4">
        <f t="shared" si="32"/>
        <v>36000</v>
      </c>
      <c r="H1984" s="4">
        <v>60</v>
      </c>
      <c r="I1984" s="23"/>
    </row>
    <row r="1985" spans="1:9" ht="27" x14ac:dyDescent="0.25">
      <c r="A1985" s="4" t="s">
        <v>2428</v>
      </c>
      <c r="B1985" s="4" t="s">
        <v>2529</v>
      </c>
      <c r="C1985" s="4" t="s">
        <v>636</v>
      </c>
      <c r="D1985" s="4" t="s">
        <v>9</v>
      </c>
      <c r="E1985" s="4" t="s">
        <v>10</v>
      </c>
      <c r="F1985" s="4">
        <v>9</v>
      </c>
      <c r="G1985" s="4">
        <f t="shared" si="32"/>
        <v>18000</v>
      </c>
      <c r="H1985" s="4">
        <v>2000</v>
      </c>
      <c r="I1985" s="23"/>
    </row>
    <row r="1986" spans="1:9" ht="27" x14ac:dyDescent="0.25">
      <c r="A1986" s="4" t="s">
        <v>2428</v>
      </c>
      <c r="B1986" s="4" t="s">
        <v>2530</v>
      </c>
      <c r="C1986" s="4" t="s">
        <v>598</v>
      </c>
      <c r="D1986" s="4" t="s">
        <v>9</v>
      </c>
      <c r="E1986" s="4" t="s">
        <v>10</v>
      </c>
      <c r="F1986" s="4">
        <v>70</v>
      </c>
      <c r="G1986" s="4">
        <f t="shared" si="32"/>
        <v>21000</v>
      </c>
      <c r="H1986" s="4">
        <v>300</v>
      </c>
      <c r="I1986" s="23"/>
    </row>
    <row r="1987" spans="1:9" x14ac:dyDescent="0.25">
      <c r="A1987" s="4" t="s">
        <v>2428</v>
      </c>
      <c r="B1987" s="4" t="s">
        <v>2531</v>
      </c>
      <c r="C1987" s="4" t="s">
        <v>612</v>
      </c>
      <c r="D1987" s="4" t="s">
        <v>9</v>
      </c>
      <c r="E1987" s="4" t="s">
        <v>10</v>
      </c>
      <c r="F1987" s="4">
        <v>700</v>
      </c>
      <c r="G1987" s="4">
        <f t="shared" si="32"/>
        <v>104300</v>
      </c>
      <c r="H1987" s="4">
        <v>149</v>
      </c>
      <c r="I1987" s="23"/>
    </row>
    <row r="1988" spans="1:9" x14ac:dyDescent="0.25">
      <c r="A1988" s="4" t="s">
        <v>2428</v>
      </c>
      <c r="B1988" s="4" t="s">
        <v>2532</v>
      </c>
      <c r="C1988" s="4" t="s">
        <v>2329</v>
      </c>
      <c r="D1988" s="4" t="s">
        <v>9</v>
      </c>
      <c r="E1988" s="4" t="s">
        <v>10</v>
      </c>
      <c r="F1988" s="4">
        <v>500</v>
      </c>
      <c r="G1988" s="4">
        <f t="shared" si="32"/>
        <v>25000</v>
      </c>
      <c r="H1988" s="4">
        <v>50</v>
      </c>
      <c r="I1988" s="23"/>
    </row>
    <row r="1989" spans="1:9" x14ac:dyDescent="0.25">
      <c r="A1989" s="4" t="s">
        <v>2428</v>
      </c>
      <c r="B1989" s="4" t="s">
        <v>2533</v>
      </c>
      <c r="C1989" s="4" t="s">
        <v>672</v>
      </c>
      <c r="D1989" s="4" t="s">
        <v>9</v>
      </c>
      <c r="E1989" s="4" t="s">
        <v>10</v>
      </c>
      <c r="F1989" s="4">
        <v>800</v>
      </c>
      <c r="G1989" s="4">
        <f t="shared" si="32"/>
        <v>16000</v>
      </c>
      <c r="H1989" s="4">
        <v>20</v>
      </c>
      <c r="I1989" s="23"/>
    </row>
    <row r="1990" spans="1:9" x14ac:dyDescent="0.25">
      <c r="A1990" s="4" t="s">
        <v>2428</v>
      </c>
      <c r="B1990" s="4" t="s">
        <v>2534</v>
      </c>
      <c r="C1990" s="4" t="s">
        <v>608</v>
      </c>
      <c r="D1990" s="4" t="s">
        <v>9</v>
      </c>
      <c r="E1990" s="4" t="s">
        <v>10</v>
      </c>
      <c r="F1990" s="4">
        <v>1500</v>
      </c>
      <c r="G1990" s="4">
        <f t="shared" si="32"/>
        <v>30000</v>
      </c>
      <c r="H1990" s="4">
        <v>20</v>
      </c>
      <c r="I1990" s="23"/>
    </row>
    <row r="1991" spans="1:9" x14ac:dyDescent="0.25">
      <c r="A1991" s="4" t="s">
        <v>2428</v>
      </c>
      <c r="B1991" s="4" t="s">
        <v>2535</v>
      </c>
      <c r="C1991" s="4" t="s">
        <v>604</v>
      </c>
      <c r="D1991" s="4" t="s">
        <v>9</v>
      </c>
      <c r="E1991" s="4" t="s">
        <v>10</v>
      </c>
      <c r="F1991" s="4">
        <v>200</v>
      </c>
      <c r="G1991" s="4">
        <f t="shared" si="32"/>
        <v>2000</v>
      </c>
      <c r="H1991" s="4">
        <v>10</v>
      </c>
      <c r="I1991" s="23"/>
    </row>
    <row r="1992" spans="1:9" x14ac:dyDescent="0.25">
      <c r="A1992" s="4" t="s">
        <v>2428</v>
      </c>
      <c r="B1992" s="4" t="s">
        <v>2536</v>
      </c>
      <c r="C1992" s="4" t="s">
        <v>660</v>
      </c>
      <c r="D1992" s="4" t="s">
        <v>9</v>
      </c>
      <c r="E1992" s="4" t="s">
        <v>589</v>
      </c>
      <c r="F1992" s="4">
        <v>2000</v>
      </c>
      <c r="G1992" s="4">
        <f t="shared" si="32"/>
        <v>1440000</v>
      </c>
      <c r="H1992" s="4">
        <v>720</v>
      </c>
      <c r="I1992" s="23"/>
    </row>
    <row r="1993" spans="1:9" x14ac:dyDescent="0.25">
      <c r="A1993" s="4" t="s">
        <v>2428</v>
      </c>
      <c r="B1993" s="4" t="s">
        <v>2537</v>
      </c>
      <c r="C1993" s="4" t="s">
        <v>2538</v>
      </c>
      <c r="D1993" s="4" t="s">
        <v>9</v>
      </c>
      <c r="E1993" s="4" t="s">
        <v>589</v>
      </c>
      <c r="F1993" s="4">
        <v>5000</v>
      </c>
      <c r="G1993" s="4">
        <f t="shared" si="32"/>
        <v>10000</v>
      </c>
      <c r="H1993" s="4">
        <v>2</v>
      </c>
      <c r="I1993" s="23"/>
    </row>
    <row r="1994" spans="1:9" ht="27" x14ac:dyDescent="0.25">
      <c r="A1994" s="4" t="s">
        <v>2428</v>
      </c>
      <c r="B1994" s="4" t="s">
        <v>2539</v>
      </c>
      <c r="C1994" s="4" t="s">
        <v>641</v>
      </c>
      <c r="D1994" s="4" t="s">
        <v>9</v>
      </c>
      <c r="E1994" s="4" t="s">
        <v>10</v>
      </c>
      <c r="F1994" s="4">
        <v>150</v>
      </c>
      <c r="G1994" s="4">
        <f t="shared" si="32"/>
        <v>30000</v>
      </c>
      <c r="H1994" s="4">
        <v>200</v>
      </c>
      <c r="I1994" s="23"/>
    </row>
    <row r="1995" spans="1:9" x14ac:dyDescent="0.25">
      <c r="A1995" s="4" t="s">
        <v>2428</v>
      </c>
      <c r="B1995" s="4" t="s">
        <v>2540</v>
      </c>
      <c r="C1995" s="4" t="s">
        <v>688</v>
      </c>
      <c r="D1995" s="4" t="s">
        <v>9</v>
      </c>
      <c r="E1995" s="4" t="s">
        <v>10</v>
      </c>
      <c r="F1995" s="4">
        <v>150</v>
      </c>
      <c r="G1995" s="4">
        <f t="shared" si="32"/>
        <v>3000</v>
      </c>
      <c r="H1995" s="4">
        <v>20</v>
      </c>
      <c r="I1995" s="23"/>
    </row>
    <row r="1996" spans="1:9" x14ac:dyDescent="0.25">
      <c r="A1996" s="4" t="s">
        <v>2428</v>
      </c>
      <c r="B1996" s="4" t="s">
        <v>2541</v>
      </c>
      <c r="C1996" s="4" t="s">
        <v>630</v>
      </c>
      <c r="D1996" s="4" t="s">
        <v>9</v>
      </c>
      <c r="E1996" s="4" t="s">
        <v>10</v>
      </c>
      <c r="F1996" s="4">
        <v>500</v>
      </c>
      <c r="G1996" s="4">
        <f t="shared" si="32"/>
        <v>5000</v>
      </c>
      <c r="H1996" s="4">
        <v>10</v>
      </c>
      <c r="I1996" s="23"/>
    </row>
    <row r="1997" spans="1:9" x14ac:dyDescent="0.25">
      <c r="A1997" s="4" t="s">
        <v>2428</v>
      </c>
      <c r="B1997" s="4" t="s">
        <v>2542</v>
      </c>
      <c r="C1997" s="4" t="s">
        <v>592</v>
      </c>
      <c r="D1997" s="4" t="s">
        <v>9</v>
      </c>
      <c r="E1997" s="4" t="s">
        <v>589</v>
      </c>
      <c r="F1997" s="4">
        <v>100</v>
      </c>
      <c r="G1997" s="4">
        <f t="shared" si="32"/>
        <v>2000</v>
      </c>
      <c r="H1997" s="4">
        <v>20</v>
      </c>
      <c r="I1997" s="23"/>
    </row>
    <row r="1998" spans="1:9" x14ac:dyDescent="0.25">
      <c r="A1998" s="4" t="s">
        <v>2428</v>
      </c>
      <c r="B1998" s="4" t="s">
        <v>2543</v>
      </c>
      <c r="C1998" s="4" t="s">
        <v>658</v>
      </c>
      <c r="D1998" s="4" t="s">
        <v>9</v>
      </c>
      <c r="E1998" s="4" t="s">
        <v>10</v>
      </c>
      <c r="F1998" s="4">
        <v>10</v>
      </c>
      <c r="G1998" s="4">
        <f t="shared" si="32"/>
        <v>2400</v>
      </c>
      <c r="H1998" s="4">
        <v>240</v>
      </c>
      <c r="I1998" s="23"/>
    </row>
    <row r="1999" spans="1:9" x14ac:dyDescent="0.25">
      <c r="A1999" s="4" t="s">
        <v>2428</v>
      </c>
      <c r="B1999" s="4" t="s">
        <v>2544</v>
      </c>
      <c r="C1999" s="4" t="s">
        <v>658</v>
      </c>
      <c r="D1999" s="4" t="s">
        <v>9</v>
      </c>
      <c r="E1999" s="4" t="s">
        <v>10</v>
      </c>
      <c r="F1999" s="4">
        <v>15</v>
      </c>
      <c r="G1999" s="4">
        <f t="shared" si="32"/>
        <v>1800</v>
      </c>
      <c r="H1999" s="4">
        <v>120</v>
      </c>
      <c r="I1999" s="23"/>
    </row>
    <row r="2000" spans="1:9" x14ac:dyDescent="0.25">
      <c r="A2000" s="192">
        <v>4264</v>
      </c>
      <c r="B2000" s="192" t="s">
        <v>467</v>
      </c>
      <c r="C2000" s="192" t="s">
        <v>267</v>
      </c>
      <c r="D2000" s="192" t="s">
        <v>9</v>
      </c>
      <c r="E2000" s="192" t="s">
        <v>11</v>
      </c>
      <c r="F2000" s="192">
        <v>490</v>
      </c>
      <c r="G2000" s="192">
        <f>F2000*H2000</f>
        <v>5390000</v>
      </c>
      <c r="H2000" s="192">
        <v>11000</v>
      </c>
      <c r="I2000" s="23"/>
    </row>
    <row r="2001" spans="1:9" x14ac:dyDescent="0.25">
      <c r="A2001" s="443" t="s">
        <v>12</v>
      </c>
      <c r="B2001" s="444"/>
      <c r="C2001" s="444"/>
      <c r="D2001" s="444"/>
      <c r="E2001" s="444"/>
      <c r="F2001" s="444"/>
      <c r="G2001" s="444"/>
      <c r="H2001" s="447"/>
      <c r="I2001" s="23"/>
    </row>
    <row r="2002" spans="1:9" ht="27" x14ac:dyDescent="0.25">
      <c r="A2002" s="199">
        <v>4214</v>
      </c>
      <c r="B2002" s="199" t="s">
        <v>556</v>
      </c>
      <c r="C2002" s="199" t="s">
        <v>557</v>
      </c>
      <c r="D2002" s="199" t="s">
        <v>13</v>
      </c>
      <c r="E2002" s="199" t="s">
        <v>14</v>
      </c>
      <c r="F2002" s="282">
        <v>1112000</v>
      </c>
      <c r="G2002" s="282">
        <v>1112000</v>
      </c>
      <c r="H2002" s="199">
        <v>1</v>
      </c>
      <c r="I2002" s="23"/>
    </row>
    <row r="2003" spans="1:9" ht="27" x14ac:dyDescent="0.25">
      <c r="A2003" s="199">
        <v>4214</v>
      </c>
      <c r="B2003" s="199" t="s">
        <v>537</v>
      </c>
      <c r="C2003" s="199" t="s">
        <v>538</v>
      </c>
      <c r="D2003" s="199" t="s">
        <v>289</v>
      </c>
      <c r="E2003" s="199" t="s">
        <v>14</v>
      </c>
      <c r="F2003" s="199">
        <v>2200000</v>
      </c>
      <c r="G2003" s="199">
        <v>2200000</v>
      </c>
      <c r="H2003" s="199">
        <v>1</v>
      </c>
      <c r="I2003" s="23"/>
    </row>
    <row r="2004" spans="1:9" x14ac:dyDescent="0.25">
      <c r="A2004" s="199">
        <v>4239</v>
      </c>
      <c r="B2004" s="199" t="s">
        <v>536</v>
      </c>
      <c r="C2004" s="199" t="s">
        <v>32</v>
      </c>
      <c r="D2004" s="199" t="s">
        <v>13</v>
      </c>
      <c r="E2004" s="199" t="s">
        <v>14</v>
      </c>
      <c r="F2004" s="199">
        <v>1000000</v>
      </c>
      <c r="G2004" s="199">
        <v>1000000</v>
      </c>
      <c r="H2004" s="199">
        <v>1</v>
      </c>
      <c r="I2004" s="23"/>
    </row>
    <row r="2005" spans="1:9" ht="27" x14ac:dyDescent="0.25">
      <c r="A2005" s="192">
        <v>4252</v>
      </c>
      <c r="B2005" s="199" t="s">
        <v>442</v>
      </c>
      <c r="C2005" s="199" t="s">
        <v>443</v>
      </c>
      <c r="D2005" s="199" t="s">
        <v>428</v>
      </c>
      <c r="E2005" s="199" t="s">
        <v>14</v>
      </c>
      <c r="F2005" s="199">
        <v>1000000</v>
      </c>
      <c r="G2005" s="199">
        <v>1000000</v>
      </c>
      <c r="H2005" s="199">
        <v>1</v>
      </c>
      <c r="I2005" s="23"/>
    </row>
    <row r="2006" spans="1:9" ht="27" x14ac:dyDescent="0.25">
      <c r="A2006" s="199">
        <v>4252</v>
      </c>
      <c r="B2006" s="199" t="s">
        <v>444</v>
      </c>
      <c r="C2006" s="199" t="s">
        <v>443</v>
      </c>
      <c r="D2006" s="199" t="s">
        <v>428</v>
      </c>
      <c r="E2006" s="199" t="s">
        <v>14</v>
      </c>
      <c r="F2006" s="199">
        <v>250000</v>
      </c>
      <c r="G2006" s="199">
        <v>250000</v>
      </c>
      <c r="H2006" s="199">
        <v>1</v>
      </c>
      <c r="I2006" s="23"/>
    </row>
    <row r="2007" spans="1:9" ht="27" x14ac:dyDescent="0.25">
      <c r="A2007" s="324">
        <v>4252</v>
      </c>
      <c r="B2007" s="324" t="s">
        <v>445</v>
      </c>
      <c r="C2007" s="192" t="s">
        <v>443</v>
      </c>
      <c r="D2007" s="324" t="s">
        <v>428</v>
      </c>
      <c r="E2007" s="324" t="s">
        <v>14</v>
      </c>
      <c r="F2007" s="324">
        <v>250000</v>
      </c>
      <c r="G2007" s="324">
        <v>250000</v>
      </c>
      <c r="H2007" s="192">
        <v>1</v>
      </c>
      <c r="I2007" s="23"/>
    </row>
    <row r="2008" spans="1:9" ht="40.5" x14ac:dyDescent="0.25">
      <c r="A2008" s="324">
        <v>4241</v>
      </c>
      <c r="B2008" s="324" t="s">
        <v>2494</v>
      </c>
      <c r="C2008" s="324" t="s">
        <v>446</v>
      </c>
      <c r="D2008" s="324" t="s">
        <v>13</v>
      </c>
      <c r="E2008" s="324" t="s">
        <v>14</v>
      </c>
      <c r="F2008" s="324">
        <v>65000</v>
      </c>
      <c r="G2008" s="324">
        <v>65000</v>
      </c>
      <c r="H2008" s="192">
        <v>1</v>
      </c>
      <c r="I2008" s="23"/>
    </row>
    <row r="2009" spans="1:9" ht="54" x14ac:dyDescent="0.25">
      <c r="A2009" s="324">
        <v>4213</v>
      </c>
      <c r="B2009" s="324" t="s">
        <v>447</v>
      </c>
      <c r="C2009" s="324" t="s">
        <v>448</v>
      </c>
      <c r="D2009" s="324" t="s">
        <v>428</v>
      </c>
      <c r="E2009" s="324" t="s">
        <v>14</v>
      </c>
      <c r="F2009" s="324">
        <v>100000</v>
      </c>
      <c r="G2009" s="324">
        <v>100000</v>
      </c>
      <c r="H2009" s="192">
        <v>1</v>
      </c>
      <c r="I2009" s="23"/>
    </row>
    <row r="2010" spans="1:9" ht="40.5" x14ac:dyDescent="0.25">
      <c r="A2010" s="192">
        <v>4214</v>
      </c>
      <c r="B2010" s="199" t="s">
        <v>449</v>
      </c>
      <c r="C2010" s="199" t="s">
        <v>450</v>
      </c>
      <c r="D2010" s="199" t="s">
        <v>289</v>
      </c>
      <c r="E2010" s="199" t="s">
        <v>14</v>
      </c>
      <c r="F2010" s="199">
        <v>150000</v>
      </c>
      <c r="G2010" s="199">
        <v>150000</v>
      </c>
      <c r="H2010" s="199">
        <v>1</v>
      </c>
      <c r="I2010" s="23"/>
    </row>
    <row r="2011" spans="1:9" ht="40.5" x14ac:dyDescent="0.25">
      <c r="A2011" s="199">
        <v>4251</v>
      </c>
      <c r="B2011" s="199" t="s">
        <v>532</v>
      </c>
      <c r="C2011" s="199" t="s">
        <v>533</v>
      </c>
      <c r="D2011" s="199" t="s">
        <v>428</v>
      </c>
      <c r="E2011" s="199" t="s">
        <v>14</v>
      </c>
      <c r="F2011" s="199">
        <v>480000</v>
      </c>
      <c r="G2011" s="199">
        <v>480000</v>
      </c>
      <c r="H2011" s="199">
        <v>1</v>
      </c>
      <c r="I2011" s="23"/>
    </row>
    <row r="2012" spans="1:9" ht="27" x14ac:dyDescent="0.25">
      <c r="A2012" s="199">
        <v>4251</v>
      </c>
      <c r="B2012" s="199" t="s">
        <v>534</v>
      </c>
      <c r="C2012" s="199" t="s">
        <v>535</v>
      </c>
      <c r="D2012" s="199" t="s">
        <v>428</v>
      </c>
      <c r="E2012" s="199" t="s">
        <v>14</v>
      </c>
      <c r="F2012" s="199">
        <v>1520000</v>
      </c>
      <c r="G2012" s="199">
        <v>1520000</v>
      </c>
      <c r="H2012" s="199">
        <v>1</v>
      </c>
      <c r="I2012" s="23"/>
    </row>
    <row r="2013" spans="1:9" x14ac:dyDescent="0.25">
      <c r="A2013" s="448" t="s">
        <v>1899</v>
      </c>
      <c r="B2013" s="449"/>
      <c r="C2013" s="449"/>
      <c r="D2013" s="449"/>
      <c r="E2013" s="449"/>
      <c r="F2013" s="449"/>
      <c r="G2013" s="449"/>
      <c r="H2013" s="449"/>
      <c r="I2013" s="23"/>
    </row>
    <row r="2014" spans="1:9" ht="15" customHeight="1" x14ac:dyDescent="0.25">
      <c r="A2014" s="443" t="s">
        <v>12</v>
      </c>
      <c r="B2014" s="444"/>
      <c r="C2014" s="444"/>
      <c r="D2014" s="444"/>
      <c r="E2014" s="444"/>
      <c r="F2014" s="444"/>
      <c r="G2014" s="444"/>
      <c r="H2014" s="447"/>
      <c r="I2014" s="23"/>
    </row>
    <row r="2015" spans="1:9" ht="27" x14ac:dyDescent="0.25">
      <c r="A2015" s="270">
        <v>4251</v>
      </c>
      <c r="B2015" s="270" t="s">
        <v>1901</v>
      </c>
      <c r="C2015" s="268" t="s">
        <v>501</v>
      </c>
      <c r="D2015" s="270" t="s">
        <v>1259</v>
      </c>
      <c r="E2015" s="270" t="s">
        <v>14</v>
      </c>
      <c r="F2015" s="270">
        <v>0</v>
      </c>
      <c r="G2015" s="270">
        <v>0</v>
      </c>
      <c r="H2015" s="270">
        <v>1</v>
      </c>
      <c r="I2015" s="23"/>
    </row>
    <row r="2016" spans="1:9" ht="15" customHeight="1" x14ac:dyDescent="0.25">
      <c r="A2016" s="443" t="s">
        <v>16</v>
      </c>
      <c r="B2016" s="444"/>
      <c r="C2016" s="444"/>
      <c r="D2016" s="444"/>
      <c r="E2016" s="444"/>
      <c r="F2016" s="444"/>
      <c r="G2016" s="444"/>
      <c r="H2016" s="447"/>
      <c r="I2016" s="23"/>
    </row>
    <row r="2017" spans="1:9" ht="40.5" x14ac:dyDescent="0.25">
      <c r="A2017" s="268">
        <v>4251</v>
      </c>
      <c r="B2017" s="268" t="s">
        <v>1900</v>
      </c>
      <c r="C2017" s="268" t="s">
        <v>25</v>
      </c>
      <c r="D2017" s="268" t="s">
        <v>428</v>
      </c>
      <c r="E2017" s="268" t="s">
        <v>14</v>
      </c>
      <c r="F2017" s="268">
        <v>0</v>
      </c>
      <c r="G2017" s="268">
        <v>0</v>
      </c>
      <c r="H2017" s="268">
        <v>1</v>
      </c>
      <c r="I2017" s="23"/>
    </row>
    <row r="2018" spans="1:9" x14ac:dyDescent="0.25">
      <c r="A2018" s="448" t="s">
        <v>313</v>
      </c>
      <c r="B2018" s="449"/>
      <c r="C2018" s="449"/>
      <c r="D2018" s="449"/>
      <c r="E2018" s="449"/>
      <c r="F2018" s="449"/>
      <c r="G2018" s="449"/>
      <c r="H2018" s="449"/>
      <c r="I2018" s="23"/>
    </row>
    <row r="2019" spans="1:9" x14ac:dyDescent="0.25">
      <c r="A2019" s="443" t="s">
        <v>12</v>
      </c>
      <c r="B2019" s="444"/>
      <c r="C2019" s="444"/>
      <c r="D2019" s="444"/>
      <c r="E2019" s="444"/>
      <c r="F2019" s="444"/>
      <c r="G2019" s="444"/>
      <c r="H2019" s="447"/>
      <c r="I2019" s="23"/>
    </row>
    <row r="2020" spans="1:9" ht="40.5" x14ac:dyDescent="0.25">
      <c r="A2020" s="123">
        <v>4251</v>
      </c>
      <c r="B2020" s="409" t="s">
        <v>4101</v>
      </c>
      <c r="C2020" s="409" t="s">
        <v>469</v>
      </c>
      <c r="D2020" s="409" t="s">
        <v>428</v>
      </c>
      <c r="E2020" s="409" t="s">
        <v>14</v>
      </c>
      <c r="F2020" s="409">
        <v>4900000</v>
      </c>
      <c r="G2020" s="409">
        <v>4900000</v>
      </c>
      <c r="H2020" s="409">
        <v>1</v>
      </c>
      <c r="I2020" s="23"/>
    </row>
    <row r="2021" spans="1:9" x14ac:dyDescent="0.25">
      <c r="A2021" s="448" t="s">
        <v>3583</v>
      </c>
      <c r="B2021" s="449"/>
      <c r="C2021" s="449"/>
      <c r="D2021" s="449"/>
      <c r="E2021" s="449"/>
      <c r="F2021" s="449"/>
      <c r="G2021" s="449"/>
      <c r="H2021" s="449"/>
      <c r="I2021" s="23"/>
    </row>
    <row r="2022" spans="1:9" x14ac:dyDescent="0.25">
      <c r="A2022" s="443" t="s">
        <v>16</v>
      </c>
      <c r="B2022" s="444"/>
      <c r="C2022" s="444"/>
      <c r="D2022" s="444"/>
      <c r="E2022" s="444"/>
      <c r="F2022" s="444"/>
      <c r="G2022" s="444"/>
      <c r="H2022" s="447"/>
      <c r="I2022" s="23"/>
    </row>
    <row r="2023" spans="1:9" ht="27" x14ac:dyDescent="0.25">
      <c r="A2023" s="386">
        <v>4251</v>
      </c>
      <c r="B2023" s="386" t="s">
        <v>3585</v>
      </c>
      <c r="C2023" s="386" t="s">
        <v>515</v>
      </c>
      <c r="D2023" s="386" t="s">
        <v>428</v>
      </c>
      <c r="E2023" s="386" t="s">
        <v>14</v>
      </c>
      <c r="F2023" s="386">
        <v>28431400</v>
      </c>
      <c r="G2023" s="386">
        <v>28431400</v>
      </c>
      <c r="H2023" s="386">
        <v>1</v>
      </c>
      <c r="I2023" s="23"/>
    </row>
    <row r="2024" spans="1:9" ht="27" x14ac:dyDescent="0.25">
      <c r="A2024" s="386">
        <v>4251</v>
      </c>
      <c r="B2024" s="386" t="s">
        <v>3582</v>
      </c>
      <c r="C2024" s="386" t="s">
        <v>515</v>
      </c>
      <c r="D2024" s="386" t="s">
        <v>15</v>
      </c>
      <c r="E2024" s="386" t="s">
        <v>14</v>
      </c>
      <c r="F2024" s="386">
        <v>54008695</v>
      </c>
      <c r="G2024" s="386">
        <v>54008695</v>
      </c>
      <c r="H2024" s="386">
        <v>1</v>
      </c>
      <c r="I2024" s="23"/>
    </row>
    <row r="2025" spans="1:9" x14ac:dyDescent="0.25">
      <c r="A2025" s="443" t="s">
        <v>12</v>
      </c>
      <c r="B2025" s="444"/>
      <c r="C2025" s="444"/>
      <c r="D2025" s="444"/>
      <c r="E2025" s="444"/>
      <c r="F2025" s="444"/>
      <c r="G2025" s="444"/>
      <c r="H2025" s="447"/>
      <c r="I2025" s="23"/>
    </row>
    <row r="2026" spans="1:9" ht="27" x14ac:dyDescent="0.25">
      <c r="A2026" s="158">
        <v>4251</v>
      </c>
      <c r="B2026" s="404" t="s">
        <v>4045</v>
      </c>
      <c r="C2026" s="404" t="s">
        <v>501</v>
      </c>
      <c r="D2026" s="404" t="s">
        <v>15</v>
      </c>
      <c r="E2026" s="404" t="s">
        <v>14</v>
      </c>
      <c r="F2026" s="404">
        <v>990000</v>
      </c>
      <c r="G2026" s="404">
        <v>990000</v>
      </c>
      <c r="H2026" s="404">
        <v>1</v>
      </c>
      <c r="I2026" s="23"/>
    </row>
    <row r="2027" spans="1:9" x14ac:dyDescent="0.25">
      <c r="A2027" s="448" t="s">
        <v>320</v>
      </c>
      <c r="B2027" s="449"/>
      <c r="C2027" s="449"/>
      <c r="D2027" s="449"/>
      <c r="E2027" s="449"/>
      <c r="F2027" s="449"/>
      <c r="G2027" s="449"/>
      <c r="H2027" s="449"/>
      <c r="I2027" s="23"/>
    </row>
    <row r="2028" spans="1:9" x14ac:dyDescent="0.25">
      <c r="A2028" s="443" t="s">
        <v>8</v>
      </c>
      <c r="B2028" s="444"/>
      <c r="C2028" s="444"/>
      <c r="D2028" s="444"/>
      <c r="E2028" s="444"/>
      <c r="F2028" s="444"/>
      <c r="G2028" s="444"/>
      <c r="H2028" s="447"/>
      <c r="I2028" s="23"/>
    </row>
    <row r="2029" spans="1:9" x14ac:dyDescent="0.25">
      <c r="A2029" s="134"/>
      <c r="B2029" s="134"/>
      <c r="C2029" s="134"/>
      <c r="D2029" s="134"/>
      <c r="E2029" s="134"/>
      <c r="F2029" s="134"/>
      <c r="G2029" s="134"/>
      <c r="H2029" s="134"/>
      <c r="I2029" s="23"/>
    </row>
    <row r="2030" spans="1:9" x14ac:dyDescent="0.25">
      <c r="A2030" s="448" t="s">
        <v>250</v>
      </c>
      <c r="B2030" s="449"/>
      <c r="C2030" s="449"/>
      <c r="D2030" s="449"/>
      <c r="E2030" s="449"/>
      <c r="F2030" s="449"/>
      <c r="G2030" s="449"/>
      <c r="H2030" s="449"/>
      <c r="I2030" s="23"/>
    </row>
    <row r="2031" spans="1:9" x14ac:dyDescent="0.25">
      <c r="A2031" s="443" t="s">
        <v>12</v>
      </c>
      <c r="B2031" s="444"/>
      <c r="C2031" s="444"/>
      <c r="D2031" s="444"/>
      <c r="E2031" s="444"/>
      <c r="F2031" s="444"/>
      <c r="G2031" s="444"/>
      <c r="H2031" s="447"/>
      <c r="I2031" s="23"/>
    </row>
    <row r="2032" spans="1:9" x14ac:dyDescent="0.25">
      <c r="A2032" s="382"/>
      <c r="B2032" s="383"/>
      <c r="C2032" s="383"/>
      <c r="D2032" s="383"/>
      <c r="E2032" s="383"/>
      <c r="F2032" s="383"/>
      <c r="G2032" s="383"/>
      <c r="H2032" s="383"/>
      <c r="I2032" s="23"/>
    </row>
    <row r="2033" spans="1:9" ht="27" x14ac:dyDescent="0.25">
      <c r="A2033" s="124">
        <v>4251</v>
      </c>
      <c r="B2033" s="360" t="s">
        <v>3086</v>
      </c>
      <c r="C2033" s="360" t="s">
        <v>501</v>
      </c>
      <c r="D2033" s="360" t="s">
        <v>1259</v>
      </c>
      <c r="E2033" s="360" t="s">
        <v>14</v>
      </c>
      <c r="F2033" s="360">
        <v>100000</v>
      </c>
      <c r="G2033" s="360">
        <v>100000</v>
      </c>
      <c r="H2033" s="360">
        <v>1</v>
      </c>
      <c r="I2033" s="23"/>
    </row>
    <row r="2034" spans="1:9" x14ac:dyDescent="0.25">
      <c r="A2034" s="443" t="s">
        <v>16</v>
      </c>
      <c r="B2034" s="444"/>
      <c r="C2034" s="444"/>
      <c r="D2034" s="444"/>
      <c r="E2034" s="444"/>
      <c r="F2034" s="444"/>
      <c r="G2034" s="444"/>
      <c r="H2034" s="447"/>
      <c r="I2034" s="23"/>
    </row>
    <row r="2035" spans="1:9" ht="27" x14ac:dyDescent="0.25">
      <c r="A2035" s="386">
        <v>4251</v>
      </c>
      <c r="B2035" s="386" t="s">
        <v>3584</v>
      </c>
      <c r="C2035" s="386" t="s">
        <v>511</v>
      </c>
      <c r="D2035" s="386" t="s">
        <v>15</v>
      </c>
      <c r="E2035" s="386" t="s">
        <v>14</v>
      </c>
      <c r="F2035" s="386">
        <v>78585500</v>
      </c>
      <c r="G2035" s="386">
        <v>78585500</v>
      </c>
      <c r="H2035" s="386">
        <v>1</v>
      </c>
      <c r="I2035" s="23"/>
    </row>
    <row r="2036" spans="1:9" ht="40.5" x14ac:dyDescent="0.25">
      <c r="A2036" s="386">
        <v>4251</v>
      </c>
      <c r="B2036" s="386" t="s">
        <v>3087</v>
      </c>
      <c r="C2036" s="386" t="s">
        <v>1019</v>
      </c>
      <c r="D2036" s="386" t="s">
        <v>428</v>
      </c>
      <c r="E2036" s="386" t="s">
        <v>14</v>
      </c>
      <c r="F2036" s="386">
        <v>4900000</v>
      </c>
      <c r="G2036" s="386">
        <v>4900000</v>
      </c>
      <c r="H2036" s="386">
        <v>1</v>
      </c>
      <c r="I2036" s="23"/>
    </row>
    <row r="2037" spans="1:9" ht="15" customHeight="1" x14ac:dyDescent="0.25">
      <c r="A2037" s="448" t="s">
        <v>207</v>
      </c>
      <c r="B2037" s="449"/>
      <c r="C2037" s="449"/>
      <c r="D2037" s="449"/>
      <c r="E2037" s="449"/>
      <c r="F2037" s="449"/>
      <c r="G2037" s="449"/>
      <c r="H2037" s="449"/>
      <c r="I2037" s="23"/>
    </row>
    <row r="2038" spans="1:9" x14ac:dyDescent="0.25">
      <c r="A2038" s="443" t="s">
        <v>16</v>
      </c>
      <c r="B2038" s="444"/>
      <c r="C2038" s="444"/>
      <c r="D2038" s="444"/>
      <c r="E2038" s="444"/>
      <c r="F2038" s="444"/>
      <c r="G2038" s="444"/>
      <c r="H2038" s="447"/>
      <c r="I2038" s="23"/>
    </row>
    <row r="2039" spans="1:9" x14ac:dyDescent="0.25">
      <c r="A2039" s="13"/>
      <c r="B2039" s="13"/>
      <c r="C2039" s="13"/>
      <c r="D2039" s="13"/>
      <c r="E2039" s="13"/>
      <c r="F2039" s="13"/>
      <c r="G2039" s="13"/>
      <c r="H2039" s="13"/>
      <c r="I2039" s="23"/>
    </row>
    <row r="2040" spans="1:9" x14ac:dyDescent="0.25">
      <c r="A2040" s="448" t="s">
        <v>126</v>
      </c>
      <c r="B2040" s="449"/>
      <c r="C2040" s="449"/>
      <c r="D2040" s="449"/>
      <c r="E2040" s="449"/>
      <c r="F2040" s="449"/>
      <c r="G2040" s="449"/>
      <c r="H2040" s="449"/>
      <c r="I2040" s="23"/>
    </row>
    <row r="2041" spans="1:9" x14ac:dyDescent="0.25">
      <c r="A2041" s="443" t="s">
        <v>12</v>
      </c>
      <c r="B2041" s="444"/>
      <c r="C2041" s="444"/>
      <c r="D2041" s="444"/>
      <c r="E2041" s="444"/>
      <c r="F2041" s="444"/>
      <c r="G2041" s="444"/>
      <c r="H2041" s="444"/>
      <c r="I2041" s="23"/>
    </row>
    <row r="2042" spans="1:9" ht="40.5" x14ac:dyDescent="0.25">
      <c r="A2042" s="360">
        <v>4239</v>
      </c>
      <c r="B2042" s="360" t="s">
        <v>3091</v>
      </c>
      <c r="C2042" s="360" t="s">
        <v>544</v>
      </c>
      <c r="D2042" s="360" t="s">
        <v>9</v>
      </c>
      <c r="E2042" s="360" t="s">
        <v>14</v>
      </c>
      <c r="F2042" s="360">
        <v>1700000</v>
      </c>
      <c r="G2042" s="360">
        <v>1700000</v>
      </c>
      <c r="H2042" s="360">
        <v>1</v>
      </c>
      <c r="I2042" s="23"/>
    </row>
    <row r="2043" spans="1:9" ht="40.5" x14ac:dyDescent="0.25">
      <c r="A2043" s="315" t="s">
        <v>23</v>
      </c>
      <c r="B2043" s="360" t="s">
        <v>2280</v>
      </c>
      <c r="C2043" s="360" t="s">
        <v>481</v>
      </c>
      <c r="D2043" s="360" t="s">
        <v>9</v>
      </c>
      <c r="E2043" s="360" t="s">
        <v>14</v>
      </c>
      <c r="F2043" s="360">
        <v>700000</v>
      </c>
      <c r="G2043" s="360">
        <v>700000</v>
      </c>
      <c r="H2043" s="360">
        <v>1</v>
      </c>
      <c r="I2043" s="23"/>
    </row>
    <row r="2044" spans="1:9" ht="40.5" x14ac:dyDescent="0.25">
      <c r="A2044" s="315" t="s">
        <v>23</v>
      </c>
      <c r="B2044" s="315" t="s">
        <v>2281</v>
      </c>
      <c r="C2044" s="315" t="s">
        <v>481</v>
      </c>
      <c r="D2044" s="315" t="s">
        <v>9</v>
      </c>
      <c r="E2044" s="315" t="s">
        <v>14</v>
      </c>
      <c r="F2044" s="315">
        <v>870000</v>
      </c>
      <c r="G2044" s="315">
        <v>870000</v>
      </c>
      <c r="H2044" s="315">
        <v>1</v>
      </c>
      <c r="I2044" s="23"/>
    </row>
    <row r="2045" spans="1:9" ht="40.5" x14ac:dyDescent="0.25">
      <c r="A2045" s="315" t="s">
        <v>23</v>
      </c>
      <c r="B2045" s="315" t="s">
        <v>2282</v>
      </c>
      <c r="C2045" s="315" t="s">
        <v>481</v>
      </c>
      <c r="D2045" s="315" t="s">
        <v>9</v>
      </c>
      <c r="E2045" s="315" t="s">
        <v>14</v>
      </c>
      <c r="F2045" s="315">
        <v>200000</v>
      </c>
      <c r="G2045" s="315">
        <v>200000</v>
      </c>
      <c r="H2045" s="315">
        <v>1</v>
      </c>
      <c r="I2045" s="23"/>
    </row>
    <row r="2046" spans="1:9" ht="40.5" x14ac:dyDescent="0.25">
      <c r="A2046" s="315" t="s">
        <v>23</v>
      </c>
      <c r="B2046" s="315" t="s">
        <v>2283</v>
      </c>
      <c r="C2046" s="315" t="s">
        <v>481</v>
      </c>
      <c r="D2046" s="315" t="s">
        <v>9</v>
      </c>
      <c r="E2046" s="315" t="s">
        <v>14</v>
      </c>
      <c r="F2046" s="315">
        <v>500000</v>
      </c>
      <c r="G2046" s="315">
        <v>500000</v>
      </c>
      <c r="H2046" s="315">
        <v>1</v>
      </c>
      <c r="I2046" s="23"/>
    </row>
    <row r="2047" spans="1:9" ht="40.5" x14ac:dyDescent="0.25">
      <c r="A2047" s="315" t="s">
        <v>23</v>
      </c>
      <c r="B2047" s="315" t="s">
        <v>2284</v>
      </c>
      <c r="C2047" s="315" t="s">
        <v>481</v>
      </c>
      <c r="D2047" s="315" t="s">
        <v>9</v>
      </c>
      <c r="E2047" s="315" t="s">
        <v>14</v>
      </c>
      <c r="F2047" s="315">
        <v>450000</v>
      </c>
      <c r="G2047" s="315">
        <v>450000</v>
      </c>
      <c r="H2047" s="315">
        <v>1</v>
      </c>
      <c r="I2047" s="23"/>
    </row>
    <row r="2048" spans="1:9" ht="40.5" x14ac:dyDescent="0.25">
      <c r="A2048" s="315" t="s">
        <v>23</v>
      </c>
      <c r="B2048" s="315" t="s">
        <v>2285</v>
      </c>
      <c r="C2048" s="315" t="s">
        <v>481</v>
      </c>
      <c r="D2048" s="315" t="s">
        <v>9</v>
      </c>
      <c r="E2048" s="315" t="s">
        <v>14</v>
      </c>
      <c r="F2048" s="315">
        <v>200000</v>
      </c>
      <c r="G2048" s="315">
        <v>200000</v>
      </c>
      <c r="H2048" s="315">
        <v>1</v>
      </c>
      <c r="I2048" s="23"/>
    </row>
    <row r="2049" spans="1:9" ht="40.5" x14ac:dyDescent="0.25">
      <c r="A2049" s="315" t="s">
        <v>23</v>
      </c>
      <c r="B2049" s="315" t="s">
        <v>2286</v>
      </c>
      <c r="C2049" s="315" t="s">
        <v>481</v>
      </c>
      <c r="D2049" s="315" t="s">
        <v>9</v>
      </c>
      <c r="E2049" s="315" t="s">
        <v>14</v>
      </c>
      <c r="F2049" s="315">
        <v>200000</v>
      </c>
      <c r="G2049" s="315">
        <v>200000</v>
      </c>
      <c r="H2049" s="315">
        <v>1</v>
      </c>
      <c r="I2049" s="23"/>
    </row>
    <row r="2050" spans="1:9" ht="40.5" x14ac:dyDescent="0.25">
      <c r="A2050" s="315" t="s">
        <v>23</v>
      </c>
      <c r="B2050" s="315" t="s">
        <v>2287</v>
      </c>
      <c r="C2050" s="315" t="s">
        <v>481</v>
      </c>
      <c r="D2050" s="315" t="s">
        <v>9</v>
      </c>
      <c r="E2050" s="315" t="s">
        <v>14</v>
      </c>
      <c r="F2050" s="315">
        <v>430000</v>
      </c>
      <c r="G2050" s="315">
        <v>430000</v>
      </c>
      <c r="H2050" s="315">
        <v>1</v>
      </c>
      <c r="I2050" s="23"/>
    </row>
    <row r="2051" spans="1:9" ht="40.5" x14ac:dyDescent="0.25">
      <c r="A2051" s="315" t="s">
        <v>23</v>
      </c>
      <c r="B2051" s="315" t="s">
        <v>2288</v>
      </c>
      <c r="C2051" s="315" t="s">
        <v>481</v>
      </c>
      <c r="D2051" s="315" t="s">
        <v>9</v>
      </c>
      <c r="E2051" s="315" t="s">
        <v>14</v>
      </c>
      <c r="F2051" s="315">
        <v>450000</v>
      </c>
      <c r="G2051" s="315">
        <v>450000</v>
      </c>
      <c r="H2051" s="315">
        <v>1</v>
      </c>
      <c r="I2051" s="23"/>
    </row>
    <row r="2052" spans="1:9" x14ac:dyDescent="0.25">
      <c r="A2052" s="448" t="s">
        <v>141</v>
      </c>
      <c r="B2052" s="449"/>
      <c r="C2052" s="449"/>
      <c r="D2052" s="449"/>
      <c r="E2052" s="449"/>
      <c r="F2052" s="449"/>
      <c r="G2052" s="449"/>
      <c r="H2052" s="449"/>
      <c r="I2052" s="23"/>
    </row>
    <row r="2053" spans="1:9" x14ac:dyDescent="0.25">
      <c r="A2053" s="443" t="s">
        <v>12</v>
      </c>
      <c r="B2053" s="444"/>
      <c r="C2053" s="444"/>
      <c r="D2053" s="444"/>
      <c r="E2053" s="444"/>
      <c r="F2053" s="444"/>
      <c r="G2053" s="444"/>
      <c r="H2053" s="444"/>
      <c r="I2053" s="23"/>
    </row>
    <row r="2054" spans="1:9" x14ac:dyDescent="0.25">
      <c r="A2054" s="9"/>
      <c r="B2054" s="16"/>
      <c r="C2054" s="16"/>
      <c r="D2054" s="12"/>
      <c r="E2054" s="21"/>
      <c r="F2054" s="21"/>
      <c r="G2054" s="21"/>
      <c r="H2054" s="21"/>
      <c r="I2054" s="23"/>
    </row>
    <row r="2055" spans="1:9" x14ac:dyDescent="0.25">
      <c r="A2055" s="443" t="s">
        <v>16</v>
      </c>
      <c r="B2055" s="444"/>
      <c r="C2055" s="444"/>
      <c r="D2055" s="444"/>
      <c r="E2055" s="444"/>
      <c r="F2055" s="444"/>
      <c r="G2055" s="444"/>
      <c r="H2055" s="444"/>
      <c r="I2055" s="23"/>
    </row>
    <row r="2056" spans="1:9" x14ac:dyDescent="0.25">
      <c r="A2056" s="4"/>
      <c r="B2056" s="4"/>
      <c r="C2056" s="4"/>
      <c r="D2056" s="4"/>
      <c r="E2056" s="4"/>
      <c r="F2056" s="4"/>
      <c r="G2056" s="4"/>
      <c r="H2056" s="4"/>
      <c r="I2056" s="23"/>
    </row>
    <row r="2057" spans="1:9" x14ac:dyDescent="0.25">
      <c r="A2057" s="448" t="s">
        <v>87</v>
      </c>
      <c r="B2057" s="449"/>
      <c r="C2057" s="449"/>
      <c r="D2057" s="449"/>
      <c r="E2057" s="449"/>
      <c r="F2057" s="449"/>
      <c r="G2057" s="449"/>
      <c r="H2057" s="449"/>
      <c r="I2057" s="23"/>
    </row>
    <row r="2058" spans="1:9" x14ac:dyDescent="0.25">
      <c r="A2058" s="4"/>
      <c r="B2058" s="443" t="s">
        <v>12</v>
      </c>
      <c r="C2058" s="444"/>
      <c r="D2058" s="444"/>
      <c r="E2058" s="444"/>
      <c r="F2058" s="444"/>
      <c r="G2058" s="447"/>
      <c r="H2058" s="21"/>
      <c r="I2058" s="23"/>
    </row>
    <row r="2059" spans="1:9" x14ac:dyDescent="0.25">
      <c r="A2059" s="448" t="s">
        <v>137</v>
      </c>
      <c r="B2059" s="449"/>
      <c r="C2059" s="449"/>
      <c r="D2059" s="449"/>
      <c r="E2059" s="449"/>
      <c r="F2059" s="449"/>
      <c r="G2059" s="449"/>
      <c r="H2059" s="449"/>
      <c r="I2059" s="23"/>
    </row>
    <row r="2060" spans="1:9" x14ac:dyDescent="0.25">
      <c r="A2060" s="443" t="s">
        <v>12</v>
      </c>
      <c r="B2060" s="444"/>
      <c r="C2060" s="444"/>
      <c r="D2060" s="444"/>
      <c r="E2060" s="444"/>
      <c r="F2060" s="444"/>
      <c r="G2060" s="444"/>
      <c r="H2060" s="444"/>
      <c r="I2060" s="23"/>
    </row>
    <row r="2061" spans="1:9" x14ac:dyDescent="0.25">
      <c r="A2061" s="11"/>
      <c r="B2061" s="16"/>
      <c r="C2061" s="16"/>
      <c r="D2061" s="13"/>
      <c r="E2061" s="13"/>
      <c r="F2061" s="13"/>
      <c r="G2061" s="13"/>
      <c r="H2061" s="21"/>
      <c r="I2061" s="23"/>
    </row>
    <row r="2062" spans="1:9" x14ac:dyDescent="0.25">
      <c r="A2062" s="448" t="s">
        <v>88</v>
      </c>
      <c r="B2062" s="449"/>
      <c r="C2062" s="449"/>
      <c r="D2062" s="449"/>
      <c r="E2062" s="449"/>
      <c r="F2062" s="449"/>
      <c r="G2062" s="449"/>
      <c r="H2062" s="449"/>
      <c r="I2062" s="23"/>
    </row>
    <row r="2063" spans="1:9" x14ac:dyDescent="0.25">
      <c r="A2063" s="443" t="s">
        <v>12</v>
      </c>
      <c r="B2063" s="444"/>
      <c r="C2063" s="444"/>
      <c r="D2063" s="444"/>
      <c r="E2063" s="444"/>
      <c r="F2063" s="444"/>
      <c r="G2063" s="444"/>
      <c r="H2063" s="444"/>
      <c r="I2063" s="23"/>
    </row>
    <row r="2064" spans="1:9" x14ac:dyDescent="0.25">
      <c r="A2064" s="11"/>
      <c r="B2064" s="16"/>
      <c r="C2064" s="16"/>
      <c r="D2064" s="13"/>
      <c r="E2064" s="13"/>
      <c r="F2064" s="13"/>
      <c r="G2064" s="13"/>
      <c r="H2064" s="21"/>
      <c r="I2064" s="23"/>
    </row>
    <row r="2065" spans="1:9" x14ac:dyDescent="0.25">
      <c r="A2065" s="448" t="s">
        <v>251</v>
      </c>
      <c r="B2065" s="449"/>
      <c r="C2065" s="449"/>
      <c r="D2065" s="449"/>
      <c r="E2065" s="449"/>
      <c r="F2065" s="449"/>
      <c r="G2065" s="449"/>
      <c r="H2065" s="449"/>
      <c r="I2065" s="23"/>
    </row>
    <row r="2066" spans="1:9" x14ac:dyDescent="0.25">
      <c r="A2066" s="443" t="s">
        <v>16</v>
      </c>
      <c r="B2066" s="444"/>
      <c r="C2066" s="444"/>
      <c r="D2066" s="444"/>
      <c r="E2066" s="444"/>
      <c r="F2066" s="444"/>
      <c r="G2066" s="444"/>
      <c r="H2066" s="444"/>
      <c r="I2066" s="23"/>
    </row>
    <row r="2067" spans="1:9" x14ac:dyDescent="0.25">
      <c r="A2067" s="38"/>
      <c r="B2067" s="38"/>
      <c r="C2067" s="39"/>
      <c r="D2067" s="38"/>
      <c r="E2067" s="38"/>
      <c r="F2067" s="38"/>
      <c r="G2067" s="38"/>
      <c r="H2067" s="38"/>
      <c r="I2067" s="23"/>
    </row>
    <row r="2068" spans="1:9" x14ac:dyDescent="0.25">
      <c r="A2068" s="443" t="s">
        <v>12</v>
      </c>
      <c r="B2068" s="444"/>
      <c r="C2068" s="444"/>
      <c r="D2068" s="444"/>
      <c r="E2068" s="444"/>
      <c r="F2068" s="444"/>
      <c r="G2068" s="444"/>
      <c r="H2068" s="444"/>
      <c r="I2068" s="23"/>
    </row>
    <row r="2069" spans="1:9" x14ac:dyDescent="0.25">
      <c r="A2069" s="38"/>
      <c r="B2069" s="38"/>
      <c r="C2069" s="39"/>
      <c r="D2069" s="38"/>
      <c r="E2069" s="38"/>
      <c r="F2069" s="38"/>
      <c r="G2069" s="38"/>
      <c r="H2069" s="38"/>
      <c r="I2069" s="23"/>
    </row>
    <row r="2070" spans="1:9" x14ac:dyDescent="0.25">
      <c r="A2070" s="448" t="s">
        <v>249</v>
      </c>
      <c r="B2070" s="449"/>
      <c r="C2070" s="449"/>
      <c r="D2070" s="449"/>
      <c r="E2070" s="449"/>
      <c r="F2070" s="449"/>
      <c r="G2070" s="449"/>
      <c r="H2070" s="449"/>
      <c r="I2070" s="23"/>
    </row>
    <row r="2071" spans="1:9" x14ac:dyDescent="0.25">
      <c r="A2071" s="443" t="s">
        <v>16</v>
      </c>
      <c r="B2071" s="444"/>
      <c r="C2071" s="444"/>
      <c r="D2071" s="444"/>
      <c r="E2071" s="444"/>
      <c r="F2071" s="444"/>
      <c r="G2071" s="444"/>
      <c r="H2071" s="444"/>
      <c r="I2071" s="23"/>
    </row>
    <row r="2072" spans="1:9" x14ac:dyDescent="0.25">
      <c r="I2072" s="23"/>
    </row>
    <row r="2073" spans="1:9" ht="27" x14ac:dyDescent="0.25">
      <c r="A2073" s="367">
        <v>4251</v>
      </c>
      <c r="B2073" s="367" t="s">
        <v>3085</v>
      </c>
      <c r="C2073" s="367" t="s">
        <v>20</v>
      </c>
      <c r="D2073" s="367" t="s">
        <v>428</v>
      </c>
      <c r="E2073" s="367" t="s">
        <v>14</v>
      </c>
      <c r="F2073" s="367">
        <v>4900000</v>
      </c>
      <c r="G2073" s="367">
        <v>4900000</v>
      </c>
      <c r="H2073" s="367">
        <v>1</v>
      </c>
      <c r="I2073" s="23"/>
    </row>
    <row r="2074" spans="1:9" x14ac:dyDescent="0.25">
      <c r="A2074" s="443" t="s">
        <v>12</v>
      </c>
      <c r="B2074" s="444"/>
      <c r="C2074" s="444"/>
      <c r="D2074" s="444"/>
      <c r="E2074" s="444"/>
      <c r="F2074" s="444"/>
      <c r="G2074" s="444"/>
      <c r="H2074" s="444"/>
      <c r="I2074" s="23"/>
    </row>
    <row r="2075" spans="1:9" x14ac:dyDescent="0.25">
      <c r="A2075" s="365"/>
      <c r="B2075" s="365"/>
      <c r="C2075" s="365"/>
      <c r="D2075" s="365"/>
      <c r="E2075" s="365"/>
      <c r="F2075" s="365"/>
      <c r="G2075" s="365"/>
      <c r="H2075" s="365"/>
      <c r="I2075" s="23"/>
    </row>
    <row r="2076" spans="1:9" ht="24" x14ac:dyDescent="0.25">
      <c r="A2076" s="364">
        <v>4251</v>
      </c>
      <c r="B2076" s="364" t="s">
        <v>3084</v>
      </c>
      <c r="C2076" s="364" t="s">
        <v>501</v>
      </c>
      <c r="D2076" s="364" t="s">
        <v>1259</v>
      </c>
      <c r="E2076" s="364" t="s">
        <v>14</v>
      </c>
      <c r="F2076" s="364">
        <v>100000</v>
      </c>
      <c r="G2076" s="364">
        <v>100000</v>
      </c>
      <c r="H2076" s="364">
        <v>1</v>
      </c>
      <c r="I2076" s="23"/>
    </row>
    <row r="2077" spans="1:9" x14ac:dyDescent="0.25">
      <c r="A2077" s="448" t="s">
        <v>89</v>
      </c>
      <c r="B2077" s="449"/>
      <c r="C2077" s="449"/>
      <c r="D2077" s="449"/>
      <c r="E2077" s="449"/>
      <c r="F2077" s="449"/>
      <c r="G2077" s="449"/>
      <c r="H2077" s="449"/>
      <c r="I2077" s="23"/>
    </row>
    <row r="2078" spans="1:9" x14ac:dyDescent="0.25">
      <c r="A2078" s="443" t="s">
        <v>16</v>
      </c>
      <c r="B2078" s="444"/>
      <c r="C2078" s="444"/>
      <c r="D2078" s="444"/>
      <c r="E2078" s="444"/>
      <c r="F2078" s="444"/>
      <c r="G2078" s="444"/>
      <c r="H2078" s="444"/>
      <c r="I2078" s="23"/>
    </row>
    <row r="2079" spans="1:9" x14ac:dyDescent="0.25">
      <c r="A2079" s="4"/>
      <c r="B2079" s="4"/>
      <c r="C2079" s="4"/>
      <c r="D2079" s="13"/>
      <c r="E2079" s="13"/>
      <c r="F2079" s="13"/>
      <c r="G2079" s="13"/>
      <c r="H2079" s="13"/>
      <c r="I2079" s="23"/>
    </row>
    <row r="2080" spans="1:9" x14ac:dyDescent="0.25">
      <c r="A2080" s="443" t="s">
        <v>12</v>
      </c>
      <c r="B2080" s="444"/>
      <c r="C2080" s="444"/>
      <c r="D2080" s="444"/>
      <c r="E2080" s="444"/>
      <c r="F2080" s="444"/>
      <c r="G2080" s="444"/>
      <c r="H2080" s="444"/>
      <c r="I2080" s="23"/>
    </row>
    <row r="2081" spans="1:9" x14ac:dyDescent="0.25">
      <c r="A2081" s="102"/>
      <c r="B2081" s="102"/>
      <c r="C2081" s="102"/>
      <c r="D2081" s="102"/>
      <c r="E2081" s="102"/>
      <c r="F2081" s="102"/>
      <c r="G2081" s="102"/>
      <c r="H2081" s="102"/>
      <c r="I2081" s="23"/>
    </row>
    <row r="2082" spans="1:9" x14ac:dyDescent="0.25">
      <c r="A2082" s="448" t="s">
        <v>142</v>
      </c>
      <c r="B2082" s="449"/>
      <c r="C2082" s="449"/>
      <c r="D2082" s="449"/>
      <c r="E2082" s="449"/>
      <c r="F2082" s="449"/>
      <c r="G2082" s="449"/>
      <c r="H2082" s="449"/>
      <c r="I2082" s="23"/>
    </row>
    <row r="2083" spans="1:9" x14ac:dyDescent="0.25">
      <c r="A2083" s="443" t="s">
        <v>12</v>
      </c>
      <c r="B2083" s="444"/>
      <c r="C2083" s="444"/>
      <c r="D2083" s="444"/>
      <c r="E2083" s="444"/>
      <c r="F2083" s="444"/>
      <c r="G2083" s="444"/>
      <c r="H2083" s="444"/>
      <c r="I2083" s="23"/>
    </row>
    <row r="2084" spans="1:9" x14ac:dyDescent="0.25">
      <c r="A2084" s="12"/>
      <c r="B2084" s="12"/>
      <c r="C2084" s="12"/>
      <c r="D2084" s="12"/>
      <c r="E2084" s="12"/>
      <c r="F2084" s="12"/>
      <c r="G2084" s="12"/>
      <c r="H2084" s="12"/>
      <c r="I2084" s="23"/>
    </row>
    <row r="2085" spans="1:9" ht="15" customHeight="1" x14ac:dyDescent="0.25">
      <c r="A2085" s="448" t="s">
        <v>2132</v>
      </c>
      <c r="B2085" s="449"/>
      <c r="C2085" s="449"/>
      <c r="D2085" s="449"/>
      <c r="E2085" s="449"/>
      <c r="F2085" s="449"/>
      <c r="G2085" s="449"/>
      <c r="H2085" s="449"/>
      <c r="I2085" s="23"/>
    </row>
    <row r="2086" spans="1:9" ht="15" customHeight="1" x14ac:dyDescent="0.25">
      <c r="A2086" s="443" t="s">
        <v>16</v>
      </c>
      <c r="B2086" s="444"/>
      <c r="C2086" s="444"/>
      <c r="D2086" s="444"/>
      <c r="E2086" s="444"/>
      <c r="F2086" s="444"/>
      <c r="G2086" s="444"/>
      <c r="H2086" s="444"/>
      <c r="I2086" s="23"/>
    </row>
    <row r="2087" spans="1:9" ht="40.5" x14ac:dyDescent="0.25">
      <c r="A2087" s="12">
        <v>4251</v>
      </c>
      <c r="B2087" s="12" t="s">
        <v>2133</v>
      </c>
      <c r="C2087" s="12" t="s">
        <v>25</v>
      </c>
      <c r="D2087" s="12" t="s">
        <v>428</v>
      </c>
      <c r="E2087" s="12" t="s">
        <v>14</v>
      </c>
      <c r="F2087" s="12">
        <v>55650000</v>
      </c>
      <c r="G2087" s="12">
        <v>55650000</v>
      </c>
      <c r="H2087" s="12">
        <v>1</v>
      </c>
      <c r="I2087" s="23"/>
    </row>
    <row r="2088" spans="1:9" ht="15" customHeight="1" x14ac:dyDescent="0.25">
      <c r="A2088" s="443" t="s">
        <v>12</v>
      </c>
      <c r="B2088" s="444"/>
      <c r="C2088" s="444"/>
      <c r="D2088" s="444"/>
      <c r="E2088" s="444"/>
      <c r="F2088" s="444"/>
      <c r="G2088" s="444"/>
      <c r="H2088" s="444"/>
      <c r="I2088" s="23"/>
    </row>
    <row r="2089" spans="1:9" ht="27" x14ac:dyDescent="0.25">
      <c r="A2089" s="12">
        <v>4251</v>
      </c>
      <c r="B2089" s="12" t="s">
        <v>2134</v>
      </c>
      <c r="C2089" s="12" t="s">
        <v>501</v>
      </c>
      <c r="D2089" s="12" t="s">
        <v>1259</v>
      </c>
      <c r="E2089" s="12" t="s">
        <v>14</v>
      </c>
      <c r="F2089" s="12">
        <v>847500</v>
      </c>
      <c r="G2089" s="12">
        <v>847500</v>
      </c>
      <c r="H2089" s="12">
        <v>1</v>
      </c>
      <c r="I2089" s="23"/>
    </row>
    <row r="2090" spans="1:9" x14ac:dyDescent="0.25">
      <c r="A2090" s="12"/>
      <c r="B2090" s="12"/>
      <c r="C2090" s="12"/>
      <c r="D2090" s="12"/>
      <c r="E2090" s="12"/>
      <c r="F2090" s="12"/>
      <c r="G2090" s="12"/>
      <c r="H2090" s="12"/>
      <c r="I2090" s="23"/>
    </row>
    <row r="2091" spans="1:9" x14ac:dyDescent="0.25">
      <c r="A2091" s="12"/>
      <c r="B2091" s="12"/>
      <c r="C2091" s="12"/>
      <c r="D2091" s="12"/>
      <c r="E2091" s="12"/>
      <c r="F2091" s="12"/>
      <c r="G2091" s="12"/>
      <c r="H2091" s="12"/>
      <c r="I2091" s="23"/>
    </row>
    <row r="2092" spans="1:9" x14ac:dyDescent="0.25">
      <c r="A2092" s="298"/>
      <c r="B2092" s="299"/>
      <c r="C2092" s="299"/>
      <c r="D2092" s="299"/>
      <c r="E2092" s="299"/>
      <c r="F2092" s="299"/>
      <c r="G2092" s="299"/>
      <c r="H2092" s="299"/>
      <c r="I2092" s="23"/>
    </row>
    <row r="2093" spans="1:9" x14ac:dyDescent="0.25">
      <c r="A2093" s="448" t="s">
        <v>277</v>
      </c>
      <c r="B2093" s="449"/>
      <c r="C2093" s="449"/>
      <c r="D2093" s="449"/>
      <c r="E2093" s="449"/>
      <c r="F2093" s="449"/>
      <c r="G2093" s="449"/>
      <c r="H2093" s="449"/>
      <c r="I2093" s="23"/>
    </row>
    <row r="2094" spans="1:9" x14ac:dyDescent="0.25">
      <c r="A2094" s="4"/>
      <c r="B2094" s="443" t="s">
        <v>8</v>
      </c>
      <c r="C2094" s="444"/>
      <c r="D2094" s="444"/>
      <c r="E2094" s="444"/>
      <c r="F2094" s="444"/>
      <c r="G2094" s="447"/>
      <c r="H2094" s="93"/>
      <c r="I2094" s="23"/>
    </row>
    <row r="2095" spans="1:9" x14ac:dyDescent="0.25">
      <c r="A2095" s="4">
        <v>5129</v>
      </c>
      <c r="B2095" s="4" t="s">
        <v>3979</v>
      </c>
      <c r="C2095" s="4" t="s">
        <v>3286</v>
      </c>
      <c r="D2095" s="4" t="s">
        <v>9</v>
      </c>
      <c r="E2095" s="4" t="s">
        <v>10</v>
      </c>
      <c r="F2095" s="4">
        <v>120000</v>
      </c>
      <c r="G2095" s="4">
        <v>120000</v>
      </c>
      <c r="H2095" s="4">
        <v>1</v>
      </c>
      <c r="I2095" s="23"/>
    </row>
    <row r="2096" spans="1:9" x14ac:dyDescent="0.25">
      <c r="A2096" s="4">
        <v>5129</v>
      </c>
      <c r="B2096" s="4" t="s">
        <v>3980</v>
      </c>
      <c r="C2096" s="4" t="s">
        <v>1398</v>
      </c>
      <c r="D2096" s="4" t="s">
        <v>9</v>
      </c>
      <c r="E2096" s="4" t="s">
        <v>10</v>
      </c>
      <c r="F2096" s="4">
        <v>170000</v>
      </c>
      <c r="G2096" s="4">
        <v>170000</v>
      </c>
      <c r="H2096" s="4">
        <v>6</v>
      </c>
      <c r="I2096" s="23"/>
    </row>
    <row r="2097" spans="1:9" x14ac:dyDescent="0.25">
      <c r="A2097" s="4">
        <v>5129</v>
      </c>
      <c r="B2097" s="4" t="s">
        <v>3981</v>
      </c>
      <c r="C2097" s="4" t="s">
        <v>3839</v>
      </c>
      <c r="D2097" s="4" t="s">
        <v>9</v>
      </c>
      <c r="E2097" s="4" t="s">
        <v>10</v>
      </c>
      <c r="F2097" s="4">
        <v>100000</v>
      </c>
      <c r="G2097" s="4">
        <v>100000</v>
      </c>
      <c r="H2097" s="4">
        <v>3</v>
      </c>
      <c r="I2097" s="23"/>
    </row>
    <row r="2098" spans="1:9" ht="27" x14ac:dyDescent="0.25">
      <c r="A2098" s="4">
        <v>5129</v>
      </c>
      <c r="B2098" s="4" t="s">
        <v>3982</v>
      </c>
      <c r="C2098" s="4" t="s">
        <v>3983</v>
      </c>
      <c r="D2098" s="4" t="s">
        <v>9</v>
      </c>
      <c r="E2098" s="4" t="s">
        <v>10</v>
      </c>
      <c r="F2098" s="4">
        <v>70000</v>
      </c>
      <c r="G2098" s="4">
        <v>70000</v>
      </c>
      <c r="H2098" s="4">
        <v>1</v>
      </c>
      <c r="I2098" s="23"/>
    </row>
    <row r="2099" spans="1:9" x14ac:dyDescent="0.25">
      <c r="A2099" s="4">
        <v>5129</v>
      </c>
      <c r="B2099" s="4" t="s">
        <v>3984</v>
      </c>
      <c r="C2099" s="4" t="s">
        <v>1402</v>
      </c>
      <c r="D2099" s="4" t="s">
        <v>9</v>
      </c>
      <c r="E2099" s="4" t="s">
        <v>10</v>
      </c>
      <c r="F2099" s="4">
        <v>165000</v>
      </c>
      <c r="G2099" s="4">
        <v>165000</v>
      </c>
      <c r="H2099" s="4">
        <v>6</v>
      </c>
      <c r="I2099" s="23"/>
    </row>
    <row r="2100" spans="1:9" x14ac:dyDescent="0.25">
      <c r="A2100" s="4"/>
      <c r="B2100" s="4"/>
      <c r="C2100" s="4"/>
      <c r="D2100" s="4"/>
      <c r="E2100" s="4"/>
      <c r="F2100" s="4"/>
      <c r="G2100" s="4"/>
      <c r="H2100" s="4"/>
      <c r="I2100" s="23"/>
    </row>
    <row r="2101" spans="1:9" x14ac:dyDescent="0.25">
      <c r="A2101" s="443" t="s">
        <v>12</v>
      </c>
      <c r="B2101" s="444"/>
      <c r="C2101" s="444"/>
      <c r="D2101" s="444"/>
      <c r="E2101" s="444"/>
      <c r="F2101" s="444"/>
      <c r="G2101" s="444"/>
      <c r="H2101" s="447"/>
      <c r="I2101" s="23"/>
    </row>
    <row r="2102" spans="1:9" x14ac:dyDescent="0.25">
      <c r="A2102" s="173"/>
      <c r="B2102" s="173"/>
      <c r="C2102" s="173"/>
      <c r="D2102" s="173"/>
      <c r="E2102" s="173"/>
      <c r="F2102" s="173"/>
      <c r="G2102" s="173"/>
      <c r="H2102" s="173"/>
      <c r="I2102" s="23"/>
    </row>
    <row r="2103" spans="1:9" x14ac:dyDescent="0.25">
      <c r="A2103" s="443" t="s">
        <v>16</v>
      </c>
      <c r="B2103" s="444"/>
      <c r="C2103" s="444"/>
      <c r="D2103" s="444"/>
      <c r="E2103" s="444"/>
      <c r="F2103" s="444"/>
      <c r="G2103" s="444"/>
      <c r="H2103" s="447"/>
      <c r="I2103" s="23"/>
    </row>
    <row r="2104" spans="1:9" x14ac:dyDescent="0.25">
      <c r="A2104" s="177"/>
      <c r="B2104" s="177"/>
      <c r="C2104" s="177"/>
      <c r="D2104" s="177"/>
      <c r="E2104" s="177"/>
      <c r="F2104" s="177"/>
      <c r="G2104" s="177"/>
      <c r="H2104" s="177"/>
      <c r="I2104" s="23"/>
    </row>
    <row r="2105" spans="1:9" x14ac:dyDescent="0.25">
      <c r="A2105" s="448" t="s">
        <v>248</v>
      </c>
      <c r="B2105" s="449"/>
      <c r="C2105" s="449"/>
      <c r="D2105" s="449"/>
      <c r="E2105" s="449"/>
      <c r="F2105" s="449"/>
      <c r="G2105" s="449"/>
      <c r="H2105" s="449"/>
      <c r="I2105" s="23"/>
    </row>
    <row r="2106" spans="1:9" x14ac:dyDescent="0.25">
      <c r="A2106" s="443" t="s">
        <v>16</v>
      </c>
      <c r="B2106" s="444"/>
      <c r="C2106" s="444"/>
      <c r="D2106" s="444"/>
      <c r="E2106" s="444"/>
      <c r="F2106" s="444"/>
      <c r="G2106" s="444"/>
      <c r="H2106" s="447"/>
      <c r="I2106" s="23"/>
    </row>
    <row r="2107" spans="1:9" ht="36" x14ac:dyDescent="0.25">
      <c r="A2107" s="209">
        <v>4251</v>
      </c>
      <c r="B2107" s="209" t="s">
        <v>4391</v>
      </c>
      <c r="C2107" s="209" t="s">
        <v>469</v>
      </c>
      <c r="D2107" s="209" t="s">
        <v>428</v>
      </c>
      <c r="E2107" s="209" t="s">
        <v>14</v>
      </c>
      <c r="F2107" s="209">
        <v>4000000</v>
      </c>
      <c r="G2107" s="209">
        <v>4000000</v>
      </c>
      <c r="H2107" s="209">
        <v>1</v>
      </c>
      <c r="I2107" s="23"/>
    </row>
    <row r="2108" spans="1:9" x14ac:dyDescent="0.25">
      <c r="A2108" s="443" t="s">
        <v>12</v>
      </c>
      <c r="B2108" s="444"/>
      <c r="C2108" s="444"/>
      <c r="D2108" s="444"/>
      <c r="E2108" s="444"/>
      <c r="F2108" s="444"/>
      <c r="G2108" s="444"/>
      <c r="H2108" s="447"/>
      <c r="I2108" s="23"/>
    </row>
    <row r="2109" spans="1:9" ht="40.5" x14ac:dyDescent="0.25">
      <c r="A2109" s="344">
        <v>4239</v>
      </c>
      <c r="B2109" s="344" t="s">
        <v>2770</v>
      </c>
      <c r="C2109" s="344" t="s">
        <v>544</v>
      </c>
      <c r="D2109" s="344" t="s">
        <v>289</v>
      </c>
      <c r="E2109" s="344" t="s">
        <v>14</v>
      </c>
      <c r="F2109" s="344">
        <v>500000</v>
      </c>
      <c r="G2109" s="344">
        <v>500000</v>
      </c>
      <c r="H2109" s="344">
        <v>1</v>
      </c>
      <c r="I2109" s="23"/>
    </row>
    <row r="2110" spans="1:9" ht="40.5" x14ac:dyDescent="0.25">
      <c r="A2110" s="344">
        <v>4239</v>
      </c>
      <c r="B2110" s="344" t="s">
        <v>2771</v>
      </c>
      <c r="C2110" s="344" t="s">
        <v>544</v>
      </c>
      <c r="D2110" s="344" t="s">
        <v>289</v>
      </c>
      <c r="E2110" s="344" t="s">
        <v>14</v>
      </c>
      <c r="F2110" s="344">
        <v>450000</v>
      </c>
      <c r="G2110" s="344">
        <v>450000</v>
      </c>
      <c r="H2110" s="344">
        <v>1</v>
      </c>
      <c r="I2110" s="23"/>
    </row>
    <row r="2111" spans="1:9" ht="40.5" x14ac:dyDescent="0.25">
      <c r="A2111" s="344">
        <v>4239</v>
      </c>
      <c r="B2111" s="344" t="s">
        <v>2772</v>
      </c>
      <c r="C2111" s="344" t="s">
        <v>544</v>
      </c>
      <c r="D2111" s="344" t="s">
        <v>289</v>
      </c>
      <c r="E2111" s="344" t="s">
        <v>14</v>
      </c>
      <c r="F2111" s="344">
        <v>450000</v>
      </c>
      <c r="G2111" s="344">
        <v>450000</v>
      </c>
      <c r="H2111" s="344">
        <v>1</v>
      </c>
      <c r="I2111" s="23"/>
    </row>
    <row r="2112" spans="1:9" ht="40.5" x14ac:dyDescent="0.25">
      <c r="A2112" s="344">
        <v>4239</v>
      </c>
      <c r="B2112" s="344" t="s">
        <v>2773</v>
      </c>
      <c r="C2112" s="344" t="s">
        <v>544</v>
      </c>
      <c r="D2112" s="344" t="s">
        <v>289</v>
      </c>
      <c r="E2112" s="344" t="s">
        <v>14</v>
      </c>
      <c r="F2112" s="344">
        <v>500000</v>
      </c>
      <c r="G2112" s="344">
        <v>500000</v>
      </c>
      <c r="H2112" s="344">
        <v>1</v>
      </c>
      <c r="I2112" s="23"/>
    </row>
    <row r="2113" spans="1:9" ht="40.5" x14ac:dyDescent="0.25">
      <c r="A2113" s="344">
        <v>4239</v>
      </c>
      <c r="B2113" s="344" t="s">
        <v>2774</v>
      </c>
      <c r="C2113" s="344" t="s">
        <v>544</v>
      </c>
      <c r="D2113" s="344" t="s">
        <v>289</v>
      </c>
      <c r="E2113" s="344" t="s">
        <v>14</v>
      </c>
      <c r="F2113" s="344">
        <v>500000</v>
      </c>
      <c r="G2113" s="344">
        <v>500000</v>
      </c>
      <c r="H2113" s="344">
        <v>1</v>
      </c>
      <c r="I2113" s="23"/>
    </row>
    <row r="2114" spans="1:9" ht="40.5" x14ac:dyDescent="0.25">
      <c r="A2114" s="344">
        <v>4239</v>
      </c>
      <c r="B2114" s="344" t="s">
        <v>2775</v>
      </c>
      <c r="C2114" s="344" t="s">
        <v>544</v>
      </c>
      <c r="D2114" s="344" t="s">
        <v>289</v>
      </c>
      <c r="E2114" s="344" t="s">
        <v>14</v>
      </c>
      <c r="F2114" s="344">
        <v>500000</v>
      </c>
      <c r="G2114" s="344">
        <v>500000</v>
      </c>
      <c r="H2114" s="344">
        <v>1</v>
      </c>
      <c r="I2114" s="23"/>
    </row>
    <row r="2115" spans="1:9" ht="40.5" x14ac:dyDescent="0.25">
      <c r="A2115" s="344">
        <v>4239</v>
      </c>
      <c r="B2115" s="344" t="s">
        <v>2776</v>
      </c>
      <c r="C2115" s="344" t="s">
        <v>544</v>
      </c>
      <c r="D2115" s="344" t="s">
        <v>289</v>
      </c>
      <c r="E2115" s="344" t="s">
        <v>14</v>
      </c>
      <c r="F2115" s="344">
        <v>650000</v>
      </c>
      <c r="G2115" s="344">
        <v>650000</v>
      </c>
      <c r="H2115" s="344">
        <v>1</v>
      </c>
      <c r="I2115" s="23"/>
    </row>
    <row r="2116" spans="1:9" ht="40.5" x14ac:dyDescent="0.25">
      <c r="A2116" s="344">
        <v>4239</v>
      </c>
      <c r="B2116" s="344" t="s">
        <v>2777</v>
      </c>
      <c r="C2116" s="344" t="s">
        <v>544</v>
      </c>
      <c r="D2116" s="344" t="s">
        <v>289</v>
      </c>
      <c r="E2116" s="344" t="s">
        <v>14</v>
      </c>
      <c r="F2116" s="344">
        <v>450000</v>
      </c>
      <c r="G2116" s="344">
        <v>450000</v>
      </c>
      <c r="H2116" s="344">
        <v>1</v>
      </c>
      <c r="I2116" s="23"/>
    </row>
    <row r="2117" spans="1:9" x14ac:dyDescent="0.25">
      <c r="A2117" s="448" t="s">
        <v>1260</v>
      </c>
      <c r="B2117" s="449"/>
      <c r="C2117" s="449"/>
      <c r="D2117" s="449"/>
      <c r="E2117" s="449"/>
      <c r="F2117" s="449"/>
      <c r="G2117" s="449"/>
      <c r="H2117" s="449"/>
      <c r="I2117" s="23"/>
    </row>
    <row r="2118" spans="1:9" x14ac:dyDescent="0.25">
      <c r="A2118" s="443" t="s">
        <v>12</v>
      </c>
      <c r="B2118" s="444"/>
      <c r="C2118" s="444"/>
      <c r="D2118" s="444"/>
      <c r="E2118" s="444"/>
      <c r="F2118" s="444"/>
      <c r="G2118" s="444"/>
      <c r="H2118" s="447"/>
      <c r="I2118" s="23"/>
    </row>
    <row r="2119" spans="1:9" ht="27" x14ac:dyDescent="0.25">
      <c r="A2119" s="439">
        <v>4251</v>
      </c>
      <c r="B2119" s="439" t="s">
        <v>4390</v>
      </c>
      <c r="C2119" s="439" t="s">
        <v>501</v>
      </c>
      <c r="D2119" s="439" t="s">
        <v>1259</v>
      </c>
      <c r="E2119" s="439" t="s">
        <v>14</v>
      </c>
      <c r="F2119" s="439">
        <v>360000</v>
      </c>
      <c r="G2119" s="439">
        <v>360000</v>
      </c>
      <c r="H2119" s="439">
        <v>1</v>
      </c>
      <c r="I2119" s="23"/>
    </row>
    <row r="2120" spans="1:9" ht="27" x14ac:dyDescent="0.25">
      <c r="A2120" s="416">
        <v>5113</v>
      </c>
      <c r="B2120" s="439" t="s">
        <v>4159</v>
      </c>
      <c r="C2120" s="439" t="s">
        <v>1140</v>
      </c>
      <c r="D2120" s="439" t="s">
        <v>13</v>
      </c>
      <c r="E2120" s="439" t="s">
        <v>14</v>
      </c>
      <c r="F2120" s="439">
        <v>490488</v>
      </c>
      <c r="G2120" s="439">
        <v>490488</v>
      </c>
      <c r="H2120" s="439">
        <v>1</v>
      </c>
      <c r="I2120" s="23"/>
    </row>
    <row r="2121" spans="1:9" ht="27" x14ac:dyDescent="0.25">
      <c r="A2121" s="416">
        <v>5113</v>
      </c>
      <c r="B2121" s="416" t="s">
        <v>4160</v>
      </c>
      <c r="C2121" s="416" t="s">
        <v>1140</v>
      </c>
      <c r="D2121" s="416" t="s">
        <v>13</v>
      </c>
      <c r="E2121" s="416" t="s">
        <v>14</v>
      </c>
      <c r="F2121" s="416">
        <v>400032</v>
      </c>
      <c r="G2121" s="416">
        <v>400032</v>
      </c>
      <c r="H2121" s="416">
        <v>1</v>
      </c>
      <c r="I2121" s="23"/>
    </row>
    <row r="2122" spans="1:9" ht="27" x14ac:dyDescent="0.25">
      <c r="A2122" s="416">
        <v>5113</v>
      </c>
      <c r="B2122" s="416" t="s">
        <v>4161</v>
      </c>
      <c r="C2122" s="416" t="s">
        <v>1140</v>
      </c>
      <c r="D2122" s="416" t="s">
        <v>13</v>
      </c>
      <c r="E2122" s="416" t="s">
        <v>14</v>
      </c>
      <c r="F2122" s="416">
        <v>172320</v>
      </c>
      <c r="G2122" s="416">
        <v>172320</v>
      </c>
      <c r="H2122" s="416">
        <v>1</v>
      </c>
      <c r="I2122" s="23"/>
    </row>
    <row r="2123" spans="1:9" ht="27" x14ac:dyDescent="0.25">
      <c r="A2123" s="416">
        <v>5113</v>
      </c>
      <c r="B2123" s="416" t="s">
        <v>4162</v>
      </c>
      <c r="C2123" s="416" t="s">
        <v>1140</v>
      </c>
      <c r="D2123" s="416" t="s">
        <v>13</v>
      </c>
      <c r="E2123" s="416" t="s">
        <v>14</v>
      </c>
      <c r="F2123" s="416">
        <v>276792</v>
      </c>
      <c r="G2123" s="416">
        <v>276792</v>
      </c>
      <c r="H2123" s="416">
        <v>1</v>
      </c>
      <c r="I2123" s="23"/>
    </row>
    <row r="2124" spans="1:9" ht="27" x14ac:dyDescent="0.25">
      <c r="A2124" s="416">
        <v>5113</v>
      </c>
      <c r="B2124" s="416" t="s">
        <v>1835</v>
      </c>
      <c r="C2124" s="416" t="s">
        <v>501</v>
      </c>
      <c r="D2124" s="416" t="s">
        <v>15</v>
      </c>
      <c r="E2124" s="416" t="s">
        <v>14</v>
      </c>
      <c r="F2124" s="416">
        <v>100000</v>
      </c>
      <c r="G2124" s="416">
        <v>100000</v>
      </c>
      <c r="H2124" s="416">
        <v>1</v>
      </c>
      <c r="I2124" s="23"/>
    </row>
    <row r="2125" spans="1:9" ht="27" x14ac:dyDescent="0.25">
      <c r="A2125" s="416">
        <v>5113</v>
      </c>
      <c r="B2125" s="416" t="s">
        <v>1836</v>
      </c>
      <c r="C2125" s="416" t="s">
        <v>501</v>
      </c>
      <c r="D2125" s="416" t="s">
        <v>15</v>
      </c>
      <c r="E2125" s="416" t="s">
        <v>14</v>
      </c>
      <c r="F2125" s="416">
        <v>125000</v>
      </c>
      <c r="G2125" s="416">
        <v>125000</v>
      </c>
      <c r="H2125" s="416">
        <v>1</v>
      </c>
      <c r="I2125" s="23"/>
    </row>
    <row r="2126" spans="1:9" ht="27" x14ac:dyDescent="0.25">
      <c r="A2126" s="416">
        <v>5113</v>
      </c>
      <c r="B2126" s="416" t="s">
        <v>1837</v>
      </c>
      <c r="C2126" s="416" t="s">
        <v>501</v>
      </c>
      <c r="D2126" s="416" t="s">
        <v>15</v>
      </c>
      <c r="E2126" s="416" t="s">
        <v>14</v>
      </c>
      <c r="F2126" s="416">
        <v>45000</v>
      </c>
      <c r="G2126" s="416">
        <v>45000</v>
      </c>
      <c r="H2126" s="416">
        <v>1</v>
      </c>
      <c r="I2126" s="23"/>
    </row>
    <row r="2127" spans="1:9" ht="27" x14ac:dyDescent="0.25">
      <c r="A2127" s="416">
        <v>5113</v>
      </c>
      <c r="B2127" s="416" t="s">
        <v>1838</v>
      </c>
      <c r="C2127" s="416" t="s">
        <v>501</v>
      </c>
      <c r="D2127" s="416" t="s">
        <v>15</v>
      </c>
      <c r="E2127" s="416" t="s">
        <v>14</v>
      </c>
      <c r="F2127" s="416">
        <v>55000</v>
      </c>
      <c r="G2127" s="416">
        <v>55000</v>
      </c>
      <c r="H2127" s="416">
        <v>1</v>
      </c>
      <c r="I2127" s="23"/>
    </row>
    <row r="2128" spans="1:9" ht="27" x14ac:dyDescent="0.25">
      <c r="A2128" s="416">
        <v>5113</v>
      </c>
      <c r="B2128" s="416" t="s">
        <v>1839</v>
      </c>
      <c r="C2128" s="416" t="s">
        <v>501</v>
      </c>
      <c r="D2128" s="416" t="s">
        <v>15</v>
      </c>
      <c r="E2128" s="416" t="s">
        <v>14</v>
      </c>
      <c r="F2128" s="416">
        <v>0</v>
      </c>
      <c r="G2128" s="416">
        <v>0</v>
      </c>
      <c r="H2128" s="416">
        <v>1</v>
      </c>
      <c r="I2128" s="23"/>
    </row>
    <row r="2129" spans="1:9" ht="27" x14ac:dyDescent="0.25">
      <c r="A2129" s="416">
        <v>5113</v>
      </c>
      <c r="B2129" s="416" t="s">
        <v>1840</v>
      </c>
      <c r="C2129" s="416" t="s">
        <v>501</v>
      </c>
      <c r="D2129" s="416" t="s">
        <v>15</v>
      </c>
      <c r="E2129" s="416" t="s">
        <v>14</v>
      </c>
      <c r="F2129" s="416">
        <v>0</v>
      </c>
      <c r="G2129" s="416">
        <v>0</v>
      </c>
      <c r="H2129" s="416">
        <v>1</v>
      </c>
      <c r="I2129" s="23"/>
    </row>
    <row r="2130" spans="1:9" ht="27" x14ac:dyDescent="0.25">
      <c r="A2130" s="416">
        <v>5113</v>
      </c>
      <c r="B2130" s="416" t="s">
        <v>1841</v>
      </c>
      <c r="C2130" s="416" t="s">
        <v>501</v>
      </c>
      <c r="D2130" s="416" t="s">
        <v>15</v>
      </c>
      <c r="E2130" s="416" t="s">
        <v>14</v>
      </c>
      <c r="F2130" s="416">
        <v>0</v>
      </c>
      <c r="G2130" s="416">
        <v>0</v>
      </c>
      <c r="H2130" s="416">
        <v>1</v>
      </c>
      <c r="I2130" s="23"/>
    </row>
    <row r="2131" spans="1:9" ht="27" x14ac:dyDescent="0.25">
      <c r="A2131" s="416">
        <v>5113</v>
      </c>
      <c r="B2131" s="416" t="s">
        <v>1842</v>
      </c>
      <c r="C2131" s="416" t="s">
        <v>501</v>
      </c>
      <c r="D2131" s="416" t="s">
        <v>15</v>
      </c>
      <c r="E2131" s="416" t="s">
        <v>14</v>
      </c>
      <c r="F2131" s="416">
        <v>0</v>
      </c>
      <c r="G2131" s="416">
        <v>0</v>
      </c>
      <c r="H2131" s="416">
        <v>1</v>
      </c>
      <c r="I2131" s="23"/>
    </row>
    <row r="2132" spans="1:9" ht="27" x14ac:dyDescent="0.25">
      <c r="A2132" s="416">
        <v>5113</v>
      </c>
      <c r="B2132" s="416" t="s">
        <v>1843</v>
      </c>
      <c r="C2132" s="416" t="s">
        <v>501</v>
      </c>
      <c r="D2132" s="416" t="s">
        <v>15</v>
      </c>
      <c r="E2132" s="416" t="s">
        <v>14</v>
      </c>
      <c r="F2132" s="416">
        <v>0</v>
      </c>
      <c r="G2132" s="416">
        <v>0</v>
      </c>
      <c r="H2132" s="416">
        <v>1</v>
      </c>
      <c r="I2132" s="23"/>
    </row>
    <row r="2133" spans="1:9" ht="15" customHeight="1" x14ac:dyDescent="0.25">
      <c r="A2133" s="443" t="s">
        <v>16</v>
      </c>
      <c r="B2133" s="444"/>
      <c r="C2133" s="444"/>
      <c r="D2133" s="444"/>
      <c r="E2133" s="444"/>
      <c r="F2133" s="444"/>
      <c r="G2133" s="444"/>
      <c r="H2133" s="447"/>
      <c r="I2133" s="23"/>
    </row>
    <row r="2134" spans="1:9" ht="27" x14ac:dyDescent="0.25">
      <c r="A2134" s="439">
        <v>4251</v>
      </c>
      <c r="B2134" s="439" t="s">
        <v>4389</v>
      </c>
      <c r="C2134" s="439" t="s">
        <v>775</v>
      </c>
      <c r="D2134" s="439" t="s">
        <v>428</v>
      </c>
      <c r="E2134" s="439" t="s">
        <v>14</v>
      </c>
      <c r="F2134" s="439">
        <v>17640000</v>
      </c>
      <c r="G2134" s="439">
        <v>17640000</v>
      </c>
      <c r="H2134" s="439">
        <v>1</v>
      </c>
      <c r="I2134" s="23"/>
    </row>
    <row r="2135" spans="1:9" ht="27" x14ac:dyDescent="0.25">
      <c r="A2135" s="262">
        <v>5113</v>
      </c>
      <c r="B2135" s="439" t="s">
        <v>1826</v>
      </c>
      <c r="C2135" s="439" t="s">
        <v>775</v>
      </c>
      <c r="D2135" s="439" t="s">
        <v>15</v>
      </c>
      <c r="E2135" s="439" t="s">
        <v>14</v>
      </c>
      <c r="F2135" s="439">
        <v>0</v>
      </c>
      <c r="G2135" s="439">
        <v>0</v>
      </c>
      <c r="H2135" s="439">
        <v>1</v>
      </c>
      <c r="I2135" s="23"/>
    </row>
    <row r="2136" spans="1:9" ht="27" x14ac:dyDescent="0.25">
      <c r="A2136" s="439">
        <v>5113</v>
      </c>
      <c r="B2136" s="439" t="s">
        <v>1827</v>
      </c>
      <c r="C2136" s="439" t="s">
        <v>775</v>
      </c>
      <c r="D2136" s="439" t="s">
        <v>15</v>
      </c>
      <c r="E2136" s="439" t="s">
        <v>14</v>
      </c>
      <c r="F2136" s="439">
        <v>53524578</v>
      </c>
      <c r="G2136" s="439">
        <v>53524578</v>
      </c>
      <c r="H2136" s="439">
        <v>1</v>
      </c>
      <c r="I2136" s="23"/>
    </row>
    <row r="2137" spans="1:9" ht="27" x14ac:dyDescent="0.25">
      <c r="A2137" s="262">
        <v>5113</v>
      </c>
      <c r="B2137" s="262" t="s">
        <v>1828</v>
      </c>
      <c r="C2137" s="262" t="s">
        <v>775</v>
      </c>
      <c r="D2137" s="416" t="s">
        <v>15</v>
      </c>
      <c r="E2137" s="416" t="s">
        <v>14</v>
      </c>
      <c r="F2137" s="416">
        <v>0</v>
      </c>
      <c r="G2137" s="416">
        <v>0</v>
      </c>
      <c r="H2137" s="416">
        <v>1</v>
      </c>
      <c r="I2137" s="23"/>
    </row>
    <row r="2138" spans="1:9" ht="27" x14ac:dyDescent="0.25">
      <c r="A2138" s="262">
        <v>5113</v>
      </c>
      <c r="B2138" s="262" t="s">
        <v>1829</v>
      </c>
      <c r="C2138" s="262" t="s">
        <v>775</v>
      </c>
      <c r="D2138" s="416" t="s">
        <v>15</v>
      </c>
      <c r="E2138" s="416" t="s">
        <v>14</v>
      </c>
      <c r="F2138" s="416">
        <v>24846000</v>
      </c>
      <c r="G2138" s="416">
        <v>24846000</v>
      </c>
      <c r="H2138" s="416">
        <v>1</v>
      </c>
      <c r="I2138" s="23"/>
    </row>
    <row r="2139" spans="1:9" ht="27" x14ac:dyDescent="0.25">
      <c r="A2139" s="262">
        <v>5113</v>
      </c>
      <c r="B2139" s="262" t="s">
        <v>1830</v>
      </c>
      <c r="C2139" s="262" t="s">
        <v>775</v>
      </c>
      <c r="D2139" s="416" t="s">
        <v>15</v>
      </c>
      <c r="E2139" s="416" t="s">
        <v>14</v>
      </c>
      <c r="F2139" s="416">
        <v>34766280</v>
      </c>
      <c r="G2139" s="416">
        <v>34766280</v>
      </c>
      <c r="H2139" s="416">
        <v>1</v>
      </c>
      <c r="I2139" s="23"/>
    </row>
    <row r="2140" spans="1:9" ht="27" x14ac:dyDescent="0.25">
      <c r="A2140" s="262">
        <v>5113</v>
      </c>
      <c r="B2140" s="262" t="s">
        <v>1831</v>
      </c>
      <c r="C2140" s="262" t="s">
        <v>775</v>
      </c>
      <c r="D2140" s="416" t="s">
        <v>15</v>
      </c>
      <c r="E2140" s="416" t="s">
        <v>14</v>
      </c>
      <c r="F2140" s="416">
        <v>0</v>
      </c>
      <c r="G2140" s="416">
        <v>0</v>
      </c>
      <c r="H2140" s="416">
        <v>1</v>
      </c>
      <c r="I2140" s="23"/>
    </row>
    <row r="2141" spans="1:9" ht="27" x14ac:dyDescent="0.25">
      <c r="A2141" s="262">
        <v>5113</v>
      </c>
      <c r="B2141" s="262" t="s">
        <v>1832</v>
      </c>
      <c r="C2141" s="262" t="s">
        <v>775</v>
      </c>
      <c r="D2141" s="416" t="s">
        <v>15</v>
      </c>
      <c r="E2141" s="416" t="s">
        <v>14</v>
      </c>
      <c r="F2141" s="416">
        <v>0</v>
      </c>
      <c r="G2141" s="416">
        <v>0</v>
      </c>
      <c r="H2141" s="416">
        <v>1</v>
      </c>
      <c r="I2141" s="23"/>
    </row>
    <row r="2142" spans="1:9" ht="27" x14ac:dyDescent="0.25">
      <c r="A2142" s="262">
        <v>5113</v>
      </c>
      <c r="B2142" s="262" t="s">
        <v>1833</v>
      </c>
      <c r="C2142" s="262" t="s">
        <v>775</v>
      </c>
      <c r="D2142" s="416" t="s">
        <v>15</v>
      </c>
      <c r="E2142" s="416" t="s">
        <v>14</v>
      </c>
      <c r="F2142" s="416">
        <v>0</v>
      </c>
      <c r="G2142" s="416">
        <v>0</v>
      </c>
      <c r="H2142" s="416">
        <v>1</v>
      </c>
      <c r="I2142" s="23"/>
    </row>
    <row r="2143" spans="1:9" ht="27" x14ac:dyDescent="0.25">
      <c r="A2143" s="262">
        <v>5113</v>
      </c>
      <c r="B2143" s="262" t="s">
        <v>1834</v>
      </c>
      <c r="C2143" s="262" t="s">
        <v>775</v>
      </c>
      <c r="D2143" s="416" t="s">
        <v>15</v>
      </c>
      <c r="E2143" s="416" t="s">
        <v>14</v>
      </c>
      <c r="F2143" s="416">
        <v>61904167</v>
      </c>
      <c r="G2143" s="416">
        <v>61904167</v>
      </c>
      <c r="H2143" s="416">
        <v>1</v>
      </c>
      <c r="I2143" s="23"/>
    </row>
    <row r="2144" spans="1:9" x14ac:dyDescent="0.25">
      <c r="A2144" s="448" t="s">
        <v>539</v>
      </c>
      <c r="B2144" s="449"/>
      <c r="C2144" s="449"/>
      <c r="D2144" s="449"/>
      <c r="E2144" s="449"/>
      <c r="F2144" s="449"/>
      <c r="G2144" s="449"/>
      <c r="H2144" s="449"/>
      <c r="I2144" s="23"/>
    </row>
    <row r="2145" spans="1:9" x14ac:dyDescent="0.25">
      <c r="A2145" s="4"/>
      <c r="B2145" s="443" t="s">
        <v>12</v>
      </c>
      <c r="C2145" s="444"/>
      <c r="D2145" s="444"/>
      <c r="E2145" s="444"/>
      <c r="F2145" s="444"/>
      <c r="G2145" s="447"/>
      <c r="H2145" s="198"/>
      <c r="I2145" s="23"/>
    </row>
    <row r="2146" spans="1:9" ht="27" x14ac:dyDescent="0.25">
      <c r="A2146" s="252">
        <v>4861</v>
      </c>
      <c r="B2146" s="252" t="s">
        <v>1709</v>
      </c>
      <c r="C2146" s="252" t="s">
        <v>501</v>
      </c>
      <c r="D2146" s="252" t="s">
        <v>1259</v>
      </c>
      <c r="E2146" s="252" t="s">
        <v>14</v>
      </c>
      <c r="F2146" s="252">
        <v>100000</v>
      </c>
      <c r="G2146" s="252">
        <v>100000</v>
      </c>
      <c r="H2146" s="252">
        <v>1</v>
      </c>
      <c r="I2146" s="23"/>
    </row>
    <row r="2147" spans="1:9" ht="27" x14ac:dyDescent="0.25">
      <c r="A2147" s="252">
        <v>4861</v>
      </c>
      <c r="B2147" s="252" t="s">
        <v>1258</v>
      </c>
      <c r="C2147" s="252" t="s">
        <v>501</v>
      </c>
      <c r="D2147" s="252" t="s">
        <v>1259</v>
      </c>
      <c r="E2147" s="252" t="s">
        <v>14</v>
      </c>
      <c r="F2147" s="252">
        <v>0</v>
      </c>
      <c r="G2147" s="252">
        <v>0</v>
      </c>
      <c r="H2147" s="252">
        <v>1</v>
      </c>
      <c r="I2147" s="23"/>
    </row>
    <row r="2148" spans="1:9" ht="40.5" x14ac:dyDescent="0.25">
      <c r="A2148" s="252">
        <v>4861</v>
      </c>
      <c r="B2148" s="252" t="s">
        <v>541</v>
      </c>
      <c r="C2148" s="252" t="s">
        <v>542</v>
      </c>
      <c r="D2148" s="252" t="s">
        <v>428</v>
      </c>
      <c r="E2148" s="252" t="s">
        <v>14</v>
      </c>
      <c r="F2148" s="252">
        <v>12000000</v>
      </c>
      <c r="G2148" s="252">
        <v>12000000</v>
      </c>
      <c r="H2148" s="252">
        <v>1</v>
      </c>
      <c r="I2148" s="23"/>
    </row>
    <row r="2149" spans="1:9" x14ac:dyDescent="0.25">
      <c r="A2149" s="443" t="s">
        <v>8</v>
      </c>
      <c r="B2149" s="444"/>
      <c r="C2149" s="444"/>
      <c r="D2149" s="444"/>
      <c r="E2149" s="444"/>
      <c r="F2149" s="444"/>
      <c r="G2149" s="444"/>
      <c r="H2149" s="444"/>
      <c r="I2149" s="23"/>
    </row>
    <row r="2150" spans="1:9" ht="27" x14ac:dyDescent="0.25">
      <c r="A2150" s="197">
        <v>4861</v>
      </c>
      <c r="B2150" s="197" t="s">
        <v>540</v>
      </c>
      <c r="C2150" s="197" t="s">
        <v>20</v>
      </c>
      <c r="D2150" s="197" t="s">
        <v>428</v>
      </c>
      <c r="E2150" s="197" t="s">
        <v>14</v>
      </c>
      <c r="F2150" s="197">
        <v>4900000</v>
      </c>
      <c r="G2150" s="197">
        <v>4900000</v>
      </c>
      <c r="H2150" s="197">
        <v>1</v>
      </c>
      <c r="I2150" s="23"/>
    </row>
    <row r="2151" spans="1:9" x14ac:dyDescent="0.25">
      <c r="A2151" s="448" t="s">
        <v>176</v>
      </c>
      <c r="B2151" s="449"/>
      <c r="C2151" s="449"/>
      <c r="D2151" s="449"/>
      <c r="E2151" s="449"/>
      <c r="F2151" s="449"/>
      <c r="G2151" s="449"/>
      <c r="H2151" s="449"/>
      <c r="I2151" s="23"/>
    </row>
    <row r="2152" spans="1:9" x14ac:dyDescent="0.25">
      <c r="A2152" s="4"/>
      <c r="B2152" s="443" t="s">
        <v>8</v>
      </c>
      <c r="C2152" s="444"/>
      <c r="D2152" s="444"/>
      <c r="E2152" s="444"/>
      <c r="F2152" s="444"/>
      <c r="G2152" s="447"/>
      <c r="H2152" s="21"/>
      <c r="I2152" s="23"/>
    </row>
    <row r="2153" spans="1:9" x14ac:dyDescent="0.25">
      <c r="A2153" s="92"/>
      <c r="B2153" s="92"/>
      <c r="C2153" s="92"/>
      <c r="D2153" s="92"/>
      <c r="E2153" s="92"/>
      <c r="F2153" s="92"/>
      <c r="G2153" s="92"/>
      <c r="H2153" s="92"/>
      <c r="I2153" s="23"/>
    </row>
    <row r="2154" spans="1:9" x14ac:dyDescent="0.25">
      <c r="A2154" s="483" t="s">
        <v>34</v>
      </c>
      <c r="B2154" s="484"/>
      <c r="C2154" s="484"/>
      <c r="D2154" s="484"/>
      <c r="E2154" s="484"/>
      <c r="F2154" s="484"/>
      <c r="G2154" s="484"/>
      <c r="H2154" s="484"/>
      <c r="I2154" s="23"/>
    </row>
    <row r="2155" spans="1:9" x14ac:dyDescent="0.25">
      <c r="A2155" s="450" t="s">
        <v>143</v>
      </c>
      <c r="B2155" s="451"/>
      <c r="C2155" s="451"/>
      <c r="D2155" s="451"/>
      <c r="E2155" s="451"/>
      <c r="F2155" s="451"/>
      <c r="G2155" s="451"/>
      <c r="H2155" s="451"/>
      <c r="I2155" s="23"/>
    </row>
    <row r="2156" spans="1:9" x14ac:dyDescent="0.25">
      <c r="A2156" s="443" t="s">
        <v>8</v>
      </c>
      <c r="B2156" s="444"/>
      <c r="C2156" s="444"/>
      <c r="D2156" s="444"/>
      <c r="E2156" s="444"/>
      <c r="F2156" s="444"/>
      <c r="G2156" s="444"/>
      <c r="H2156" s="444"/>
      <c r="I2156" s="23"/>
    </row>
    <row r="2157" spans="1:9" x14ac:dyDescent="0.25">
      <c r="A2157" s="435">
        <v>4237</v>
      </c>
      <c r="B2157" s="435" t="s">
        <v>4328</v>
      </c>
      <c r="C2157" s="435" t="s">
        <v>701</v>
      </c>
      <c r="D2157" s="435" t="s">
        <v>9</v>
      </c>
      <c r="E2157" s="435" t="s">
        <v>10</v>
      </c>
      <c r="F2157" s="435">
        <v>16500</v>
      </c>
      <c r="G2157" s="435">
        <f>+F2157*H2157</f>
        <v>759000</v>
      </c>
      <c r="H2157" s="435">
        <v>46</v>
      </c>
      <c r="I2157" s="23"/>
    </row>
    <row r="2158" spans="1:9" x14ac:dyDescent="0.25">
      <c r="A2158" s="435">
        <v>4237</v>
      </c>
      <c r="B2158" s="435" t="s">
        <v>4329</v>
      </c>
      <c r="C2158" s="435" t="s">
        <v>1654</v>
      </c>
      <c r="D2158" s="435" t="s">
        <v>9</v>
      </c>
      <c r="E2158" s="435" t="s">
        <v>10</v>
      </c>
      <c r="F2158" s="435">
        <v>20000</v>
      </c>
      <c r="G2158" s="435">
        <f>+F2158*H2158</f>
        <v>240000</v>
      </c>
      <c r="H2158" s="435">
        <v>12</v>
      </c>
      <c r="I2158" s="23"/>
    </row>
    <row r="2159" spans="1:9" ht="40.5" x14ac:dyDescent="0.25">
      <c r="A2159" s="435">
        <v>4252</v>
      </c>
      <c r="B2159" s="435" t="s">
        <v>4248</v>
      </c>
      <c r="C2159" s="435" t="s">
        <v>569</v>
      </c>
      <c r="D2159" s="435" t="s">
        <v>428</v>
      </c>
      <c r="E2159" s="435" t="s">
        <v>14</v>
      </c>
      <c r="F2159" s="435">
        <v>100000</v>
      </c>
      <c r="G2159" s="435">
        <v>100000</v>
      </c>
      <c r="H2159" s="435">
        <v>1</v>
      </c>
      <c r="I2159" s="23"/>
    </row>
    <row r="2160" spans="1:9" ht="40.5" x14ac:dyDescent="0.25">
      <c r="A2160" s="421">
        <v>4252</v>
      </c>
      <c r="B2160" s="435" t="s">
        <v>4249</v>
      </c>
      <c r="C2160" s="435" t="s">
        <v>569</v>
      </c>
      <c r="D2160" s="435" t="s">
        <v>428</v>
      </c>
      <c r="E2160" s="435" t="s">
        <v>14</v>
      </c>
      <c r="F2160" s="435">
        <v>200000</v>
      </c>
      <c r="G2160" s="435">
        <v>200000</v>
      </c>
      <c r="H2160" s="435">
        <v>1</v>
      </c>
      <c r="I2160" s="23"/>
    </row>
    <row r="2161" spans="1:9" ht="40.5" x14ac:dyDescent="0.25">
      <c r="A2161" s="421">
        <v>4252</v>
      </c>
      <c r="B2161" s="421" t="s">
        <v>4250</v>
      </c>
      <c r="C2161" s="421" t="s">
        <v>569</v>
      </c>
      <c r="D2161" s="421" t="s">
        <v>428</v>
      </c>
      <c r="E2161" s="421" t="s">
        <v>14</v>
      </c>
      <c r="F2161" s="421">
        <v>50000</v>
      </c>
      <c r="G2161" s="421">
        <v>50000</v>
      </c>
      <c r="H2161" s="421">
        <v>1</v>
      </c>
      <c r="I2161" s="23"/>
    </row>
    <row r="2162" spans="1:9" ht="40.5" x14ac:dyDescent="0.25">
      <c r="A2162" s="421">
        <v>4252</v>
      </c>
      <c r="B2162" s="421" t="s">
        <v>4251</v>
      </c>
      <c r="C2162" s="421" t="s">
        <v>569</v>
      </c>
      <c r="D2162" s="421" t="s">
        <v>428</v>
      </c>
      <c r="E2162" s="421" t="s">
        <v>14</v>
      </c>
      <c r="F2162" s="421">
        <v>300000</v>
      </c>
      <c r="G2162" s="421">
        <v>300000</v>
      </c>
      <c r="H2162" s="421">
        <v>1</v>
      </c>
      <c r="I2162" s="23"/>
    </row>
    <row r="2163" spans="1:9" ht="40.5" x14ac:dyDescent="0.25">
      <c r="A2163" s="421">
        <v>4252</v>
      </c>
      <c r="B2163" s="421" t="s">
        <v>4252</v>
      </c>
      <c r="C2163" s="421" t="s">
        <v>569</v>
      </c>
      <c r="D2163" s="421" t="s">
        <v>428</v>
      </c>
      <c r="E2163" s="421" t="s">
        <v>14</v>
      </c>
      <c r="F2163" s="421">
        <v>100000</v>
      </c>
      <c r="G2163" s="421">
        <v>100000</v>
      </c>
      <c r="H2163" s="421">
        <v>1</v>
      </c>
      <c r="I2163" s="23"/>
    </row>
    <row r="2164" spans="1:9" ht="40.5" x14ac:dyDescent="0.25">
      <c r="A2164" s="421">
        <v>4252</v>
      </c>
      <c r="B2164" s="421" t="s">
        <v>4248</v>
      </c>
      <c r="C2164" s="421" t="s">
        <v>569</v>
      </c>
      <c r="D2164" s="421" t="s">
        <v>9</v>
      </c>
      <c r="E2164" s="421" t="s">
        <v>14</v>
      </c>
      <c r="F2164" s="421">
        <v>100000</v>
      </c>
      <c r="G2164" s="421">
        <v>100000</v>
      </c>
      <c r="H2164" s="421">
        <v>1</v>
      </c>
      <c r="I2164" s="23"/>
    </row>
    <row r="2165" spans="1:9" ht="40.5" x14ac:dyDescent="0.25">
      <c r="A2165" s="421">
        <v>4252</v>
      </c>
      <c r="B2165" s="421" t="s">
        <v>4249</v>
      </c>
      <c r="C2165" s="421" t="s">
        <v>569</v>
      </c>
      <c r="D2165" s="421" t="s">
        <v>9</v>
      </c>
      <c r="E2165" s="421" t="s">
        <v>14</v>
      </c>
      <c r="F2165" s="421">
        <v>200000</v>
      </c>
      <c r="G2165" s="421">
        <v>200000</v>
      </c>
      <c r="H2165" s="421">
        <v>1</v>
      </c>
      <c r="I2165" s="23"/>
    </row>
    <row r="2166" spans="1:9" ht="40.5" x14ac:dyDescent="0.25">
      <c r="A2166" s="421">
        <v>4252</v>
      </c>
      <c r="B2166" s="421" t="s">
        <v>4250</v>
      </c>
      <c r="C2166" s="421" t="s">
        <v>569</v>
      </c>
      <c r="D2166" s="421" t="s">
        <v>9</v>
      </c>
      <c r="E2166" s="421" t="s">
        <v>14</v>
      </c>
      <c r="F2166" s="421">
        <v>50000</v>
      </c>
      <c r="G2166" s="421">
        <v>50000</v>
      </c>
      <c r="H2166" s="421">
        <v>1</v>
      </c>
      <c r="I2166" s="23"/>
    </row>
    <row r="2167" spans="1:9" ht="40.5" x14ac:dyDescent="0.25">
      <c r="A2167" s="421">
        <v>4252</v>
      </c>
      <c r="B2167" s="421" t="s">
        <v>4251</v>
      </c>
      <c r="C2167" s="421" t="s">
        <v>569</v>
      </c>
      <c r="D2167" s="421" t="s">
        <v>9</v>
      </c>
      <c r="E2167" s="421" t="s">
        <v>14</v>
      </c>
      <c r="F2167" s="421">
        <v>300000</v>
      </c>
      <c r="G2167" s="421">
        <v>300000</v>
      </c>
      <c r="H2167" s="421">
        <v>1</v>
      </c>
      <c r="I2167" s="23"/>
    </row>
    <row r="2168" spans="1:9" ht="40.5" x14ac:dyDescent="0.25">
      <c r="A2168" s="421">
        <v>4252</v>
      </c>
      <c r="B2168" s="421" t="s">
        <v>4252</v>
      </c>
      <c r="C2168" s="421" t="s">
        <v>569</v>
      </c>
      <c r="D2168" s="421" t="s">
        <v>9</v>
      </c>
      <c r="E2168" s="421" t="s">
        <v>14</v>
      </c>
      <c r="F2168" s="421">
        <v>100000</v>
      </c>
      <c r="G2168" s="421">
        <v>100000</v>
      </c>
      <c r="H2168" s="421">
        <v>1</v>
      </c>
      <c r="I2168" s="23"/>
    </row>
    <row r="2169" spans="1:9" x14ac:dyDescent="0.25">
      <c r="A2169" s="421">
        <v>4267</v>
      </c>
      <c r="B2169" s="421" t="s">
        <v>4205</v>
      </c>
      <c r="C2169" s="421" t="s">
        <v>861</v>
      </c>
      <c r="D2169" s="421" t="s">
        <v>9</v>
      </c>
      <c r="E2169" s="421" t="s">
        <v>10</v>
      </c>
      <c r="F2169" s="421">
        <v>180</v>
      </c>
      <c r="G2169" s="421">
        <f>+F2169*H2169</f>
        <v>3600</v>
      </c>
      <c r="H2169" s="421">
        <v>20</v>
      </c>
      <c r="I2169" s="23"/>
    </row>
    <row r="2170" spans="1:9" x14ac:dyDescent="0.25">
      <c r="A2170" s="421">
        <v>4267</v>
      </c>
      <c r="B2170" s="421" t="s">
        <v>4206</v>
      </c>
      <c r="C2170" s="421" t="s">
        <v>1555</v>
      </c>
      <c r="D2170" s="421" t="s">
        <v>9</v>
      </c>
      <c r="E2170" s="421" t="s">
        <v>10</v>
      </c>
      <c r="F2170" s="421">
        <v>250</v>
      </c>
      <c r="G2170" s="421">
        <f t="shared" ref="G2170:G2193" si="33">+F2170*H2170</f>
        <v>50000</v>
      </c>
      <c r="H2170" s="421">
        <v>200</v>
      </c>
      <c r="I2170" s="23"/>
    </row>
    <row r="2171" spans="1:9" x14ac:dyDescent="0.25">
      <c r="A2171" s="421">
        <v>4267</v>
      </c>
      <c r="B2171" s="421" t="s">
        <v>4207</v>
      </c>
      <c r="C2171" s="421" t="s">
        <v>1566</v>
      </c>
      <c r="D2171" s="421" t="s">
        <v>9</v>
      </c>
      <c r="E2171" s="421" t="s">
        <v>10</v>
      </c>
      <c r="F2171" s="421">
        <v>1000</v>
      </c>
      <c r="G2171" s="421">
        <f t="shared" si="33"/>
        <v>30000</v>
      </c>
      <c r="H2171" s="421">
        <v>30</v>
      </c>
      <c r="I2171" s="23"/>
    </row>
    <row r="2172" spans="1:9" x14ac:dyDescent="0.25">
      <c r="A2172" s="421">
        <v>4267</v>
      </c>
      <c r="B2172" s="421" t="s">
        <v>4208</v>
      </c>
      <c r="C2172" s="421" t="s">
        <v>4209</v>
      </c>
      <c r="D2172" s="421" t="s">
        <v>9</v>
      </c>
      <c r="E2172" s="421" t="s">
        <v>10</v>
      </c>
      <c r="F2172" s="421">
        <v>700</v>
      </c>
      <c r="G2172" s="421">
        <f t="shared" si="33"/>
        <v>7000</v>
      </c>
      <c r="H2172" s="421">
        <v>10</v>
      </c>
      <c r="I2172" s="23"/>
    </row>
    <row r="2173" spans="1:9" x14ac:dyDescent="0.25">
      <c r="A2173" s="421">
        <v>4267</v>
      </c>
      <c r="B2173" s="421" t="s">
        <v>4210</v>
      </c>
      <c r="C2173" s="421" t="s">
        <v>2360</v>
      </c>
      <c r="D2173" s="421" t="s">
        <v>9</v>
      </c>
      <c r="E2173" s="421" t="s">
        <v>10</v>
      </c>
      <c r="F2173" s="421">
        <v>450</v>
      </c>
      <c r="G2173" s="421">
        <f t="shared" si="33"/>
        <v>45000</v>
      </c>
      <c r="H2173" s="421">
        <v>100</v>
      </c>
      <c r="I2173" s="23"/>
    </row>
    <row r="2174" spans="1:9" x14ac:dyDescent="0.25">
      <c r="A2174" s="421">
        <v>4267</v>
      </c>
      <c r="B2174" s="421" t="s">
        <v>4211</v>
      </c>
      <c r="C2174" s="421" t="s">
        <v>874</v>
      </c>
      <c r="D2174" s="421" t="s">
        <v>9</v>
      </c>
      <c r="E2174" s="421" t="s">
        <v>10</v>
      </c>
      <c r="F2174" s="421">
        <v>150</v>
      </c>
      <c r="G2174" s="421">
        <f t="shared" si="33"/>
        <v>15000</v>
      </c>
      <c r="H2174" s="421">
        <v>100</v>
      </c>
      <c r="I2174" s="23"/>
    </row>
    <row r="2175" spans="1:9" x14ac:dyDescent="0.25">
      <c r="A2175" s="421">
        <v>4267</v>
      </c>
      <c r="B2175" s="421" t="s">
        <v>4212</v>
      </c>
      <c r="C2175" s="421" t="s">
        <v>869</v>
      </c>
      <c r="D2175" s="421" t="s">
        <v>9</v>
      </c>
      <c r="E2175" s="421" t="s">
        <v>10</v>
      </c>
      <c r="F2175" s="421">
        <v>450</v>
      </c>
      <c r="G2175" s="421">
        <f t="shared" si="33"/>
        <v>270000</v>
      </c>
      <c r="H2175" s="421">
        <v>600</v>
      </c>
      <c r="I2175" s="23"/>
    </row>
    <row r="2176" spans="1:9" x14ac:dyDescent="0.25">
      <c r="A2176" s="421">
        <v>4267</v>
      </c>
      <c r="B2176" s="421" t="s">
        <v>4213</v>
      </c>
      <c r="C2176" s="421" t="s">
        <v>1568</v>
      </c>
      <c r="D2176" s="421" t="s">
        <v>9</v>
      </c>
      <c r="E2176" s="421" t="s">
        <v>11</v>
      </c>
      <c r="F2176" s="421">
        <v>450</v>
      </c>
      <c r="G2176" s="421">
        <f t="shared" si="33"/>
        <v>18000</v>
      </c>
      <c r="H2176" s="421">
        <v>40</v>
      </c>
      <c r="I2176" s="23"/>
    </row>
    <row r="2177" spans="1:9" x14ac:dyDescent="0.25">
      <c r="A2177" s="421">
        <v>4267</v>
      </c>
      <c r="B2177" s="421" t="s">
        <v>4214</v>
      </c>
      <c r="C2177" s="421" t="s">
        <v>4195</v>
      </c>
      <c r="D2177" s="421" t="s">
        <v>9</v>
      </c>
      <c r="E2177" s="421" t="s">
        <v>10</v>
      </c>
      <c r="F2177" s="421">
        <v>2000</v>
      </c>
      <c r="G2177" s="421">
        <f t="shared" si="33"/>
        <v>10000</v>
      </c>
      <c r="H2177" s="421">
        <v>5</v>
      </c>
      <c r="I2177" s="23"/>
    </row>
    <row r="2178" spans="1:9" x14ac:dyDescent="0.25">
      <c r="A2178" s="421">
        <v>4267</v>
      </c>
      <c r="B2178" s="421" t="s">
        <v>4215</v>
      </c>
      <c r="C2178" s="421" t="s">
        <v>602</v>
      </c>
      <c r="D2178" s="421" t="s">
        <v>9</v>
      </c>
      <c r="E2178" s="421" t="s">
        <v>10</v>
      </c>
      <c r="F2178" s="421">
        <v>2200</v>
      </c>
      <c r="G2178" s="421">
        <f t="shared" si="33"/>
        <v>11000</v>
      </c>
      <c r="H2178" s="421">
        <v>5</v>
      </c>
      <c r="I2178" s="23"/>
    </row>
    <row r="2179" spans="1:9" ht="27" x14ac:dyDescent="0.25">
      <c r="A2179" s="421">
        <v>4267</v>
      </c>
      <c r="B2179" s="421" t="s">
        <v>4216</v>
      </c>
      <c r="C2179" s="421" t="s">
        <v>1572</v>
      </c>
      <c r="D2179" s="421" t="s">
        <v>9</v>
      </c>
      <c r="E2179" s="421" t="s">
        <v>11</v>
      </c>
      <c r="F2179" s="421">
        <v>500</v>
      </c>
      <c r="G2179" s="421">
        <f t="shared" si="33"/>
        <v>50000</v>
      </c>
      <c r="H2179" s="421">
        <v>100</v>
      </c>
      <c r="I2179" s="23"/>
    </row>
    <row r="2180" spans="1:9" x14ac:dyDescent="0.25">
      <c r="A2180" s="421">
        <v>4267</v>
      </c>
      <c r="B2180" s="421" t="s">
        <v>4217</v>
      </c>
      <c r="C2180" s="421" t="s">
        <v>2624</v>
      </c>
      <c r="D2180" s="421" t="s">
        <v>9</v>
      </c>
      <c r="E2180" s="421" t="s">
        <v>10</v>
      </c>
      <c r="F2180" s="421">
        <v>50</v>
      </c>
      <c r="G2180" s="421">
        <f t="shared" si="33"/>
        <v>5000</v>
      </c>
      <c r="H2180" s="421">
        <v>100</v>
      </c>
      <c r="I2180" s="23"/>
    </row>
    <row r="2181" spans="1:9" ht="27" x14ac:dyDescent="0.25">
      <c r="A2181" s="421">
        <v>4267</v>
      </c>
      <c r="B2181" s="421" t="s">
        <v>4218</v>
      </c>
      <c r="C2181" s="421" t="s">
        <v>4219</v>
      </c>
      <c r="D2181" s="421" t="s">
        <v>9</v>
      </c>
      <c r="E2181" s="421" t="s">
        <v>10</v>
      </c>
      <c r="F2181" s="421">
        <v>312.5</v>
      </c>
      <c r="G2181" s="421">
        <f t="shared" si="33"/>
        <v>2500</v>
      </c>
      <c r="H2181" s="421">
        <v>8</v>
      </c>
      <c r="I2181" s="23"/>
    </row>
    <row r="2182" spans="1:9" x14ac:dyDescent="0.25">
      <c r="A2182" s="421">
        <v>4267</v>
      </c>
      <c r="B2182" s="421" t="s">
        <v>4220</v>
      </c>
      <c r="C2182" s="421" t="s">
        <v>1565</v>
      </c>
      <c r="D2182" s="421" t="s">
        <v>9</v>
      </c>
      <c r="E2182" s="421" t="s">
        <v>970</v>
      </c>
      <c r="F2182" s="421">
        <v>600</v>
      </c>
      <c r="G2182" s="421">
        <f t="shared" si="33"/>
        <v>6000</v>
      </c>
      <c r="H2182" s="421">
        <v>10</v>
      </c>
      <c r="I2182" s="23"/>
    </row>
    <row r="2183" spans="1:9" ht="27" x14ac:dyDescent="0.25">
      <c r="A2183" s="421">
        <v>4267</v>
      </c>
      <c r="B2183" s="421" t="s">
        <v>4221</v>
      </c>
      <c r="C2183" s="421" t="s">
        <v>45</v>
      </c>
      <c r="D2183" s="421" t="s">
        <v>9</v>
      </c>
      <c r="E2183" s="421" t="s">
        <v>10</v>
      </c>
      <c r="F2183" s="421">
        <v>400</v>
      </c>
      <c r="G2183" s="421">
        <f t="shared" si="33"/>
        <v>20000</v>
      </c>
      <c r="H2183" s="421">
        <v>50</v>
      </c>
      <c r="I2183" s="23"/>
    </row>
    <row r="2184" spans="1:9" x14ac:dyDescent="0.25">
      <c r="A2184" s="421">
        <v>4267</v>
      </c>
      <c r="B2184" s="421" t="s">
        <v>4222</v>
      </c>
      <c r="C2184" s="421" t="s">
        <v>1743</v>
      </c>
      <c r="D2184" s="421" t="s">
        <v>9</v>
      </c>
      <c r="E2184" s="421" t="s">
        <v>900</v>
      </c>
      <c r="F2184" s="421">
        <v>400</v>
      </c>
      <c r="G2184" s="421">
        <f t="shared" si="33"/>
        <v>8000</v>
      </c>
      <c r="H2184" s="421">
        <v>20</v>
      </c>
      <c r="I2184" s="23"/>
    </row>
    <row r="2185" spans="1:9" x14ac:dyDescent="0.25">
      <c r="A2185" s="421">
        <v>4267</v>
      </c>
      <c r="B2185" s="421" t="s">
        <v>4223</v>
      </c>
      <c r="C2185" s="421" t="s">
        <v>1571</v>
      </c>
      <c r="D2185" s="421" t="s">
        <v>9</v>
      </c>
      <c r="E2185" s="421" t="s">
        <v>11</v>
      </c>
      <c r="F2185" s="421">
        <v>700</v>
      </c>
      <c r="G2185" s="421">
        <f t="shared" si="33"/>
        <v>35000</v>
      </c>
      <c r="H2185" s="421">
        <v>50</v>
      </c>
      <c r="I2185" s="23"/>
    </row>
    <row r="2186" spans="1:9" x14ac:dyDescent="0.25">
      <c r="A2186" s="421">
        <v>4267</v>
      </c>
      <c r="B2186" s="421" t="s">
        <v>4224</v>
      </c>
      <c r="C2186" s="421" t="s">
        <v>2617</v>
      </c>
      <c r="D2186" s="421" t="s">
        <v>9</v>
      </c>
      <c r="E2186" s="421" t="s">
        <v>10</v>
      </c>
      <c r="F2186" s="421">
        <v>200</v>
      </c>
      <c r="G2186" s="421">
        <f t="shared" si="33"/>
        <v>4000</v>
      </c>
      <c r="H2186" s="421">
        <v>20</v>
      </c>
      <c r="I2186" s="23"/>
    </row>
    <row r="2187" spans="1:9" x14ac:dyDescent="0.25">
      <c r="A2187" s="421">
        <v>4267</v>
      </c>
      <c r="B2187" s="421" t="s">
        <v>4225</v>
      </c>
      <c r="C2187" s="421" t="s">
        <v>1569</v>
      </c>
      <c r="D2187" s="421" t="s">
        <v>9</v>
      </c>
      <c r="E2187" s="421" t="s">
        <v>970</v>
      </c>
      <c r="F2187" s="421">
        <v>400</v>
      </c>
      <c r="G2187" s="421">
        <f t="shared" si="33"/>
        <v>6000</v>
      </c>
      <c r="H2187" s="421">
        <v>15</v>
      </c>
      <c r="I2187" s="23"/>
    </row>
    <row r="2188" spans="1:9" x14ac:dyDescent="0.25">
      <c r="A2188" s="421">
        <v>4267</v>
      </c>
      <c r="B2188" s="421" t="s">
        <v>4226</v>
      </c>
      <c r="C2188" s="421" t="s">
        <v>2617</v>
      </c>
      <c r="D2188" s="421" t="s">
        <v>9</v>
      </c>
      <c r="E2188" s="421" t="s">
        <v>10</v>
      </c>
      <c r="F2188" s="421">
        <v>200</v>
      </c>
      <c r="G2188" s="421">
        <f t="shared" si="33"/>
        <v>4000</v>
      </c>
      <c r="H2188" s="421">
        <v>20</v>
      </c>
      <c r="I2188" s="23"/>
    </row>
    <row r="2189" spans="1:9" ht="27" x14ac:dyDescent="0.25">
      <c r="A2189" s="421">
        <v>4267</v>
      </c>
      <c r="B2189" s="421" t="s">
        <v>4227</v>
      </c>
      <c r="C2189" s="421" t="s">
        <v>889</v>
      </c>
      <c r="D2189" s="421" t="s">
        <v>9</v>
      </c>
      <c r="E2189" s="421" t="s">
        <v>10</v>
      </c>
      <c r="F2189" s="421">
        <v>1200</v>
      </c>
      <c r="G2189" s="421">
        <f t="shared" si="33"/>
        <v>12000</v>
      </c>
      <c r="H2189" s="421">
        <v>10</v>
      </c>
      <c r="I2189" s="23"/>
    </row>
    <row r="2190" spans="1:9" x14ac:dyDescent="0.25">
      <c r="A2190" s="421">
        <v>4267</v>
      </c>
      <c r="B2190" s="421" t="s">
        <v>4228</v>
      </c>
      <c r="C2190" s="421" t="s">
        <v>2630</v>
      </c>
      <c r="D2190" s="421" t="s">
        <v>9</v>
      </c>
      <c r="E2190" s="421" t="s">
        <v>10</v>
      </c>
      <c r="F2190" s="421">
        <v>1000</v>
      </c>
      <c r="G2190" s="421">
        <f t="shared" si="33"/>
        <v>10000</v>
      </c>
      <c r="H2190" s="421">
        <v>10</v>
      </c>
      <c r="I2190" s="23"/>
    </row>
    <row r="2191" spans="1:9" x14ac:dyDescent="0.25">
      <c r="A2191" s="421">
        <v>4267</v>
      </c>
      <c r="B2191" s="421" t="s">
        <v>4229</v>
      </c>
      <c r="C2191" s="421" t="s">
        <v>1568</v>
      </c>
      <c r="D2191" s="421" t="s">
        <v>9</v>
      </c>
      <c r="E2191" s="421" t="s">
        <v>11</v>
      </c>
      <c r="F2191" s="421">
        <v>500</v>
      </c>
      <c r="G2191" s="421">
        <f t="shared" si="33"/>
        <v>10000</v>
      </c>
      <c r="H2191" s="421">
        <v>20</v>
      </c>
      <c r="I2191" s="23"/>
    </row>
    <row r="2192" spans="1:9" x14ac:dyDescent="0.25">
      <c r="A2192" s="421">
        <v>4267</v>
      </c>
      <c r="B2192" s="421" t="s">
        <v>4230</v>
      </c>
      <c r="C2192" s="421" t="s">
        <v>1574</v>
      </c>
      <c r="D2192" s="421" t="s">
        <v>9</v>
      </c>
      <c r="E2192" s="421" t="s">
        <v>10</v>
      </c>
      <c r="F2192" s="421">
        <v>400</v>
      </c>
      <c r="G2192" s="421">
        <f t="shared" si="33"/>
        <v>20000</v>
      </c>
      <c r="H2192" s="421">
        <v>50</v>
      </c>
      <c r="I2192" s="23"/>
    </row>
    <row r="2193" spans="1:9" x14ac:dyDescent="0.25">
      <c r="A2193" s="421">
        <v>4267</v>
      </c>
      <c r="B2193" s="421" t="s">
        <v>4231</v>
      </c>
      <c r="C2193" s="421" t="s">
        <v>1551</v>
      </c>
      <c r="D2193" s="421" t="s">
        <v>9</v>
      </c>
      <c r="E2193" s="421" t="s">
        <v>10</v>
      </c>
      <c r="F2193" s="421">
        <v>2000</v>
      </c>
      <c r="G2193" s="421">
        <f t="shared" si="33"/>
        <v>20000</v>
      </c>
      <c r="H2193" s="421">
        <v>10</v>
      </c>
      <c r="I2193" s="23"/>
    </row>
    <row r="2194" spans="1:9" ht="27" x14ac:dyDescent="0.25">
      <c r="A2194" s="421">
        <v>4261</v>
      </c>
      <c r="B2194" s="421" t="s">
        <v>4176</v>
      </c>
      <c r="C2194" s="421" t="s">
        <v>594</v>
      </c>
      <c r="D2194" s="421" t="s">
        <v>9</v>
      </c>
      <c r="E2194" s="421" t="s">
        <v>589</v>
      </c>
      <c r="F2194" s="421">
        <v>200</v>
      </c>
      <c r="G2194" s="421">
        <f>+F2194*H2194</f>
        <v>20000</v>
      </c>
      <c r="H2194" s="421">
        <v>100</v>
      </c>
      <c r="I2194" s="23"/>
    </row>
    <row r="2195" spans="1:9" ht="27" x14ac:dyDescent="0.25">
      <c r="A2195" s="421">
        <v>4261</v>
      </c>
      <c r="B2195" s="421" t="s">
        <v>4177</v>
      </c>
      <c r="C2195" s="421" t="s">
        <v>598</v>
      </c>
      <c r="D2195" s="421" t="s">
        <v>9</v>
      </c>
      <c r="E2195" s="421" t="s">
        <v>10</v>
      </c>
      <c r="F2195" s="421">
        <v>100</v>
      </c>
      <c r="G2195" s="421">
        <f t="shared" ref="G2195:G2219" si="34">+F2195*H2195</f>
        <v>10000</v>
      </c>
      <c r="H2195" s="421">
        <v>100</v>
      </c>
      <c r="I2195" s="23"/>
    </row>
    <row r="2196" spans="1:9" x14ac:dyDescent="0.25">
      <c r="A2196" s="421">
        <v>4261</v>
      </c>
      <c r="B2196" s="421" t="s">
        <v>4178</v>
      </c>
      <c r="C2196" s="421" t="s">
        <v>604</v>
      </c>
      <c r="D2196" s="421" t="s">
        <v>9</v>
      </c>
      <c r="E2196" s="421" t="s">
        <v>10</v>
      </c>
      <c r="F2196" s="421">
        <v>300</v>
      </c>
      <c r="G2196" s="421">
        <f t="shared" si="34"/>
        <v>9000</v>
      </c>
      <c r="H2196" s="421">
        <v>30</v>
      </c>
      <c r="I2196" s="23"/>
    </row>
    <row r="2197" spans="1:9" x14ac:dyDescent="0.25">
      <c r="A2197" s="421">
        <v>4261</v>
      </c>
      <c r="B2197" s="421" t="s">
        <v>4179</v>
      </c>
      <c r="C2197" s="421" t="s">
        <v>592</v>
      </c>
      <c r="D2197" s="421" t="s">
        <v>9</v>
      </c>
      <c r="E2197" s="421" t="s">
        <v>589</v>
      </c>
      <c r="F2197" s="421">
        <v>300</v>
      </c>
      <c r="G2197" s="421">
        <f t="shared" si="34"/>
        <v>9000</v>
      </c>
      <c r="H2197" s="421">
        <v>30</v>
      </c>
      <c r="I2197" s="23"/>
    </row>
    <row r="2198" spans="1:9" x14ac:dyDescent="0.25">
      <c r="A2198" s="421">
        <v>4261</v>
      </c>
      <c r="B2198" s="421" t="s">
        <v>4180</v>
      </c>
      <c r="C2198" s="421" t="s">
        <v>4181</v>
      </c>
      <c r="D2198" s="421" t="s">
        <v>9</v>
      </c>
      <c r="E2198" s="421" t="s">
        <v>10</v>
      </c>
      <c r="F2198" s="421">
        <v>250</v>
      </c>
      <c r="G2198" s="421">
        <f t="shared" si="34"/>
        <v>2500</v>
      </c>
      <c r="H2198" s="421">
        <v>10</v>
      </c>
      <c r="I2198" s="23"/>
    </row>
    <row r="2199" spans="1:9" x14ac:dyDescent="0.25">
      <c r="A2199" s="421">
        <v>4261</v>
      </c>
      <c r="B2199" s="421" t="s">
        <v>4182</v>
      </c>
      <c r="C2199" s="421" t="s">
        <v>652</v>
      </c>
      <c r="D2199" s="421" t="s">
        <v>9</v>
      </c>
      <c r="E2199" s="421" t="s">
        <v>10</v>
      </c>
      <c r="F2199" s="421">
        <v>500</v>
      </c>
      <c r="G2199" s="421">
        <f t="shared" si="34"/>
        <v>12500</v>
      </c>
      <c r="H2199" s="421">
        <v>25</v>
      </c>
      <c r="I2199" s="23"/>
    </row>
    <row r="2200" spans="1:9" x14ac:dyDescent="0.25">
      <c r="A2200" s="421">
        <v>4261</v>
      </c>
      <c r="B2200" s="421" t="s">
        <v>4183</v>
      </c>
      <c r="C2200" s="421" t="s">
        <v>4184</v>
      </c>
      <c r="D2200" s="421" t="s">
        <v>9</v>
      </c>
      <c r="E2200" s="421" t="s">
        <v>10</v>
      </c>
      <c r="F2200" s="421">
        <v>150</v>
      </c>
      <c r="G2200" s="421">
        <f t="shared" si="34"/>
        <v>4500</v>
      </c>
      <c r="H2200" s="421">
        <v>30</v>
      </c>
      <c r="I2200" s="23"/>
    </row>
    <row r="2201" spans="1:9" x14ac:dyDescent="0.25">
      <c r="A2201" s="421">
        <v>4261</v>
      </c>
      <c r="B2201" s="421" t="s">
        <v>4185</v>
      </c>
      <c r="C2201" s="421" t="s">
        <v>652</v>
      </c>
      <c r="D2201" s="421" t="s">
        <v>9</v>
      </c>
      <c r="E2201" s="421" t="s">
        <v>10</v>
      </c>
      <c r="F2201" s="421">
        <v>300</v>
      </c>
      <c r="G2201" s="421">
        <f t="shared" si="34"/>
        <v>9000</v>
      </c>
      <c r="H2201" s="421">
        <v>30</v>
      </c>
      <c r="I2201" s="23"/>
    </row>
    <row r="2202" spans="1:9" x14ac:dyDescent="0.25">
      <c r="A2202" s="421">
        <v>4261</v>
      </c>
      <c r="B2202" s="421" t="s">
        <v>4186</v>
      </c>
      <c r="C2202" s="421" t="s">
        <v>656</v>
      </c>
      <c r="D2202" s="421" t="s">
        <v>9</v>
      </c>
      <c r="E2202" s="421" t="s">
        <v>10</v>
      </c>
      <c r="F2202" s="421">
        <v>3000</v>
      </c>
      <c r="G2202" s="421">
        <f t="shared" si="34"/>
        <v>30000</v>
      </c>
      <c r="H2202" s="421">
        <v>10</v>
      </c>
      <c r="I2202" s="23"/>
    </row>
    <row r="2203" spans="1:9" x14ac:dyDescent="0.25">
      <c r="A2203" s="421">
        <v>4261</v>
      </c>
      <c r="B2203" s="421" t="s">
        <v>4187</v>
      </c>
      <c r="C2203" s="421" t="s">
        <v>596</v>
      </c>
      <c r="D2203" s="421" t="s">
        <v>9</v>
      </c>
      <c r="E2203" s="421" t="s">
        <v>10</v>
      </c>
      <c r="F2203" s="421">
        <v>370</v>
      </c>
      <c r="G2203" s="421">
        <f t="shared" si="34"/>
        <v>11100</v>
      </c>
      <c r="H2203" s="421">
        <v>30</v>
      </c>
      <c r="I2203" s="23"/>
    </row>
    <row r="2204" spans="1:9" ht="27" x14ac:dyDescent="0.25">
      <c r="A2204" s="421">
        <v>4261</v>
      </c>
      <c r="B2204" s="421" t="s">
        <v>4188</v>
      </c>
      <c r="C2204" s="421" t="s">
        <v>634</v>
      </c>
      <c r="D2204" s="421" t="s">
        <v>9</v>
      </c>
      <c r="E2204" s="421" t="s">
        <v>589</v>
      </c>
      <c r="F2204" s="421">
        <v>150</v>
      </c>
      <c r="G2204" s="421">
        <f t="shared" si="34"/>
        <v>15000</v>
      </c>
      <c r="H2204" s="421">
        <v>100</v>
      </c>
      <c r="I2204" s="23"/>
    </row>
    <row r="2205" spans="1:9" x14ac:dyDescent="0.25">
      <c r="A2205" s="421">
        <v>4261</v>
      </c>
      <c r="B2205" s="421" t="s">
        <v>4189</v>
      </c>
      <c r="C2205" s="421" t="s">
        <v>632</v>
      </c>
      <c r="D2205" s="421" t="s">
        <v>9</v>
      </c>
      <c r="E2205" s="421" t="s">
        <v>10</v>
      </c>
      <c r="F2205" s="421">
        <v>1000</v>
      </c>
      <c r="G2205" s="421">
        <f t="shared" si="34"/>
        <v>30000</v>
      </c>
      <c r="H2205" s="421">
        <v>30</v>
      </c>
      <c r="I2205" s="23"/>
    </row>
    <row r="2206" spans="1:9" ht="40.5" x14ac:dyDescent="0.25">
      <c r="A2206" s="421">
        <v>4261</v>
      </c>
      <c r="B2206" s="421" t="s">
        <v>4190</v>
      </c>
      <c r="C2206" s="421" t="s">
        <v>1528</v>
      </c>
      <c r="D2206" s="421" t="s">
        <v>9</v>
      </c>
      <c r="E2206" s="421" t="s">
        <v>10</v>
      </c>
      <c r="F2206" s="421">
        <v>2000</v>
      </c>
      <c r="G2206" s="421">
        <f t="shared" si="34"/>
        <v>60000</v>
      </c>
      <c r="H2206" s="421">
        <v>30</v>
      </c>
      <c r="I2206" s="23"/>
    </row>
    <row r="2207" spans="1:9" x14ac:dyDescent="0.25">
      <c r="A2207" s="421">
        <v>4261</v>
      </c>
      <c r="B2207" s="421" t="s">
        <v>4191</v>
      </c>
      <c r="C2207" s="421" t="s">
        <v>654</v>
      </c>
      <c r="D2207" s="421" t="s">
        <v>9</v>
      </c>
      <c r="E2207" s="421" t="s">
        <v>10</v>
      </c>
      <c r="F2207" s="421">
        <v>150</v>
      </c>
      <c r="G2207" s="421">
        <f t="shared" si="34"/>
        <v>3000</v>
      </c>
      <c r="H2207" s="421">
        <v>20</v>
      </c>
      <c r="I2207" s="23"/>
    </row>
    <row r="2208" spans="1:9" x14ac:dyDescent="0.25">
      <c r="A2208" s="421">
        <v>4261</v>
      </c>
      <c r="B2208" s="421" t="s">
        <v>4192</v>
      </c>
      <c r="C2208" s="421" t="s">
        <v>685</v>
      </c>
      <c r="D2208" s="421" t="s">
        <v>9</v>
      </c>
      <c r="E2208" s="421" t="s">
        <v>10</v>
      </c>
      <c r="F2208" s="421">
        <v>100</v>
      </c>
      <c r="G2208" s="421">
        <f t="shared" si="34"/>
        <v>2000</v>
      </c>
      <c r="H2208" s="421">
        <v>20</v>
      </c>
      <c r="I2208" s="23"/>
    </row>
    <row r="2209" spans="1:9" x14ac:dyDescent="0.25">
      <c r="A2209" s="421">
        <v>4261</v>
      </c>
      <c r="B2209" s="421" t="s">
        <v>4193</v>
      </c>
      <c r="C2209" s="421" t="s">
        <v>630</v>
      </c>
      <c r="D2209" s="421" t="s">
        <v>9</v>
      </c>
      <c r="E2209" s="421" t="s">
        <v>10</v>
      </c>
      <c r="F2209" s="421">
        <v>500</v>
      </c>
      <c r="G2209" s="421">
        <f t="shared" si="34"/>
        <v>7500</v>
      </c>
      <c r="H2209" s="421">
        <v>15</v>
      </c>
      <c r="I2209" s="23"/>
    </row>
    <row r="2210" spans="1:9" x14ac:dyDescent="0.25">
      <c r="A2210" s="421">
        <v>4261</v>
      </c>
      <c r="B2210" s="421" t="s">
        <v>4194</v>
      </c>
      <c r="C2210" s="421" t="s">
        <v>4195</v>
      </c>
      <c r="D2210" s="421" t="s">
        <v>9</v>
      </c>
      <c r="E2210" s="421" t="s">
        <v>10</v>
      </c>
      <c r="F2210" s="421">
        <v>7000</v>
      </c>
      <c r="G2210" s="421">
        <f t="shared" si="34"/>
        <v>35000</v>
      </c>
      <c r="H2210" s="421">
        <v>5</v>
      </c>
      <c r="I2210" s="23"/>
    </row>
    <row r="2211" spans="1:9" x14ac:dyDescent="0.25">
      <c r="A2211" s="421">
        <v>4261</v>
      </c>
      <c r="B2211" s="421" t="s">
        <v>4196</v>
      </c>
      <c r="C2211" s="421" t="s">
        <v>602</v>
      </c>
      <c r="D2211" s="421" t="s">
        <v>9</v>
      </c>
      <c r="E2211" s="421" t="s">
        <v>10</v>
      </c>
      <c r="F2211" s="421">
        <v>150</v>
      </c>
      <c r="G2211" s="421">
        <f t="shared" si="34"/>
        <v>4500</v>
      </c>
      <c r="H2211" s="421">
        <v>30</v>
      </c>
      <c r="I2211" s="23"/>
    </row>
    <row r="2212" spans="1:9" x14ac:dyDescent="0.25">
      <c r="A2212" s="421">
        <v>4261</v>
      </c>
      <c r="B2212" s="421" t="s">
        <v>4197</v>
      </c>
      <c r="C2212" s="421" t="s">
        <v>680</v>
      </c>
      <c r="D2212" s="421" t="s">
        <v>9</v>
      </c>
      <c r="E2212" s="421" t="s">
        <v>10</v>
      </c>
      <c r="F2212" s="421">
        <v>200</v>
      </c>
      <c r="G2212" s="421">
        <f t="shared" si="34"/>
        <v>60000</v>
      </c>
      <c r="H2212" s="421">
        <v>300</v>
      </c>
      <c r="I2212" s="23"/>
    </row>
    <row r="2213" spans="1:9" x14ac:dyDescent="0.25">
      <c r="A2213" s="421">
        <v>4261</v>
      </c>
      <c r="B2213" s="421" t="s">
        <v>4198</v>
      </c>
      <c r="C2213" s="421" t="s">
        <v>692</v>
      </c>
      <c r="D2213" s="421" t="s">
        <v>9</v>
      </c>
      <c r="E2213" s="421" t="s">
        <v>10</v>
      </c>
      <c r="F2213" s="421">
        <v>150</v>
      </c>
      <c r="G2213" s="421">
        <f t="shared" si="34"/>
        <v>7500</v>
      </c>
      <c r="H2213" s="421">
        <v>50</v>
      </c>
      <c r="I2213" s="23"/>
    </row>
    <row r="2214" spans="1:9" x14ac:dyDescent="0.25">
      <c r="A2214" s="421">
        <v>4261</v>
      </c>
      <c r="B2214" s="421" t="s">
        <v>4199</v>
      </c>
      <c r="C2214" s="421" t="s">
        <v>670</v>
      </c>
      <c r="D2214" s="421" t="s">
        <v>9</v>
      </c>
      <c r="E2214" s="421" t="s">
        <v>10</v>
      </c>
      <c r="F2214" s="421">
        <v>200</v>
      </c>
      <c r="G2214" s="421">
        <f t="shared" si="34"/>
        <v>10000</v>
      </c>
      <c r="H2214" s="421">
        <v>50</v>
      </c>
      <c r="I2214" s="23"/>
    </row>
    <row r="2215" spans="1:9" ht="27" x14ac:dyDescent="0.25">
      <c r="A2215" s="421">
        <v>4261</v>
      </c>
      <c r="B2215" s="421" t="s">
        <v>4200</v>
      </c>
      <c r="C2215" s="421" t="s">
        <v>641</v>
      </c>
      <c r="D2215" s="421" t="s">
        <v>9</v>
      </c>
      <c r="E2215" s="421" t="s">
        <v>10</v>
      </c>
      <c r="F2215" s="421">
        <v>150</v>
      </c>
      <c r="G2215" s="421">
        <f t="shared" si="34"/>
        <v>37500</v>
      </c>
      <c r="H2215" s="421">
        <v>250</v>
      </c>
      <c r="I2215" s="23"/>
    </row>
    <row r="2216" spans="1:9" x14ac:dyDescent="0.25">
      <c r="A2216" s="421">
        <v>4261</v>
      </c>
      <c r="B2216" s="421" t="s">
        <v>4201</v>
      </c>
      <c r="C2216" s="421" t="s">
        <v>4184</v>
      </c>
      <c r="D2216" s="421" t="s">
        <v>9</v>
      </c>
      <c r="E2216" s="421" t="s">
        <v>10</v>
      </c>
      <c r="F2216" s="421">
        <v>550</v>
      </c>
      <c r="G2216" s="421">
        <f t="shared" si="34"/>
        <v>3300</v>
      </c>
      <c r="H2216" s="421">
        <v>6</v>
      </c>
      <c r="I2216" s="23"/>
    </row>
    <row r="2217" spans="1:9" x14ac:dyDescent="0.25">
      <c r="A2217" s="421">
        <v>4261</v>
      </c>
      <c r="B2217" s="421" t="s">
        <v>4202</v>
      </c>
      <c r="C2217" s="421" t="s">
        <v>645</v>
      </c>
      <c r="D2217" s="421" t="s">
        <v>9</v>
      </c>
      <c r="E2217" s="421" t="s">
        <v>10</v>
      </c>
      <c r="F2217" s="421">
        <v>6000</v>
      </c>
      <c r="G2217" s="421">
        <f t="shared" si="34"/>
        <v>30000</v>
      </c>
      <c r="H2217" s="421">
        <v>5</v>
      </c>
      <c r="I2217" s="23"/>
    </row>
    <row r="2218" spans="1:9" x14ac:dyDescent="0.25">
      <c r="A2218" s="421">
        <v>4261</v>
      </c>
      <c r="B2218" s="421" t="s">
        <v>4203</v>
      </c>
      <c r="C2218" s="421" t="s">
        <v>622</v>
      </c>
      <c r="D2218" s="421" t="s">
        <v>9</v>
      </c>
      <c r="E2218" s="421" t="s">
        <v>10</v>
      </c>
      <c r="F2218" s="421">
        <v>1000</v>
      </c>
      <c r="G2218" s="421">
        <f t="shared" si="34"/>
        <v>5000</v>
      </c>
      <c r="H2218" s="421">
        <v>5</v>
      </c>
      <c r="I2218" s="23"/>
    </row>
    <row r="2219" spans="1:9" x14ac:dyDescent="0.25">
      <c r="A2219" s="421">
        <v>4261</v>
      </c>
      <c r="B2219" s="421" t="s">
        <v>4204</v>
      </c>
      <c r="C2219" s="421" t="s">
        <v>690</v>
      </c>
      <c r="D2219" s="421" t="s">
        <v>9</v>
      </c>
      <c r="E2219" s="421" t="s">
        <v>10</v>
      </c>
      <c r="F2219" s="421">
        <v>150</v>
      </c>
      <c r="G2219" s="421">
        <f t="shared" si="34"/>
        <v>4500</v>
      </c>
      <c r="H2219" s="421">
        <v>30</v>
      </c>
      <c r="I2219" s="23"/>
    </row>
    <row r="2220" spans="1:9" x14ac:dyDescent="0.25">
      <c r="A2220" s="421">
        <v>4264</v>
      </c>
      <c r="B2220" s="421" t="s">
        <v>974</v>
      </c>
      <c r="C2220" s="421" t="s">
        <v>975</v>
      </c>
      <c r="D2220" s="421" t="s">
        <v>9</v>
      </c>
      <c r="E2220" s="421" t="s">
        <v>970</v>
      </c>
      <c r="F2220" s="421">
        <v>0</v>
      </c>
      <c r="G2220" s="421">
        <v>0</v>
      </c>
      <c r="H2220" s="421">
        <v>1</v>
      </c>
      <c r="I2220" s="23"/>
    </row>
    <row r="2221" spans="1:9" x14ac:dyDescent="0.25">
      <c r="A2221" s="421">
        <v>4261</v>
      </c>
      <c r="B2221" s="421" t="s">
        <v>969</v>
      </c>
      <c r="C2221" s="421" t="s">
        <v>660</v>
      </c>
      <c r="D2221" s="421" t="s">
        <v>9</v>
      </c>
      <c r="E2221" s="421" t="s">
        <v>970</v>
      </c>
      <c r="F2221" s="421">
        <v>691.18</v>
      </c>
      <c r="G2221" s="421">
        <f>+F2221*H2221</f>
        <v>587503</v>
      </c>
      <c r="H2221" s="421">
        <v>850</v>
      </c>
      <c r="I2221" s="23"/>
    </row>
    <row r="2222" spans="1:9" x14ac:dyDescent="0.25">
      <c r="A2222" s="421">
        <v>4264</v>
      </c>
      <c r="B2222" s="421" t="s">
        <v>452</v>
      </c>
      <c r="C2222" s="421" t="s">
        <v>267</v>
      </c>
      <c r="D2222" s="421" t="s">
        <v>9</v>
      </c>
      <c r="E2222" s="421" t="s">
        <v>11</v>
      </c>
      <c r="F2222" s="421">
        <v>490</v>
      </c>
      <c r="G2222" s="421">
        <f>F2222*H2222</f>
        <v>4346300</v>
      </c>
      <c r="H2222" s="421">
        <v>8870</v>
      </c>
      <c r="I2222" s="23"/>
    </row>
    <row r="2223" spans="1:9" x14ac:dyDescent="0.25">
      <c r="A2223" s="443" t="s">
        <v>12</v>
      </c>
      <c r="B2223" s="444"/>
      <c r="C2223" s="444"/>
      <c r="D2223" s="444"/>
      <c r="E2223" s="444"/>
      <c r="F2223" s="444"/>
      <c r="G2223" s="444"/>
      <c r="H2223" s="444"/>
      <c r="I2223" s="23"/>
    </row>
    <row r="2224" spans="1:9" ht="40.5" x14ac:dyDescent="0.25">
      <c r="A2224" s="435">
        <v>4252</v>
      </c>
      <c r="B2224" s="435" t="s">
        <v>4341</v>
      </c>
      <c r="C2224" s="435" t="s">
        <v>937</v>
      </c>
      <c r="D2224" s="435" t="s">
        <v>428</v>
      </c>
      <c r="E2224" s="435" t="s">
        <v>14</v>
      </c>
      <c r="F2224" s="435">
        <v>550000</v>
      </c>
      <c r="G2224" s="435">
        <v>550000</v>
      </c>
      <c r="H2224" s="435">
        <v>1</v>
      </c>
      <c r="I2224" s="23"/>
    </row>
    <row r="2225" spans="1:9" ht="54" x14ac:dyDescent="0.25">
      <c r="A2225" s="363">
        <v>4215</v>
      </c>
      <c r="B2225" s="435" t="s">
        <v>3136</v>
      </c>
      <c r="C2225" s="435" t="s">
        <v>1804</v>
      </c>
      <c r="D2225" s="435" t="s">
        <v>13</v>
      </c>
      <c r="E2225" s="435" t="s">
        <v>14</v>
      </c>
      <c r="F2225" s="435">
        <v>133000</v>
      </c>
      <c r="G2225" s="435">
        <v>133000</v>
      </c>
      <c r="H2225" s="435">
        <v>1</v>
      </c>
      <c r="I2225" s="23"/>
    </row>
    <row r="2226" spans="1:9" ht="54" x14ac:dyDescent="0.25">
      <c r="A2226" s="363">
        <v>4215</v>
      </c>
      <c r="B2226" s="363" t="s">
        <v>3135</v>
      </c>
      <c r="C2226" s="363" t="s">
        <v>1804</v>
      </c>
      <c r="D2226" s="363" t="s">
        <v>13</v>
      </c>
      <c r="E2226" s="363" t="s">
        <v>14</v>
      </c>
      <c r="F2226" s="363">
        <v>133000</v>
      </c>
      <c r="G2226" s="363">
        <v>133000</v>
      </c>
      <c r="H2226" s="363">
        <v>1</v>
      </c>
      <c r="I2226" s="23"/>
    </row>
    <row r="2227" spans="1:9" ht="40.5" x14ac:dyDescent="0.25">
      <c r="A2227" s="352">
        <v>4241</v>
      </c>
      <c r="B2227" s="363" t="s">
        <v>2878</v>
      </c>
      <c r="C2227" s="363" t="s">
        <v>446</v>
      </c>
      <c r="D2227" s="363" t="s">
        <v>13</v>
      </c>
      <c r="E2227" s="363" t="s">
        <v>14</v>
      </c>
      <c r="F2227" s="363">
        <v>78200</v>
      </c>
      <c r="G2227" s="363">
        <v>78200</v>
      </c>
      <c r="H2227" s="363">
        <v>1</v>
      </c>
      <c r="I2227" s="23"/>
    </row>
    <row r="2228" spans="1:9" ht="54" x14ac:dyDescent="0.25">
      <c r="A2228" s="352">
        <v>4215</v>
      </c>
      <c r="B2228" s="352" t="s">
        <v>1803</v>
      </c>
      <c r="C2228" s="352" t="s">
        <v>1804</v>
      </c>
      <c r="D2228" s="352" t="s">
        <v>13</v>
      </c>
      <c r="E2228" s="352" t="s">
        <v>14</v>
      </c>
      <c r="F2228" s="352">
        <v>0</v>
      </c>
      <c r="G2228" s="352">
        <v>0</v>
      </c>
      <c r="H2228" s="352">
        <v>1</v>
      </c>
      <c r="I2228" s="23"/>
    </row>
    <row r="2229" spans="1:9" ht="40.5" x14ac:dyDescent="0.25">
      <c r="A2229" s="352">
        <v>4214</v>
      </c>
      <c r="B2229" s="352" t="s">
        <v>1483</v>
      </c>
      <c r="C2229" s="352" t="s">
        <v>450</v>
      </c>
      <c r="D2229" s="352" t="s">
        <v>9</v>
      </c>
      <c r="E2229" s="352" t="s">
        <v>14</v>
      </c>
      <c r="F2229" s="352">
        <v>158400</v>
      </c>
      <c r="G2229" s="352">
        <v>158400</v>
      </c>
      <c r="H2229" s="352">
        <v>1</v>
      </c>
      <c r="I2229" s="23"/>
    </row>
    <row r="2230" spans="1:9" ht="27" x14ac:dyDescent="0.25">
      <c r="A2230" s="237">
        <v>4214</v>
      </c>
      <c r="B2230" s="237" t="s">
        <v>1484</v>
      </c>
      <c r="C2230" s="237" t="s">
        <v>538</v>
      </c>
      <c r="D2230" s="237" t="s">
        <v>9</v>
      </c>
      <c r="E2230" s="237" t="s">
        <v>14</v>
      </c>
      <c r="F2230" s="332">
        <v>1899600</v>
      </c>
      <c r="G2230" s="332">
        <v>1899600</v>
      </c>
      <c r="H2230" s="237">
        <v>1</v>
      </c>
      <c r="I2230" s="23"/>
    </row>
    <row r="2231" spans="1:9" ht="40.5" x14ac:dyDescent="0.25">
      <c r="A2231" s="237">
        <v>4252</v>
      </c>
      <c r="B2231" s="237" t="s">
        <v>936</v>
      </c>
      <c r="C2231" s="237" t="s">
        <v>937</v>
      </c>
      <c r="D2231" s="237" t="s">
        <v>428</v>
      </c>
      <c r="E2231" s="352" t="s">
        <v>14</v>
      </c>
      <c r="F2231" s="352">
        <v>750000</v>
      </c>
      <c r="G2231" s="352">
        <v>750000</v>
      </c>
      <c r="H2231" s="352">
        <v>1</v>
      </c>
      <c r="I2231" s="23"/>
    </row>
    <row r="2232" spans="1:9" ht="40.5" x14ac:dyDescent="0.25">
      <c r="A2232" s="208">
        <v>4252</v>
      </c>
      <c r="B2232" s="208" t="s">
        <v>938</v>
      </c>
      <c r="C2232" s="208" t="s">
        <v>937</v>
      </c>
      <c r="D2232" s="208" t="s">
        <v>428</v>
      </c>
      <c r="E2232" s="352" t="s">
        <v>14</v>
      </c>
      <c r="F2232" s="352">
        <v>750000</v>
      </c>
      <c r="G2232" s="352">
        <v>750000</v>
      </c>
      <c r="H2232" s="352">
        <v>1</v>
      </c>
      <c r="I2232" s="23"/>
    </row>
    <row r="2233" spans="1:9" ht="40.5" x14ac:dyDescent="0.25">
      <c r="A2233" s="208">
        <v>4252</v>
      </c>
      <c r="B2233" s="208" t="s">
        <v>939</v>
      </c>
      <c r="C2233" s="208" t="s">
        <v>937</v>
      </c>
      <c r="D2233" s="208" t="s">
        <v>428</v>
      </c>
      <c r="E2233" s="208" t="s">
        <v>14</v>
      </c>
      <c r="F2233" s="208">
        <v>0</v>
      </c>
      <c r="G2233" s="208">
        <v>0</v>
      </c>
      <c r="H2233" s="208">
        <v>1</v>
      </c>
      <c r="I2233" s="23"/>
    </row>
    <row r="2234" spans="1:9" ht="27" x14ac:dyDescent="0.25">
      <c r="A2234" s="208">
        <v>4214</v>
      </c>
      <c r="B2234" s="208" t="s">
        <v>971</v>
      </c>
      <c r="C2234" s="208" t="s">
        <v>538</v>
      </c>
      <c r="D2234" s="208" t="s">
        <v>428</v>
      </c>
      <c r="E2234" s="208" t="s">
        <v>14</v>
      </c>
      <c r="F2234" s="208">
        <v>0</v>
      </c>
      <c r="G2234" s="208">
        <v>0</v>
      </c>
      <c r="H2234" s="208">
        <v>1</v>
      </c>
      <c r="I2234" s="23"/>
    </row>
    <row r="2235" spans="1:9" ht="40.5" x14ac:dyDescent="0.25">
      <c r="A2235" s="208">
        <v>4214</v>
      </c>
      <c r="B2235" s="208" t="s">
        <v>972</v>
      </c>
      <c r="C2235" s="208" t="s">
        <v>450</v>
      </c>
      <c r="D2235" s="208" t="s">
        <v>428</v>
      </c>
      <c r="E2235" s="208" t="s">
        <v>14</v>
      </c>
      <c r="F2235" s="208">
        <v>0</v>
      </c>
      <c r="G2235" s="208">
        <v>0</v>
      </c>
      <c r="H2235" s="208">
        <v>1</v>
      </c>
      <c r="I2235" s="23"/>
    </row>
    <row r="2236" spans="1:9" ht="27" x14ac:dyDescent="0.25">
      <c r="A2236" s="12">
        <v>4214</v>
      </c>
      <c r="B2236" s="12" t="s">
        <v>973</v>
      </c>
      <c r="C2236" s="12" t="s">
        <v>557</v>
      </c>
      <c r="D2236" s="12" t="s">
        <v>13</v>
      </c>
      <c r="E2236" s="12" t="s">
        <v>14</v>
      </c>
      <c r="F2236" s="324">
        <v>1000000</v>
      </c>
      <c r="G2236" s="324">
        <v>1000000</v>
      </c>
      <c r="H2236" s="12">
        <v>1</v>
      </c>
      <c r="I2236" s="23"/>
    </row>
    <row r="2237" spans="1:9" x14ac:dyDescent="0.25">
      <c r="A2237" s="12"/>
      <c r="B2237" s="217"/>
      <c r="C2237" s="217"/>
      <c r="D2237" s="12"/>
      <c r="E2237" s="12"/>
      <c r="F2237" s="12"/>
      <c r="G2237" s="12"/>
      <c r="H2237" s="12"/>
      <c r="I2237" s="23"/>
    </row>
    <row r="2238" spans="1:9" x14ac:dyDescent="0.25">
      <c r="A2238" s="487" t="s">
        <v>63</v>
      </c>
      <c r="B2238" s="488"/>
      <c r="C2238" s="488"/>
      <c r="D2238" s="488"/>
      <c r="E2238" s="488"/>
      <c r="F2238" s="488"/>
      <c r="G2238" s="488"/>
      <c r="H2238" s="488"/>
      <c r="I2238" s="23"/>
    </row>
    <row r="2239" spans="1:9" x14ac:dyDescent="0.25">
      <c r="A2239" s="443" t="s">
        <v>16</v>
      </c>
      <c r="B2239" s="444"/>
      <c r="C2239" s="444"/>
      <c r="D2239" s="444"/>
      <c r="E2239" s="444"/>
      <c r="F2239" s="444"/>
      <c r="G2239" s="444"/>
      <c r="H2239" s="444"/>
      <c r="I2239" s="23"/>
    </row>
    <row r="2240" spans="1:9" ht="27" x14ac:dyDescent="0.25">
      <c r="A2240" s="4">
        <v>4251</v>
      </c>
      <c r="B2240" s="4" t="s">
        <v>4065</v>
      </c>
      <c r="C2240" s="4" t="s">
        <v>511</v>
      </c>
      <c r="D2240" s="4" t="s">
        <v>428</v>
      </c>
      <c r="E2240" s="4" t="s">
        <v>14</v>
      </c>
      <c r="F2240" s="4">
        <v>10299600</v>
      </c>
      <c r="G2240" s="4">
        <v>10299600</v>
      </c>
      <c r="H2240" s="4">
        <v>1</v>
      </c>
      <c r="I2240" s="23"/>
    </row>
    <row r="2241" spans="1:9" x14ac:dyDescent="0.25">
      <c r="A2241" s="443" t="s">
        <v>12</v>
      </c>
      <c r="B2241" s="444"/>
      <c r="C2241" s="444"/>
      <c r="D2241" s="444"/>
      <c r="E2241" s="444"/>
      <c r="F2241" s="444"/>
      <c r="G2241" s="444"/>
      <c r="H2241" s="444"/>
      <c r="I2241" s="23"/>
    </row>
    <row r="2242" spans="1:9" ht="27" x14ac:dyDescent="0.25">
      <c r="A2242" s="87">
        <v>4251</v>
      </c>
      <c r="B2242" s="406" t="s">
        <v>4064</v>
      </c>
      <c r="C2242" s="406" t="s">
        <v>501</v>
      </c>
      <c r="D2242" s="406" t="s">
        <v>1259</v>
      </c>
      <c r="E2242" s="406" t="s">
        <v>14</v>
      </c>
      <c r="F2242" s="406">
        <v>200400</v>
      </c>
      <c r="G2242" s="406">
        <v>200400</v>
      </c>
      <c r="H2242" s="406">
        <v>1</v>
      </c>
      <c r="I2242" s="23"/>
    </row>
    <row r="2243" spans="1:9" x14ac:dyDescent="0.25">
      <c r="A2243" s="450" t="s">
        <v>90</v>
      </c>
      <c r="B2243" s="451"/>
      <c r="C2243" s="451"/>
      <c r="D2243" s="451"/>
      <c r="E2243" s="451"/>
      <c r="F2243" s="451"/>
      <c r="G2243" s="451"/>
      <c r="H2243" s="451"/>
      <c r="I2243" s="23"/>
    </row>
    <row r="2244" spans="1:9" x14ac:dyDescent="0.25">
      <c r="A2244" s="461" t="s">
        <v>16</v>
      </c>
      <c r="B2244" s="462"/>
      <c r="C2244" s="462"/>
      <c r="D2244" s="462"/>
      <c r="E2244" s="462"/>
      <c r="F2244" s="462"/>
      <c r="G2244" s="462"/>
      <c r="H2244" s="463"/>
      <c r="I2244" s="23"/>
    </row>
    <row r="2245" spans="1:9" ht="27" x14ac:dyDescent="0.25">
      <c r="A2245" s="207">
        <v>4861</v>
      </c>
      <c r="B2245" s="207" t="s">
        <v>941</v>
      </c>
      <c r="C2245" s="207" t="s">
        <v>20</v>
      </c>
      <c r="D2245" s="207" t="s">
        <v>428</v>
      </c>
      <c r="E2245" s="207" t="s">
        <v>14</v>
      </c>
      <c r="F2245" s="335">
        <v>15200000</v>
      </c>
      <c r="G2245" s="335">
        <v>15200000</v>
      </c>
      <c r="H2245" s="207">
        <v>1</v>
      </c>
      <c r="I2245" s="23"/>
    </row>
    <row r="2246" spans="1:9" x14ac:dyDescent="0.25">
      <c r="A2246" s="443" t="s">
        <v>12</v>
      </c>
      <c r="B2246" s="444"/>
      <c r="C2246" s="444"/>
      <c r="D2246" s="444"/>
      <c r="E2246" s="444"/>
      <c r="F2246" s="444"/>
      <c r="G2246" s="444"/>
      <c r="H2246" s="444"/>
      <c r="I2246" s="23"/>
    </row>
    <row r="2247" spans="1:9" ht="27" x14ac:dyDescent="0.25">
      <c r="A2247" s="242">
        <v>4861</v>
      </c>
      <c r="B2247" s="242" t="s">
        <v>1587</v>
      </c>
      <c r="C2247" s="242" t="s">
        <v>501</v>
      </c>
      <c r="D2247" s="375" t="s">
        <v>1259</v>
      </c>
      <c r="E2247" s="375" t="s">
        <v>14</v>
      </c>
      <c r="F2247" s="375">
        <v>30000</v>
      </c>
      <c r="G2247" s="375">
        <v>30000</v>
      </c>
      <c r="H2247" s="375">
        <v>1</v>
      </c>
      <c r="I2247" s="23"/>
    </row>
    <row r="2248" spans="1:9" ht="40.5" x14ac:dyDescent="0.25">
      <c r="A2248" s="207">
        <v>4861</v>
      </c>
      <c r="B2248" s="242" t="s">
        <v>940</v>
      </c>
      <c r="C2248" s="242" t="s">
        <v>542</v>
      </c>
      <c r="D2248" s="351" t="s">
        <v>428</v>
      </c>
      <c r="E2248" s="351" t="s">
        <v>14</v>
      </c>
      <c r="F2248" s="351">
        <v>10000000</v>
      </c>
      <c r="G2248" s="351">
        <v>10000000</v>
      </c>
      <c r="H2248" s="351">
        <v>1</v>
      </c>
      <c r="I2248" s="23"/>
    </row>
    <row r="2249" spans="1:9" x14ac:dyDescent="0.25">
      <c r="A2249" s="450" t="s">
        <v>207</v>
      </c>
      <c r="B2249" s="451"/>
      <c r="C2249" s="451"/>
      <c r="D2249" s="451"/>
      <c r="E2249" s="451"/>
      <c r="F2249" s="451"/>
      <c r="G2249" s="451"/>
      <c r="H2249" s="451"/>
      <c r="I2249" s="23"/>
    </row>
    <row r="2250" spans="1:9" x14ac:dyDescent="0.25">
      <c r="A2250" s="443" t="s">
        <v>16</v>
      </c>
      <c r="B2250" s="444"/>
      <c r="C2250" s="444"/>
      <c r="D2250" s="444"/>
      <c r="E2250" s="444"/>
      <c r="F2250" s="444"/>
      <c r="G2250" s="444"/>
      <c r="H2250" s="444"/>
      <c r="I2250" s="23"/>
    </row>
    <row r="2251" spans="1:9" ht="27" x14ac:dyDescent="0.25">
      <c r="A2251" s="375">
        <v>5134</v>
      </c>
      <c r="B2251" s="375" t="s">
        <v>3412</v>
      </c>
      <c r="C2251" s="375" t="s">
        <v>17</v>
      </c>
      <c r="D2251" s="375" t="s">
        <v>15</v>
      </c>
      <c r="E2251" s="375" t="s">
        <v>14</v>
      </c>
      <c r="F2251" s="375">
        <v>200000</v>
      </c>
      <c r="G2251" s="375">
        <v>200000</v>
      </c>
      <c r="H2251" s="375">
        <v>1</v>
      </c>
      <c r="I2251" s="23"/>
    </row>
    <row r="2252" spans="1:9" ht="27" x14ac:dyDescent="0.25">
      <c r="A2252" s="375">
        <v>5134</v>
      </c>
      <c r="B2252" s="375" t="s">
        <v>3413</v>
      </c>
      <c r="C2252" s="375" t="s">
        <v>17</v>
      </c>
      <c r="D2252" s="375" t="s">
        <v>15</v>
      </c>
      <c r="E2252" s="375" t="s">
        <v>14</v>
      </c>
      <c r="F2252" s="375">
        <v>200000</v>
      </c>
      <c r="G2252" s="375">
        <v>200000</v>
      </c>
      <c r="H2252" s="375">
        <v>1</v>
      </c>
      <c r="I2252" s="23"/>
    </row>
    <row r="2253" spans="1:9" ht="27" x14ac:dyDescent="0.25">
      <c r="A2253" s="375">
        <v>5134</v>
      </c>
      <c r="B2253" s="375" t="s">
        <v>3414</v>
      </c>
      <c r="C2253" s="375" t="s">
        <v>17</v>
      </c>
      <c r="D2253" s="375" t="s">
        <v>15</v>
      </c>
      <c r="E2253" s="375" t="s">
        <v>14</v>
      </c>
      <c r="F2253" s="375">
        <v>200000</v>
      </c>
      <c r="G2253" s="375">
        <v>200000</v>
      </c>
      <c r="H2253" s="375">
        <v>1</v>
      </c>
      <c r="I2253" s="23"/>
    </row>
    <row r="2254" spans="1:9" ht="27" x14ac:dyDescent="0.25">
      <c r="A2254" s="375">
        <v>5134</v>
      </c>
      <c r="B2254" s="375" t="s">
        <v>3415</v>
      </c>
      <c r="C2254" s="375" t="s">
        <v>17</v>
      </c>
      <c r="D2254" s="375" t="s">
        <v>15</v>
      </c>
      <c r="E2254" s="375" t="s">
        <v>14</v>
      </c>
      <c r="F2254" s="375">
        <v>500000</v>
      </c>
      <c r="G2254" s="375">
        <v>500000</v>
      </c>
      <c r="H2254" s="375">
        <v>1</v>
      </c>
      <c r="I2254" s="23"/>
    </row>
    <row r="2255" spans="1:9" ht="27" x14ac:dyDescent="0.25">
      <c r="A2255" s="375">
        <v>5134</v>
      </c>
      <c r="B2255" s="375" t="s">
        <v>3416</v>
      </c>
      <c r="C2255" s="375" t="s">
        <v>17</v>
      </c>
      <c r="D2255" s="375" t="s">
        <v>15</v>
      </c>
      <c r="E2255" s="375" t="s">
        <v>14</v>
      </c>
      <c r="F2255" s="375">
        <v>350000</v>
      </c>
      <c r="G2255" s="375">
        <v>350000</v>
      </c>
      <c r="H2255" s="375">
        <v>1</v>
      </c>
      <c r="I2255" s="23"/>
    </row>
    <row r="2256" spans="1:9" ht="27" x14ac:dyDescent="0.25">
      <c r="A2256" s="375">
        <v>5134</v>
      </c>
      <c r="B2256" s="375" t="s">
        <v>3417</v>
      </c>
      <c r="C2256" s="375" t="s">
        <v>17</v>
      </c>
      <c r="D2256" s="375" t="s">
        <v>15</v>
      </c>
      <c r="E2256" s="375" t="s">
        <v>14</v>
      </c>
      <c r="F2256" s="375">
        <v>250000</v>
      </c>
      <c r="G2256" s="375">
        <v>250000</v>
      </c>
      <c r="H2256" s="375">
        <v>1</v>
      </c>
      <c r="I2256" s="23"/>
    </row>
    <row r="2257" spans="1:9" ht="27" x14ac:dyDescent="0.25">
      <c r="A2257" s="375">
        <v>5134</v>
      </c>
      <c r="B2257" s="375" t="s">
        <v>3418</v>
      </c>
      <c r="C2257" s="375" t="s">
        <v>17</v>
      </c>
      <c r="D2257" s="375" t="s">
        <v>15</v>
      </c>
      <c r="E2257" s="375" t="s">
        <v>14</v>
      </c>
      <c r="F2257" s="375">
        <v>300000</v>
      </c>
      <c r="G2257" s="375">
        <v>300000</v>
      </c>
      <c r="H2257" s="375">
        <v>1</v>
      </c>
      <c r="I2257" s="23"/>
    </row>
    <row r="2258" spans="1:9" ht="27" x14ac:dyDescent="0.25">
      <c r="A2258" s="375">
        <v>5134</v>
      </c>
      <c r="B2258" s="375" t="s">
        <v>3419</v>
      </c>
      <c r="C2258" s="375" t="s">
        <v>17</v>
      </c>
      <c r="D2258" s="375" t="s">
        <v>15</v>
      </c>
      <c r="E2258" s="375" t="s">
        <v>14</v>
      </c>
      <c r="F2258" s="375">
        <v>200000</v>
      </c>
      <c r="G2258" s="375">
        <v>200000</v>
      </c>
      <c r="H2258" s="375">
        <v>1</v>
      </c>
      <c r="I2258" s="23"/>
    </row>
    <row r="2259" spans="1:9" ht="27" x14ac:dyDescent="0.25">
      <c r="A2259" s="375">
        <v>5134</v>
      </c>
      <c r="B2259" s="375" t="s">
        <v>3420</v>
      </c>
      <c r="C2259" s="375" t="s">
        <v>17</v>
      </c>
      <c r="D2259" s="375" t="s">
        <v>15</v>
      </c>
      <c r="E2259" s="375" t="s">
        <v>14</v>
      </c>
      <c r="F2259" s="375">
        <v>400000</v>
      </c>
      <c r="G2259" s="375">
        <v>400000</v>
      </c>
      <c r="H2259" s="375">
        <v>1</v>
      </c>
      <c r="I2259" s="23"/>
    </row>
    <row r="2260" spans="1:9" ht="27" x14ac:dyDescent="0.25">
      <c r="A2260" s="375">
        <v>5134</v>
      </c>
      <c r="B2260" s="375" t="s">
        <v>3421</v>
      </c>
      <c r="C2260" s="375" t="s">
        <v>17</v>
      </c>
      <c r="D2260" s="375" t="s">
        <v>15</v>
      </c>
      <c r="E2260" s="375" t="s">
        <v>14</v>
      </c>
      <c r="F2260" s="375">
        <v>400000</v>
      </c>
      <c r="G2260" s="375">
        <v>400000</v>
      </c>
      <c r="H2260" s="375">
        <v>1</v>
      </c>
      <c r="I2260" s="23"/>
    </row>
    <row r="2261" spans="1:9" ht="27" x14ac:dyDescent="0.25">
      <c r="A2261" s="375">
        <v>5134</v>
      </c>
      <c r="B2261" s="375" t="s">
        <v>1912</v>
      </c>
      <c r="C2261" s="375" t="s">
        <v>17</v>
      </c>
      <c r="D2261" s="375" t="s">
        <v>15</v>
      </c>
      <c r="E2261" s="375" t="s">
        <v>14</v>
      </c>
      <c r="F2261" s="375">
        <v>0</v>
      </c>
      <c r="G2261" s="375">
        <v>0</v>
      </c>
      <c r="H2261" s="375">
        <v>1</v>
      </c>
      <c r="I2261" s="23"/>
    </row>
    <row r="2262" spans="1:9" ht="27" x14ac:dyDescent="0.25">
      <c r="A2262" s="375">
        <v>5134</v>
      </c>
      <c r="B2262" s="375" t="s">
        <v>1913</v>
      </c>
      <c r="C2262" s="375" t="s">
        <v>17</v>
      </c>
      <c r="D2262" s="375" t="s">
        <v>15</v>
      </c>
      <c r="E2262" s="375" t="s">
        <v>14</v>
      </c>
      <c r="F2262" s="375">
        <v>0</v>
      </c>
      <c r="G2262" s="375">
        <v>0</v>
      </c>
      <c r="H2262" s="375">
        <v>1</v>
      </c>
      <c r="I2262" s="23"/>
    </row>
    <row r="2263" spans="1:9" ht="27" x14ac:dyDescent="0.25">
      <c r="A2263" s="375">
        <v>5134</v>
      </c>
      <c r="B2263" s="375" t="s">
        <v>1914</v>
      </c>
      <c r="C2263" s="375" t="s">
        <v>17</v>
      </c>
      <c r="D2263" s="375" t="s">
        <v>15</v>
      </c>
      <c r="E2263" s="375" t="s">
        <v>14</v>
      </c>
      <c r="F2263" s="375">
        <v>0</v>
      </c>
      <c r="G2263" s="375">
        <v>0</v>
      </c>
      <c r="H2263" s="375">
        <v>1</v>
      </c>
      <c r="I2263" s="23"/>
    </row>
    <row r="2264" spans="1:9" ht="27" x14ac:dyDescent="0.25">
      <c r="A2264" s="375">
        <v>5134</v>
      </c>
      <c r="B2264" s="375" t="s">
        <v>976</v>
      </c>
      <c r="C2264" s="375" t="s">
        <v>17</v>
      </c>
      <c r="D2264" s="375" t="s">
        <v>15</v>
      </c>
      <c r="E2264" s="375" t="s">
        <v>14</v>
      </c>
      <c r="F2264" s="375">
        <v>0</v>
      </c>
      <c r="G2264" s="375">
        <v>0</v>
      </c>
      <c r="H2264" s="375">
        <v>1</v>
      </c>
      <c r="I2264" s="23"/>
    </row>
    <row r="2265" spans="1:9" ht="27" x14ac:dyDescent="0.25">
      <c r="A2265" s="207">
        <v>5134</v>
      </c>
      <c r="B2265" s="207" t="s">
        <v>977</v>
      </c>
      <c r="C2265" s="207" t="s">
        <v>17</v>
      </c>
      <c r="D2265" s="207" t="s">
        <v>15</v>
      </c>
      <c r="E2265" s="207" t="s">
        <v>14</v>
      </c>
      <c r="F2265" s="207">
        <v>0</v>
      </c>
      <c r="G2265" s="207">
        <v>0</v>
      </c>
      <c r="H2265" s="207">
        <v>1</v>
      </c>
      <c r="I2265" s="23"/>
    </row>
    <row r="2266" spans="1:9" ht="27" x14ac:dyDescent="0.25">
      <c r="A2266" s="207">
        <v>5134</v>
      </c>
      <c r="B2266" s="207" t="s">
        <v>978</v>
      </c>
      <c r="C2266" s="207" t="s">
        <v>17</v>
      </c>
      <c r="D2266" s="207" t="s">
        <v>15</v>
      </c>
      <c r="E2266" s="207" t="s">
        <v>14</v>
      </c>
      <c r="F2266" s="207">
        <v>0</v>
      </c>
      <c r="G2266" s="207">
        <v>0</v>
      </c>
      <c r="H2266" s="207">
        <v>1</v>
      </c>
      <c r="I2266" s="23"/>
    </row>
    <row r="2267" spans="1:9" ht="27" x14ac:dyDescent="0.25">
      <c r="A2267" s="207">
        <v>5134</v>
      </c>
      <c r="B2267" s="207" t="s">
        <v>979</v>
      </c>
      <c r="C2267" s="207" t="s">
        <v>17</v>
      </c>
      <c r="D2267" s="207" t="s">
        <v>15</v>
      </c>
      <c r="E2267" s="207" t="s">
        <v>14</v>
      </c>
      <c r="F2267" s="207">
        <v>0</v>
      </c>
      <c r="G2267" s="207">
        <v>0</v>
      </c>
      <c r="H2267" s="207">
        <v>1</v>
      </c>
      <c r="I2267" s="23"/>
    </row>
    <row r="2268" spans="1:9" ht="27" x14ac:dyDescent="0.25">
      <c r="A2268" s="207">
        <v>5134</v>
      </c>
      <c r="B2268" s="207" t="s">
        <v>980</v>
      </c>
      <c r="C2268" s="207" t="s">
        <v>17</v>
      </c>
      <c r="D2268" s="207" t="s">
        <v>15</v>
      </c>
      <c r="E2268" s="207" t="s">
        <v>14</v>
      </c>
      <c r="F2268" s="207">
        <v>0</v>
      </c>
      <c r="G2268" s="207">
        <v>0</v>
      </c>
      <c r="H2268" s="207">
        <v>1</v>
      </c>
      <c r="I2268" s="23"/>
    </row>
    <row r="2269" spans="1:9" ht="27" x14ac:dyDescent="0.25">
      <c r="A2269" s="303">
        <v>5134</v>
      </c>
      <c r="B2269" s="303" t="s">
        <v>2192</v>
      </c>
      <c r="C2269" s="303" t="s">
        <v>17</v>
      </c>
      <c r="D2269" s="303" t="s">
        <v>15</v>
      </c>
      <c r="E2269" s="303" t="s">
        <v>14</v>
      </c>
      <c r="F2269" s="303">
        <v>190000</v>
      </c>
      <c r="G2269" s="303">
        <v>190000</v>
      </c>
      <c r="H2269" s="303">
        <v>1</v>
      </c>
      <c r="I2269" s="23"/>
    </row>
    <row r="2270" spans="1:9" ht="27" x14ac:dyDescent="0.25">
      <c r="A2270" s="303">
        <v>5134</v>
      </c>
      <c r="B2270" s="303" t="s">
        <v>2193</v>
      </c>
      <c r="C2270" s="303" t="s">
        <v>17</v>
      </c>
      <c r="D2270" s="303" t="s">
        <v>15</v>
      </c>
      <c r="E2270" s="303" t="s">
        <v>14</v>
      </c>
      <c r="F2270" s="303">
        <v>300000</v>
      </c>
      <c r="G2270" s="303">
        <v>300000</v>
      </c>
      <c r="H2270" s="303">
        <v>1</v>
      </c>
      <c r="I2270" s="23"/>
    </row>
    <row r="2271" spans="1:9" ht="27" x14ac:dyDescent="0.25">
      <c r="A2271" s="303">
        <v>5134</v>
      </c>
      <c r="B2271" s="303" t="s">
        <v>2194</v>
      </c>
      <c r="C2271" s="303" t="s">
        <v>17</v>
      </c>
      <c r="D2271" s="303" t="s">
        <v>15</v>
      </c>
      <c r="E2271" s="303" t="s">
        <v>14</v>
      </c>
      <c r="F2271" s="303">
        <v>400000</v>
      </c>
      <c r="G2271" s="303">
        <v>400000</v>
      </c>
      <c r="H2271" s="303">
        <v>1</v>
      </c>
      <c r="I2271" s="23"/>
    </row>
    <row r="2272" spans="1:9" ht="27" x14ac:dyDescent="0.25">
      <c r="A2272" s="207">
        <v>5134</v>
      </c>
      <c r="B2272" s="207" t="s">
        <v>981</v>
      </c>
      <c r="C2272" s="207" t="s">
        <v>17</v>
      </c>
      <c r="D2272" s="207" t="s">
        <v>15</v>
      </c>
      <c r="E2272" s="207" t="s">
        <v>14</v>
      </c>
      <c r="F2272" s="207">
        <v>0</v>
      </c>
      <c r="G2272" s="207">
        <v>0</v>
      </c>
      <c r="H2272" s="207">
        <v>1</v>
      </c>
      <c r="I2272" s="23"/>
    </row>
    <row r="2273" spans="1:9" ht="27" x14ac:dyDescent="0.25">
      <c r="A2273" s="207">
        <v>5134</v>
      </c>
      <c r="B2273" s="207" t="s">
        <v>982</v>
      </c>
      <c r="C2273" s="207" t="s">
        <v>17</v>
      </c>
      <c r="D2273" s="207" t="s">
        <v>15</v>
      </c>
      <c r="E2273" s="207" t="s">
        <v>14</v>
      </c>
      <c r="F2273" s="207">
        <v>0</v>
      </c>
      <c r="G2273" s="207">
        <v>0</v>
      </c>
      <c r="H2273" s="207">
        <v>1</v>
      </c>
      <c r="I2273" s="23"/>
    </row>
    <row r="2274" spans="1:9" ht="27" x14ac:dyDescent="0.25">
      <c r="A2274" s="207">
        <v>5134</v>
      </c>
      <c r="B2274" s="207" t="s">
        <v>983</v>
      </c>
      <c r="C2274" s="207" t="s">
        <v>17</v>
      </c>
      <c r="D2274" s="207" t="s">
        <v>15</v>
      </c>
      <c r="E2274" s="207" t="s">
        <v>14</v>
      </c>
      <c r="F2274" s="207">
        <v>0</v>
      </c>
      <c r="G2274" s="207">
        <v>0</v>
      </c>
      <c r="H2274" s="207">
        <v>1</v>
      </c>
      <c r="I2274" s="23"/>
    </row>
    <row r="2275" spans="1:9" x14ac:dyDescent="0.25">
      <c r="A2275" s="443" t="s">
        <v>12</v>
      </c>
      <c r="B2275" s="444"/>
      <c r="C2275" s="444"/>
      <c r="D2275" s="444"/>
      <c r="E2275" s="444"/>
      <c r="F2275" s="444"/>
      <c r="G2275" s="444"/>
      <c r="H2275" s="444"/>
      <c r="I2275" s="23"/>
    </row>
    <row r="2276" spans="1:9" ht="27" x14ac:dyDescent="0.25">
      <c r="A2276" s="4">
        <v>5134</v>
      </c>
      <c r="B2276" s="4" t="s">
        <v>3422</v>
      </c>
      <c r="C2276" s="4" t="s">
        <v>439</v>
      </c>
      <c r="D2276" s="4" t="s">
        <v>428</v>
      </c>
      <c r="E2276" s="4" t="s">
        <v>14</v>
      </c>
      <c r="F2276" s="4">
        <v>40000</v>
      </c>
      <c r="G2276" s="4">
        <v>40000</v>
      </c>
      <c r="H2276" s="4">
        <v>1</v>
      </c>
      <c r="I2276" s="23"/>
    </row>
    <row r="2277" spans="1:9" ht="27" x14ac:dyDescent="0.25">
      <c r="A2277" s="4">
        <v>5134</v>
      </c>
      <c r="B2277" s="4" t="s">
        <v>3423</v>
      </c>
      <c r="C2277" s="4" t="s">
        <v>439</v>
      </c>
      <c r="D2277" s="4" t="s">
        <v>428</v>
      </c>
      <c r="E2277" s="4" t="s">
        <v>14</v>
      </c>
      <c r="F2277" s="4">
        <v>20000</v>
      </c>
      <c r="G2277" s="4">
        <v>20000</v>
      </c>
      <c r="H2277" s="4">
        <v>1</v>
      </c>
      <c r="I2277" s="23"/>
    </row>
    <row r="2278" spans="1:9" ht="27" x14ac:dyDescent="0.25">
      <c r="A2278" s="4">
        <v>5134</v>
      </c>
      <c r="B2278" s="4" t="s">
        <v>3424</v>
      </c>
      <c r="C2278" s="4" t="s">
        <v>439</v>
      </c>
      <c r="D2278" s="4" t="s">
        <v>428</v>
      </c>
      <c r="E2278" s="4" t="s">
        <v>14</v>
      </c>
      <c r="F2278" s="4">
        <v>20000</v>
      </c>
      <c r="G2278" s="4">
        <v>20000</v>
      </c>
      <c r="H2278" s="4">
        <v>1</v>
      </c>
      <c r="I2278" s="23"/>
    </row>
    <row r="2279" spans="1:9" ht="27" x14ac:dyDescent="0.25">
      <c r="A2279" s="4">
        <v>5134</v>
      </c>
      <c r="B2279" s="4" t="s">
        <v>3425</v>
      </c>
      <c r="C2279" s="4" t="s">
        <v>439</v>
      </c>
      <c r="D2279" s="4" t="s">
        <v>428</v>
      </c>
      <c r="E2279" s="4" t="s">
        <v>14</v>
      </c>
      <c r="F2279" s="4">
        <v>20000</v>
      </c>
      <c r="G2279" s="4">
        <v>20000</v>
      </c>
      <c r="H2279" s="4">
        <v>1</v>
      </c>
      <c r="I2279" s="23"/>
    </row>
    <row r="2280" spans="1:9" ht="27" x14ac:dyDescent="0.25">
      <c r="A2280" s="4">
        <v>5134</v>
      </c>
      <c r="B2280" s="4" t="s">
        <v>3426</v>
      </c>
      <c r="C2280" s="4" t="s">
        <v>439</v>
      </c>
      <c r="D2280" s="4" t="s">
        <v>428</v>
      </c>
      <c r="E2280" s="4" t="s">
        <v>14</v>
      </c>
      <c r="F2280" s="4">
        <v>50000</v>
      </c>
      <c r="G2280" s="4">
        <v>50000</v>
      </c>
      <c r="H2280" s="4">
        <v>1</v>
      </c>
      <c r="I2280" s="23"/>
    </row>
    <row r="2281" spans="1:9" ht="27" x14ac:dyDescent="0.25">
      <c r="A2281" s="4">
        <v>5134</v>
      </c>
      <c r="B2281" s="4" t="s">
        <v>3427</v>
      </c>
      <c r="C2281" s="4" t="s">
        <v>439</v>
      </c>
      <c r="D2281" s="4" t="s">
        <v>428</v>
      </c>
      <c r="E2281" s="4" t="s">
        <v>14</v>
      </c>
      <c r="F2281" s="4">
        <v>20000</v>
      </c>
      <c r="G2281" s="4">
        <v>20000</v>
      </c>
      <c r="H2281" s="4">
        <v>1</v>
      </c>
      <c r="I2281" s="23"/>
    </row>
    <row r="2282" spans="1:9" ht="27" x14ac:dyDescent="0.25">
      <c r="A2282" s="4">
        <v>5134</v>
      </c>
      <c r="B2282" s="4" t="s">
        <v>3428</v>
      </c>
      <c r="C2282" s="4" t="s">
        <v>439</v>
      </c>
      <c r="D2282" s="4" t="s">
        <v>428</v>
      </c>
      <c r="E2282" s="4" t="s">
        <v>14</v>
      </c>
      <c r="F2282" s="4">
        <v>40000</v>
      </c>
      <c r="G2282" s="4">
        <v>40000</v>
      </c>
      <c r="H2282" s="4">
        <v>1</v>
      </c>
      <c r="I2282" s="23"/>
    </row>
    <row r="2283" spans="1:9" ht="27" x14ac:dyDescent="0.25">
      <c r="A2283" s="4">
        <v>5134</v>
      </c>
      <c r="B2283" s="4" t="s">
        <v>3429</v>
      </c>
      <c r="C2283" s="4" t="s">
        <v>439</v>
      </c>
      <c r="D2283" s="4" t="s">
        <v>428</v>
      </c>
      <c r="E2283" s="4" t="s">
        <v>14</v>
      </c>
      <c r="F2283" s="4">
        <v>25000</v>
      </c>
      <c r="G2283" s="4">
        <v>25000</v>
      </c>
      <c r="H2283" s="4">
        <v>1</v>
      </c>
      <c r="I2283" s="23"/>
    </row>
    <row r="2284" spans="1:9" ht="27" x14ac:dyDescent="0.25">
      <c r="A2284" s="4">
        <v>5134</v>
      </c>
      <c r="B2284" s="4" t="s">
        <v>3430</v>
      </c>
      <c r="C2284" s="4" t="s">
        <v>439</v>
      </c>
      <c r="D2284" s="4" t="s">
        <v>428</v>
      </c>
      <c r="E2284" s="4" t="s">
        <v>14</v>
      </c>
      <c r="F2284" s="4">
        <v>35000</v>
      </c>
      <c r="G2284" s="4">
        <v>35000</v>
      </c>
      <c r="H2284" s="4">
        <v>1</v>
      </c>
      <c r="I2284" s="23"/>
    </row>
    <row r="2285" spans="1:9" ht="27" x14ac:dyDescent="0.25">
      <c r="A2285" s="4">
        <v>5134</v>
      </c>
      <c r="B2285" s="4" t="s">
        <v>3431</v>
      </c>
      <c r="C2285" s="4" t="s">
        <v>439</v>
      </c>
      <c r="D2285" s="4" t="s">
        <v>428</v>
      </c>
      <c r="E2285" s="4" t="s">
        <v>14</v>
      </c>
      <c r="F2285" s="4">
        <v>30000</v>
      </c>
      <c r="G2285" s="4">
        <v>30000</v>
      </c>
      <c r="H2285" s="4">
        <v>1</v>
      </c>
      <c r="I2285" s="23"/>
    </row>
    <row r="2286" spans="1:9" ht="27" x14ac:dyDescent="0.25">
      <c r="A2286" s="4">
        <v>5134</v>
      </c>
      <c r="B2286" s="4" t="s">
        <v>984</v>
      </c>
      <c r="C2286" s="4" t="s">
        <v>439</v>
      </c>
      <c r="D2286" s="4" t="s">
        <v>428</v>
      </c>
      <c r="E2286" s="4" t="s">
        <v>14</v>
      </c>
      <c r="F2286" s="4">
        <v>0</v>
      </c>
      <c r="G2286" s="4">
        <v>0</v>
      </c>
      <c r="H2286" s="4">
        <v>1</v>
      </c>
      <c r="I2286" s="23"/>
    </row>
    <row r="2287" spans="1:9" ht="27" x14ac:dyDescent="0.25">
      <c r="A2287" s="4">
        <v>5134</v>
      </c>
      <c r="B2287" s="4" t="s">
        <v>985</v>
      </c>
      <c r="C2287" s="4" t="s">
        <v>439</v>
      </c>
      <c r="D2287" s="4" t="s">
        <v>428</v>
      </c>
      <c r="E2287" s="4" t="s">
        <v>14</v>
      </c>
      <c r="F2287" s="4">
        <v>0</v>
      </c>
      <c r="G2287" s="4">
        <v>0</v>
      </c>
      <c r="H2287" s="4">
        <v>1</v>
      </c>
      <c r="I2287" s="23"/>
    </row>
    <row r="2288" spans="1:9" ht="27" x14ac:dyDescent="0.25">
      <c r="A2288" s="4">
        <v>5134</v>
      </c>
      <c r="B2288" s="4" t="s">
        <v>986</v>
      </c>
      <c r="C2288" s="4" t="s">
        <v>439</v>
      </c>
      <c r="D2288" s="4" t="s">
        <v>428</v>
      </c>
      <c r="E2288" s="4" t="s">
        <v>14</v>
      </c>
      <c r="F2288" s="4">
        <v>0</v>
      </c>
      <c r="G2288" s="4">
        <v>0</v>
      </c>
      <c r="H2288" s="4">
        <v>1</v>
      </c>
      <c r="I2288" s="23"/>
    </row>
    <row r="2289" spans="1:9" ht="27" x14ac:dyDescent="0.25">
      <c r="A2289" s="4">
        <v>5134</v>
      </c>
      <c r="B2289" s="4" t="s">
        <v>987</v>
      </c>
      <c r="C2289" s="4" t="s">
        <v>439</v>
      </c>
      <c r="D2289" s="4" t="s">
        <v>428</v>
      </c>
      <c r="E2289" s="4" t="s">
        <v>14</v>
      </c>
      <c r="F2289" s="4">
        <v>0</v>
      </c>
      <c r="G2289" s="4">
        <v>0</v>
      </c>
      <c r="H2289" s="4">
        <v>1</v>
      </c>
      <c r="I2289" s="23"/>
    </row>
    <row r="2290" spans="1:9" ht="27" x14ac:dyDescent="0.25">
      <c r="A2290" s="4">
        <v>5134</v>
      </c>
      <c r="B2290" s="4" t="s">
        <v>988</v>
      </c>
      <c r="C2290" s="4" t="s">
        <v>439</v>
      </c>
      <c r="D2290" s="4" t="s">
        <v>428</v>
      </c>
      <c r="E2290" s="4" t="s">
        <v>14</v>
      </c>
      <c r="F2290" s="4">
        <v>0</v>
      </c>
      <c r="G2290" s="4">
        <v>0</v>
      </c>
      <c r="H2290" s="4">
        <v>1</v>
      </c>
      <c r="I2290" s="23"/>
    </row>
    <row r="2291" spans="1:9" ht="27" x14ac:dyDescent="0.25">
      <c r="A2291" s="4">
        <v>5134</v>
      </c>
      <c r="B2291" s="4" t="s">
        <v>989</v>
      </c>
      <c r="C2291" s="4" t="s">
        <v>439</v>
      </c>
      <c r="D2291" s="4" t="s">
        <v>428</v>
      </c>
      <c r="E2291" s="4" t="s">
        <v>14</v>
      </c>
      <c r="F2291" s="4">
        <v>0</v>
      </c>
      <c r="G2291" s="4">
        <v>0</v>
      </c>
      <c r="H2291" s="4">
        <v>1</v>
      </c>
      <c r="I2291" s="23"/>
    </row>
    <row r="2292" spans="1:9" ht="27" x14ac:dyDescent="0.25">
      <c r="A2292" s="4">
        <v>5134</v>
      </c>
      <c r="B2292" s="4" t="s">
        <v>990</v>
      </c>
      <c r="C2292" s="4" t="s">
        <v>439</v>
      </c>
      <c r="D2292" s="4" t="s">
        <v>428</v>
      </c>
      <c r="E2292" s="4" t="s">
        <v>14</v>
      </c>
      <c r="F2292" s="4">
        <v>0</v>
      </c>
      <c r="G2292" s="4">
        <v>0</v>
      </c>
      <c r="H2292" s="4">
        <v>1</v>
      </c>
      <c r="I2292" s="23"/>
    </row>
    <row r="2293" spans="1:9" ht="27" x14ac:dyDescent="0.25">
      <c r="A2293" s="4">
        <v>5134</v>
      </c>
      <c r="B2293" s="4" t="s">
        <v>991</v>
      </c>
      <c r="C2293" s="4" t="s">
        <v>439</v>
      </c>
      <c r="D2293" s="4" t="s">
        <v>428</v>
      </c>
      <c r="E2293" s="4" t="s">
        <v>14</v>
      </c>
      <c r="F2293" s="4">
        <v>0</v>
      </c>
      <c r="G2293" s="4">
        <v>0</v>
      </c>
      <c r="H2293" s="4">
        <v>1</v>
      </c>
      <c r="I2293" s="23"/>
    </row>
    <row r="2294" spans="1:9" ht="27" x14ac:dyDescent="0.25">
      <c r="A2294" s="4">
        <v>5134</v>
      </c>
      <c r="B2294" s="4" t="s">
        <v>1908</v>
      </c>
      <c r="C2294" s="4" t="s">
        <v>439</v>
      </c>
      <c r="D2294" s="4" t="s">
        <v>428</v>
      </c>
      <c r="E2294" s="4" t="s">
        <v>14</v>
      </c>
      <c r="F2294" s="4">
        <v>0</v>
      </c>
      <c r="G2294" s="4">
        <v>0</v>
      </c>
      <c r="H2294" s="4">
        <v>1</v>
      </c>
      <c r="I2294" s="23"/>
    </row>
    <row r="2295" spans="1:9" ht="27" x14ac:dyDescent="0.25">
      <c r="A2295" s="4">
        <v>5134</v>
      </c>
      <c r="B2295" s="4" t="s">
        <v>1909</v>
      </c>
      <c r="C2295" s="4" t="s">
        <v>439</v>
      </c>
      <c r="D2295" s="4" t="s">
        <v>428</v>
      </c>
      <c r="E2295" s="4" t="s">
        <v>14</v>
      </c>
      <c r="F2295" s="4">
        <v>0</v>
      </c>
      <c r="G2295" s="4">
        <v>0</v>
      </c>
      <c r="H2295" s="4">
        <v>1</v>
      </c>
      <c r="I2295" s="23"/>
    </row>
    <row r="2296" spans="1:9" ht="27" x14ac:dyDescent="0.25">
      <c r="A2296" s="4">
        <v>5134</v>
      </c>
      <c r="B2296" s="4" t="s">
        <v>1910</v>
      </c>
      <c r="C2296" s="4" t="s">
        <v>439</v>
      </c>
      <c r="D2296" s="4" t="s">
        <v>428</v>
      </c>
      <c r="E2296" s="4" t="s">
        <v>14</v>
      </c>
      <c r="F2296" s="4">
        <v>0</v>
      </c>
      <c r="G2296" s="4">
        <v>0</v>
      </c>
      <c r="H2296" s="4">
        <v>1</v>
      </c>
      <c r="I2296" s="23"/>
    </row>
    <row r="2297" spans="1:9" ht="27" x14ac:dyDescent="0.25">
      <c r="A2297" s="4">
        <v>5134</v>
      </c>
      <c r="B2297" s="4" t="s">
        <v>2195</v>
      </c>
      <c r="C2297" s="4" t="s">
        <v>439</v>
      </c>
      <c r="D2297" s="4" t="s">
        <v>428</v>
      </c>
      <c r="E2297" s="4" t="s">
        <v>14</v>
      </c>
      <c r="F2297" s="4">
        <v>19000</v>
      </c>
      <c r="G2297" s="4">
        <v>19000</v>
      </c>
      <c r="H2297" s="4">
        <v>1</v>
      </c>
      <c r="I2297" s="23"/>
    </row>
    <row r="2298" spans="1:9" ht="27" x14ac:dyDescent="0.25">
      <c r="A2298" s="4">
        <v>5134</v>
      </c>
      <c r="B2298" s="4" t="s">
        <v>2196</v>
      </c>
      <c r="C2298" s="4" t="s">
        <v>439</v>
      </c>
      <c r="D2298" s="4" t="s">
        <v>428</v>
      </c>
      <c r="E2298" s="4" t="s">
        <v>14</v>
      </c>
      <c r="F2298" s="4">
        <v>40000</v>
      </c>
      <c r="G2298" s="4">
        <v>40000</v>
      </c>
      <c r="H2298" s="4">
        <v>1</v>
      </c>
      <c r="I2298" s="23"/>
    </row>
    <row r="2299" spans="1:9" ht="27" x14ac:dyDescent="0.25">
      <c r="A2299" s="4">
        <v>5134</v>
      </c>
      <c r="B2299" s="4" t="s">
        <v>2197</v>
      </c>
      <c r="C2299" s="4" t="s">
        <v>439</v>
      </c>
      <c r="D2299" s="4" t="s">
        <v>428</v>
      </c>
      <c r="E2299" s="4" t="s">
        <v>14</v>
      </c>
      <c r="F2299" s="4">
        <v>30000</v>
      </c>
      <c r="G2299" s="4">
        <v>30000</v>
      </c>
      <c r="H2299" s="4">
        <v>1</v>
      </c>
      <c r="I2299" s="23"/>
    </row>
    <row r="2300" spans="1:9" x14ac:dyDescent="0.25">
      <c r="A2300" s="450" t="s">
        <v>91</v>
      </c>
      <c r="B2300" s="451"/>
      <c r="C2300" s="451"/>
      <c r="D2300" s="451"/>
      <c r="E2300" s="451"/>
      <c r="F2300" s="451"/>
      <c r="G2300" s="451"/>
      <c r="H2300" s="451"/>
      <c r="I2300" s="23"/>
    </row>
    <row r="2301" spans="1:9" x14ac:dyDescent="0.25">
      <c r="A2301" s="443" t="s">
        <v>8</v>
      </c>
      <c r="B2301" s="444"/>
      <c r="C2301" s="444"/>
      <c r="D2301" s="444"/>
      <c r="E2301" s="444"/>
      <c r="F2301" s="444"/>
      <c r="G2301" s="444"/>
      <c r="H2301" s="444"/>
      <c r="I2301" s="23"/>
    </row>
    <row r="2302" spans="1:9" x14ac:dyDescent="0.25">
      <c r="A2302" s="178"/>
      <c r="B2302" s="178"/>
      <c r="C2302" s="178"/>
      <c r="D2302" s="178"/>
      <c r="E2302" s="178"/>
      <c r="F2302" s="178"/>
      <c r="G2302" s="178"/>
      <c r="H2302" s="178"/>
      <c r="I2302" s="23"/>
    </row>
    <row r="2303" spans="1:9" x14ac:dyDescent="0.25">
      <c r="A2303" s="443" t="s">
        <v>12</v>
      </c>
      <c r="B2303" s="444"/>
      <c r="C2303" s="444"/>
      <c r="D2303" s="444"/>
      <c r="E2303" s="444"/>
      <c r="F2303" s="444"/>
      <c r="G2303" s="444"/>
      <c r="H2303" s="444"/>
      <c r="I2303" s="23"/>
    </row>
    <row r="2304" spans="1:9" ht="40.5" x14ac:dyDescent="0.25">
      <c r="A2304" s="208">
        <v>4239</v>
      </c>
      <c r="B2304" s="336" t="s">
        <v>942</v>
      </c>
      <c r="C2304" s="208" t="s">
        <v>544</v>
      </c>
      <c r="D2304" s="336" t="s">
        <v>9</v>
      </c>
      <c r="E2304" s="336" t="s">
        <v>14</v>
      </c>
      <c r="F2304" s="336">
        <v>114000</v>
      </c>
      <c r="G2304" s="336">
        <v>114000</v>
      </c>
      <c r="H2304" s="208">
        <v>1</v>
      </c>
      <c r="I2304" s="23"/>
    </row>
    <row r="2305" spans="1:9" ht="40.5" x14ac:dyDescent="0.25">
      <c r="A2305" s="208">
        <v>4239</v>
      </c>
      <c r="B2305" s="336" t="s">
        <v>943</v>
      </c>
      <c r="C2305" s="336" t="s">
        <v>544</v>
      </c>
      <c r="D2305" s="336" t="s">
        <v>9</v>
      </c>
      <c r="E2305" s="336" t="s">
        <v>14</v>
      </c>
      <c r="F2305" s="336">
        <v>532000</v>
      </c>
      <c r="G2305" s="336">
        <v>532000</v>
      </c>
      <c r="H2305" s="208">
        <v>1</v>
      </c>
      <c r="I2305" s="23"/>
    </row>
    <row r="2306" spans="1:9" ht="40.5" x14ac:dyDescent="0.25">
      <c r="A2306" s="208">
        <v>4239</v>
      </c>
      <c r="B2306" s="336" t="s">
        <v>944</v>
      </c>
      <c r="C2306" s="336" t="s">
        <v>544</v>
      </c>
      <c r="D2306" s="336" t="s">
        <v>9</v>
      </c>
      <c r="E2306" s="336" t="s">
        <v>14</v>
      </c>
      <c r="F2306" s="336">
        <v>127000</v>
      </c>
      <c r="G2306" s="336">
        <v>127000</v>
      </c>
      <c r="H2306" s="208">
        <v>1</v>
      </c>
      <c r="I2306" s="23"/>
    </row>
    <row r="2307" spans="1:9" ht="40.5" x14ac:dyDescent="0.25">
      <c r="A2307" s="208">
        <v>4239</v>
      </c>
      <c r="B2307" s="336" t="s">
        <v>945</v>
      </c>
      <c r="C2307" s="336" t="s">
        <v>544</v>
      </c>
      <c r="D2307" s="336" t="s">
        <v>9</v>
      </c>
      <c r="E2307" s="336" t="s">
        <v>14</v>
      </c>
      <c r="F2307" s="336">
        <v>479000</v>
      </c>
      <c r="G2307" s="336">
        <v>479000</v>
      </c>
      <c r="H2307" s="208">
        <v>1</v>
      </c>
      <c r="I2307" s="23"/>
    </row>
    <row r="2308" spans="1:9" ht="40.5" x14ac:dyDescent="0.25">
      <c r="A2308" s="208">
        <v>4239</v>
      </c>
      <c r="B2308" s="336" t="s">
        <v>946</v>
      </c>
      <c r="C2308" s="336" t="s">
        <v>544</v>
      </c>
      <c r="D2308" s="336" t="s">
        <v>9</v>
      </c>
      <c r="E2308" s="336" t="s">
        <v>14</v>
      </c>
      <c r="F2308" s="336">
        <v>437000</v>
      </c>
      <c r="G2308" s="336">
        <v>437000</v>
      </c>
      <c r="H2308" s="208">
        <v>1</v>
      </c>
      <c r="I2308" s="23"/>
    </row>
    <row r="2309" spans="1:9" ht="40.5" x14ac:dyDescent="0.25">
      <c r="A2309" s="208">
        <v>4239</v>
      </c>
      <c r="B2309" s="336" t="s">
        <v>947</v>
      </c>
      <c r="C2309" s="336" t="s">
        <v>544</v>
      </c>
      <c r="D2309" s="336" t="s">
        <v>9</v>
      </c>
      <c r="E2309" s="336" t="s">
        <v>14</v>
      </c>
      <c r="F2309" s="336">
        <v>1438000</v>
      </c>
      <c r="G2309" s="336">
        <v>1438000</v>
      </c>
      <c r="H2309" s="208">
        <v>1</v>
      </c>
      <c r="I2309" s="23"/>
    </row>
    <row r="2310" spans="1:9" ht="40.5" x14ac:dyDescent="0.25">
      <c r="A2310" s="208">
        <v>4239</v>
      </c>
      <c r="B2310" s="336" t="s">
        <v>948</v>
      </c>
      <c r="C2310" s="336" t="s">
        <v>544</v>
      </c>
      <c r="D2310" s="336" t="s">
        <v>9</v>
      </c>
      <c r="E2310" s="336" t="s">
        <v>14</v>
      </c>
      <c r="F2310" s="336">
        <v>387000</v>
      </c>
      <c r="G2310" s="336">
        <v>387000</v>
      </c>
      <c r="H2310" s="208">
        <v>1</v>
      </c>
      <c r="I2310" s="23"/>
    </row>
    <row r="2311" spans="1:9" ht="40.5" x14ac:dyDescent="0.25">
      <c r="A2311" s="208">
        <v>4239</v>
      </c>
      <c r="B2311" s="336" t="s">
        <v>949</v>
      </c>
      <c r="C2311" s="336" t="s">
        <v>544</v>
      </c>
      <c r="D2311" s="336" t="s">
        <v>9</v>
      </c>
      <c r="E2311" s="336" t="s">
        <v>14</v>
      </c>
      <c r="F2311" s="336">
        <v>365000</v>
      </c>
      <c r="G2311" s="336">
        <v>365000</v>
      </c>
      <c r="H2311" s="208">
        <v>1</v>
      </c>
      <c r="I2311" s="23"/>
    </row>
    <row r="2312" spans="1:9" ht="40.5" x14ac:dyDescent="0.25">
      <c r="A2312" s="208">
        <v>4239</v>
      </c>
      <c r="B2312" s="336" t="s">
        <v>950</v>
      </c>
      <c r="C2312" s="336" t="s">
        <v>544</v>
      </c>
      <c r="D2312" s="336" t="s">
        <v>9</v>
      </c>
      <c r="E2312" s="336" t="s">
        <v>14</v>
      </c>
      <c r="F2312" s="336">
        <v>500000</v>
      </c>
      <c r="G2312" s="336">
        <v>500000</v>
      </c>
      <c r="H2312" s="208">
        <v>1</v>
      </c>
      <c r="I2312" s="23"/>
    </row>
    <row r="2313" spans="1:9" ht="40.5" x14ac:dyDescent="0.25">
      <c r="A2313" s="208">
        <v>4239</v>
      </c>
      <c r="B2313" s="336" t="s">
        <v>951</v>
      </c>
      <c r="C2313" s="336" t="s">
        <v>544</v>
      </c>
      <c r="D2313" s="336" t="s">
        <v>9</v>
      </c>
      <c r="E2313" s="336" t="s">
        <v>14</v>
      </c>
      <c r="F2313" s="336">
        <v>200000</v>
      </c>
      <c r="G2313" s="336">
        <v>200000</v>
      </c>
      <c r="H2313" s="208">
        <v>1</v>
      </c>
      <c r="I2313" s="23"/>
    </row>
    <row r="2314" spans="1:9" ht="40.5" x14ac:dyDescent="0.25">
      <c r="A2314" s="208">
        <v>4239</v>
      </c>
      <c r="B2314" s="336" t="s">
        <v>952</v>
      </c>
      <c r="C2314" s="336" t="s">
        <v>544</v>
      </c>
      <c r="D2314" s="336" t="s">
        <v>9</v>
      </c>
      <c r="E2314" s="336" t="s">
        <v>14</v>
      </c>
      <c r="F2314" s="336">
        <v>380000</v>
      </c>
      <c r="G2314" s="336">
        <v>380000</v>
      </c>
      <c r="H2314" s="208">
        <v>1</v>
      </c>
      <c r="I2314" s="23"/>
    </row>
    <row r="2315" spans="1:9" ht="40.5" x14ac:dyDescent="0.25">
      <c r="A2315" s="208">
        <v>4239</v>
      </c>
      <c r="B2315" s="336" t="s">
        <v>953</v>
      </c>
      <c r="C2315" s="336" t="s">
        <v>544</v>
      </c>
      <c r="D2315" s="336" t="s">
        <v>9</v>
      </c>
      <c r="E2315" s="336" t="s">
        <v>14</v>
      </c>
      <c r="F2315" s="336">
        <v>343000</v>
      </c>
      <c r="G2315" s="336">
        <v>343000</v>
      </c>
      <c r="H2315" s="208">
        <v>1</v>
      </c>
      <c r="I2315" s="23"/>
    </row>
    <row r="2316" spans="1:9" ht="40.5" x14ac:dyDescent="0.25">
      <c r="A2316" s="208">
        <v>4239</v>
      </c>
      <c r="B2316" s="336" t="s">
        <v>954</v>
      </c>
      <c r="C2316" s="336" t="s">
        <v>544</v>
      </c>
      <c r="D2316" s="336" t="s">
        <v>9</v>
      </c>
      <c r="E2316" s="336" t="s">
        <v>14</v>
      </c>
      <c r="F2316" s="336">
        <v>333333</v>
      </c>
      <c r="G2316" s="336">
        <v>333333</v>
      </c>
      <c r="H2316" s="208">
        <v>1</v>
      </c>
      <c r="I2316" s="23"/>
    </row>
    <row r="2317" spans="1:9" ht="40.5" x14ac:dyDescent="0.25">
      <c r="A2317" s="208">
        <v>4239</v>
      </c>
      <c r="B2317" s="336" t="s">
        <v>955</v>
      </c>
      <c r="C2317" s="336" t="s">
        <v>544</v>
      </c>
      <c r="D2317" s="336" t="s">
        <v>9</v>
      </c>
      <c r="E2317" s="336" t="s">
        <v>14</v>
      </c>
      <c r="F2317" s="336">
        <v>387000</v>
      </c>
      <c r="G2317" s="336">
        <v>387000</v>
      </c>
      <c r="H2317" s="208">
        <v>1</v>
      </c>
      <c r="I2317" s="23"/>
    </row>
    <row r="2318" spans="1:9" ht="40.5" x14ac:dyDescent="0.25">
      <c r="A2318" s="208">
        <v>4239</v>
      </c>
      <c r="B2318" s="336" t="s">
        <v>956</v>
      </c>
      <c r="C2318" s="336" t="s">
        <v>544</v>
      </c>
      <c r="D2318" s="336" t="s">
        <v>9</v>
      </c>
      <c r="E2318" s="336" t="s">
        <v>14</v>
      </c>
      <c r="F2318" s="336">
        <v>211000</v>
      </c>
      <c r="G2318" s="336">
        <v>211000</v>
      </c>
      <c r="H2318" s="208">
        <v>1</v>
      </c>
      <c r="I2318" s="23"/>
    </row>
    <row r="2319" spans="1:9" ht="40.5" x14ac:dyDescent="0.25">
      <c r="A2319" s="208">
        <v>4239</v>
      </c>
      <c r="B2319" s="336" t="s">
        <v>957</v>
      </c>
      <c r="C2319" s="336" t="s">
        <v>544</v>
      </c>
      <c r="D2319" s="336" t="s">
        <v>9</v>
      </c>
      <c r="E2319" s="336" t="s">
        <v>14</v>
      </c>
      <c r="F2319" s="336">
        <v>382000</v>
      </c>
      <c r="G2319" s="336">
        <v>382000</v>
      </c>
      <c r="H2319" s="208">
        <v>1</v>
      </c>
      <c r="I2319" s="23"/>
    </row>
    <row r="2320" spans="1:9" ht="40.5" x14ac:dyDescent="0.25">
      <c r="A2320" s="208">
        <v>4239</v>
      </c>
      <c r="B2320" s="336" t="s">
        <v>958</v>
      </c>
      <c r="C2320" s="336" t="s">
        <v>544</v>
      </c>
      <c r="D2320" s="336" t="s">
        <v>9</v>
      </c>
      <c r="E2320" s="336" t="s">
        <v>14</v>
      </c>
      <c r="F2320" s="336">
        <v>1438000</v>
      </c>
      <c r="G2320" s="336">
        <v>1438000</v>
      </c>
      <c r="H2320" s="208">
        <v>1</v>
      </c>
      <c r="I2320" s="23"/>
    </row>
    <row r="2321" spans="1:9" ht="40.5" x14ac:dyDescent="0.25">
      <c r="A2321" s="208">
        <v>4239</v>
      </c>
      <c r="B2321" s="336" t="s">
        <v>959</v>
      </c>
      <c r="C2321" s="336" t="s">
        <v>544</v>
      </c>
      <c r="D2321" s="336" t="s">
        <v>9</v>
      </c>
      <c r="E2321" s="336" t="s">
        <v>14</v>
      </c>
      <c r="F2321" s="336">
        <v>734000</v>
      </c>
      <c r="G2321" s="336">
        <v>734000</v>
      </c>
      <c r="H2321" s="208">
        <v>1</v>
      </c>
      <c r="I2321" s="23"/>
    </row>
    <row r="2322" spans="1:9" ht="40.5" x14ac:dyDescent="0.25">
      <c r="A2322" s="208">
        <v>4239</v>
      </c>
      <c r="B2322" s="336" t="s">
        <v>960</v>
      </c>
      <c r="C2322" s="336" t="s">
        <v>544</v>
      </c>
      <c r="D2322" s="336" t="s">
        <v>9</v>
      </c>
      <c r="E2322" s="336" t="s">
        <v>14</v>
      </c>
      <c r="F2322" s="336">
        <v>219262</v>
      </c>
      <c r="G2322" s="336">
        <v>219262</v>
      </c>
      <c r="H2322" s="208">
        <v>1</v>
      </c>
      <c r="I2322" s="23"/>
    </row>
    <row r="2323" spans="1:9" ht="40.5" x14ac:dyDescent="0.25">
      <c r="A2323" s="208">
        <v>4239</v>
      </c>
      <c r="B2323" s="336" t="s">
        <v>961</v>
      </c>
      <c r="C2323" s="336" t="s">
        <v>544</v>
      </c>
      <c r="D2323" s="336" t="s">
        <v>9</v>
      </c>
      <c r="E2323" s="336" t="s">
        <v>14</v>
      </c>
      <c r="F2323" s="336">
        <v>132000</v>
      </c>
      <c r="G2323" s="336">
        <v>132000</v>
      </c>
      <c r="H2323" s="208">
        <v>1</v>
      </c>
      <c r="I2323" s="23"/>
    </row>
    <row r="2324" spans="1:9" ht="40.5" x14ac:dyDescent="0.25">
      <c r="A2324" s="208">
        <v>4239</v>
      </c>
      <c r="B2324" s="336" t="s">
        <v>962</v>
      </c>
      <c r="C2324" s="336" t="s">
        <v>544</v>
      </c>
      <c r="D2324" s="336" t="s">
        <v>9</v>
      </c>
      <c r="E2324" s="336" t="s">
        <v>14</v>
      </c>
      <c r="F2324" s="336">
        <v>365000</v>
      </c>
      <c r="G2324" s="336">
        <v>365000</v>
      </c>
      <c r="H2324" s="208">
        <v>1</v>
      </c>
      <c r="I2324" s="23"/>
    </row>
    <row r="2325" spans="1:9" ht="40.5" x14ac:dyDescent="0.25">
      <c r="A2325" s="208">
        <v>4239</v>
      </c>
      <c r="B2325" s="336" t="s">
        <v>963</v>
      </c>
      <c r="C2325" s="336" t="s">
        <v>544</v>
      </c>
      <c r="D2325" s="336" t="s">
        <v>9</v>
      </c>
      <c r="E2325" s="336" t="s">
        <v>14</v>
      </c>
      <c r="F2325" s="336">
        <v>343000</v>
      </c>
      <c r="G2325" s="336">
        <v>343000</v>
      </c>
      <c r="H2325" s="208">
        <v>1</v>
      </c>
      <c r="I2325" s="23"/>
    </row>
    <row r="2326" spans="1:9" ht="40.5" x14ac:dyDescent="0.25">
      <c r="A2326" s="208">
        <v>4239</v>
      </c>
      <c r="B2326" s="336" t="s">
        <v>964</v>
      </c>
      <c r="C2326" s="336" t="s">
        <v>544</v>
      </c>
      <c r="D2326" s="336" t="s">
        <v>9</v>
      </c>
      <c r="E2326" s="336" t="s">
        <v>14</v>
      </c>
      <c r="F2326" s="336">
        <v>348000</v>
      </c>
      <c r="G2326" s="336">
        <v>348000</v>
      </c>
      <c r="H2326" s="208">
        <v>1</v>
      </c>
      <c r="I2326" s="23"/>
    </row>
    <row r="2327" spans="1:9" ht="40.5" x14ac:dyDescent="0.25">
      <c r="A2327" s="208">
        <v>4239</v>
      </c>
      <c r="B2327" s="336" t="s">
        <v>965</v>
      </c>
      <c r="C2327" s="336" t="s">
        <v>544</v>
      </c>
      <c r="D2327" s="336" t="s">
        <v>9</v>
      </c>
      <c r="E2327" s="336" t="s">
        <v>14</v>
      </c>
      <c r="F2327" s="336">
        <v>378000</v>
      </c>
      <c r="G2327" s="336">
        <v>378000</v>
      </c>
      <c r="H2327" s="208">
        <v>1</v>
      </c>
      <c r="I2327" s="23"/>
    </row>
    <row r="2328" spans="1:9" ht="40.5" x14ac:dyDescent="0.25">
      <c r="A2328" s="208">
        <v>4239</v>
      </c>
      <c r="B2328" s="336" t="s">
        <v>966</v>
      </c>
      <c r="C2328" s="336" t="s">
        <v>544</v>
      </c>
      <c r="D2328" s="336" t="s">
        <v>9</v>
      </c>
      <c r="E2328" s="336" t="s">
        <v>14</v>
      </c>
      <c r="F2328" s="336">
        <v>129000</v>
      </c>
      <c r="G2328" s="336">
        <v>129000</v>
      </c>
      <c r="H2328" s="208">
        <v>1</v>
      </c>
      <c r="I2328" s="23"/>
    </row>
    <row r="2329" spans="1:9" ht="40.5" x14ac:dyDescent="0.25">
      <c r="A2329" s="208">
        <v>4239</v>
      </c>
      <c r="B2329" s="336" t="s">
        <v>967</v>
      </c>
      <c r="C2329" s="336" t="s">
        <v>544</v>
      </c>
      <c r="D2329" s="336" t="s">
        <v>9</v>
      </c>
      <c r="E2329" s="336" t="s">
        <v>14</v>
      </c>
      <c r="F2329" s="336">
        <v>772000</v>
      </c>
      <c r="G2329" s="336">
        <v>772000</v>
      </c>
      <c r="H2329" s="208">
        <v>1</v>
      </c>
      <c r="I2329" s="23"/>
    </row>
    <row r="2330" spans="1:9" ht="40.5" x14ac:dyDescent="0.25">
      <c r="A2330" s="199">
        <v>4239</v>
      </c>
      <c r="B2330" s="336" t="s">
        <v>543</v>
      </c>
      <c r="C2330" s="336" t="s">
        <v>544</v>
      </c>
      <c r="D2330" s="336" t="s">
        <v>9</v>
      </c>
      <c r="E2330" s="336" t="s">
        <v>14</v>
      </c>
      <c r="F2330" s="336">
        <v>900000</v>
      </c>
      <c r="G2330" s="336">
        <v>900000</v>
      </c>
      <c r="H2330" s="208">
        <v>1</v>
      </c>
      <c r="I2330" s="23"/>
    </row>
    <row r="2331" spans="1:9" ht="40.5" x14ac:dyDescent="0.25">
      <c r="A2331" s="199">
        <v>4239</v>
      </c>
      <c r="B2331" s="336" t="s">
        <v>545</v>
      </c>
      <c r="C2331" s="336" t="s">
        <v>544</v>
      </c>
      <c r="D2331" s="336" t="s">
        <v>9</v>
      </c>
      <c r="E2331" s="336" t="s">
        <v>14</v>
      </c>
      <c r="F2331" s="336">
        <v>700000</v>
      </c>
      <c r="G2331" s="336">
        <v>700000</v>
      </c>
      <c r="H2331" s="199">
        <v>1</v>
      </c>
      <c r="I2331" s="23"/>
    </row>
    <row r="2332" spans="1:9" ht="40.5" x14ac:dyDescent="0.25">
      <c r="A2332" s="199">
        <v>4239</v>
      </c>
      <c r="B2332" s="336" t="s">
        <v>546</v>
      </c>
      <c r="C2332" s="336" t="s">
        <v>544</v>
      </c>
      <c r="D2332" s="336" t="s">
        <v>9</v>
      </c>
      <c r="E2332" s="336" t="s">
        <v>14</v>
      </c>
      <c r="F2332" s="336">
        <v>250000</v>
      </c>
      <c r="G2332" s="336">
        <v>250000</v>
      </c>
      <c r="H2332" s="199">
        <v>1</v>
      </c>
      <c r="I2332" s="23"/>
    </row>
    <row r="2333" spans="1:9" ht="40.5" x14ac:dyDescent="0.25">
      <c r="A2333" s="199">
        <v>4239</v>
      </c>
      <c r="B2333" s="336" t="s">
        <v>547</v>
      </c>
      <c r="C2333" s="336" t="s">
        <v>544</v>
      </c>
      <c r="D2333" s="336" t="s">
        <v>9</v>
      </c>
      <c r="E2333" s="336" t="s">
        <v>14</v>
      </c>
      <c r="F2333" s="336">
        <v>800000</v>
      </c>
      <c r="G2333" s="336">
        <v>800000</v>
      </c>
      <c r="H2333" s="199">
        <v>1</v>
      </c>
      <c r="I2333" s="23"/>
    </row>
    <row r="2334" spans="1:9" ht="40.5" x14ac:dyDescent="0.25">
      <c r="A2334" s="199">
        <v>4239</v>
      </c>
      <c r="B2334" s="336" t="s">
        <v>548</v>
      </c>
      <c r="C2334" s="336" t="s">
        <v>544</v>
      </c>
      <c r="D2334" s="336" t="s">
        <v>9</v>
      </c>
      <c r="E2334" s="336" t="s">
        <v>14</v>
      </c>
      <c r="F2334" s="336">
        <v>1600000</v>
      </c>
      <c r="G2334" s="336">
        <v>1600000</v>
      </c>
      <c r="H2334" s="199">
        <v>1</v>
      </c>
      <c r="I2334" s="23"/>
    </row>
    <row r="2335" spans="1:9" ht="40.5" x14ac:dyDescent="0.25">
      <c r="A2335" s="199">
        <v>4239</v>
      </c>
      <c r="B2335" s="199" t="s">
        <v>549</v>
      </c>
      <c r="C2335" s="199" t="s">
        <v>544</v>
      </c>
      <c r="D2335" s="199" t="s">
        <v>9</v>
      </c>
      <c r="E2335" s="199" t="s">
        <v>14</v>
      </c>
      <c r="F2335" s="199">
        <v>1500000</v>
      </c>
      <c r="G2335" s="199">
        <v>1500000</v>
      </c>
      <c r="H2335" s="199">
        <v>1</v>
      </c>
      <c r="I2335" s="23"/>
    </row>
    <row r="2336" spans="1:9" ht="40.5" x14ac:dyDescent="0.25">
      <c r="A2336" s="199">
        <v>4239</v>
      </c>
      <c r="B2336" s="199" t="s">
        <v>550</v>
      </c>
      <c r="C2336" s="199" t="s">
        <v>544</v>
      </c>
      <c r="D2336" s="199" t="s">
        <v>9</v>
      </c>
      <c r="E2336" s="199" t="s">
        <v>14</v>
      </c>
      <c r="F2336" s="294">
        <v>100000</v>
      </c>
      <c r="G2336" s="294">
        <v>100000</v>
      </c>
      <c r="H2336" s="199">
        <v>1</v>
      </c>
      <c r="I2336" s="23"/>
    </row>
    <row r="2337" spans="1:9" ht="40.5" x14ac:dyDescent="0.25">
      <c r="A2337" s="199">
        <v>4239</v>
      </c>
      <c r="B2337" s="199" t="s">
        <v>551</v>
      </c>
      <c r="C2337" s="199" t="s">
        <v>544</v>
      </c>
      <c r="D2337" s="199" t="s">
        <v>9</v>
      </c>
      <c r="E2337" s="199" t="s">
        <v>14</v>
      </c>
      <c r="F2337" s="199">
        <v>250000</v>
      </c>
      <c r="G2337" s="199">
        <v>250000</v>
      </c>
      <c r="H2337" s="199">
        <v>1</v>
      </c>
      <c r="I2337" s="23"/>
    </row>
    <row r="2338" spans="1:9" ht="40.5" x14ac:dyDescent="0.25">
      <c r="A2338" s="199">
        <v>4239</v>
      </c>
      <c r="B2338" s="199" t="s">
        <v>552</v>
      </c>
      <c r="C2338" s="199" t="s">
        <v>544</v>
      </c>
      <c r="D2338" s="199" t="s">
        <v>9</v>
      </c>
      <c r="E2338" s="199" t="s">
        <v>14</v>
      </c>
      <c r="F2338" s="294">
        <v>1600000</v>
      </c>
      <c r="G2338" s="294">
        <v>1600000</v>
      </c>
      <c r="H2338" s="199">
        <v>1</v>
      </c>
      <c r="I2338" s="23"/>
    </row>
    <row r="2339" spans="1:9" ht="40.5" x14ac:dyDescent="0.25">
      <c r="A2339" s="199">
        <v>4239</v>
      </c>
      <c r="B2339" s="199" t="s">
        <v>553</v>
      </c>
      <c r="C2339" s="199" t="s">
        <v>544</v>
      </c>
      <c r="D2339" s="199" t="s">
        <v>9</v>
      </c>
      <c r="E2339" s="199" t="s">
        <v>14</v>
      </c>
      <c r="F2339" s="199">
        <v>1100000</v>
      </c>
      <c r="G2339" s="199">
        <v>1100000</v>
      </c>
      <c r="H2339" s="199">
        <v>1</v>
      </c>
      <c r="I2339" s="23"/>
    </row>
    <row r="2340" spans="1:9" ht="40.5" x14ac:dyDescent="0.25">
      <c r="A2340" s="199">
        <v>4239</v>
      </c>
      <c r="B2340" s="199" t="s">
        <v>554</v>
      </c>
      <c r="C2340" s="199" t="s">
        <v>544</v>
      </c>
      <c r="D2340" s="199" t="s">
        <v>9</v>
      </c>
      <c r="E2340" s="199" t="s">
        <v>14</v>
      </c>
      <c r="F2340" s="199">
        <v>0</v>
      </c>
      <c r="G2340" s="199">
        <v>0</v>
      </c>
      <c r="H2340" s="199">
        <v>1</v>
      </c>
      <c r="I2340" s="23"/>
    </row>
    <row r="2341" spans="1:9" ht="40.5" x14ac:dyDescent="0.25">
      <c r="A2341" s="199">
        <v>4239</v>
      </c>
      <c r="B2341" s="199" t="s">
        <v>555</v>
      </c>
      <c r="C2341" s="199" t="s">
        <v>544</v>
      </c>
      <c r="D2341" s="199" t="s">
        <v>9</v>
      </c>
      <c r="E2341" s="199" t="s">
        <v>14</v>
      </c>
      <c r="F2341" s="199">
        <v>0</v>
      </c>
      <c r="G2341" s="199">
        <v>0</v>
      </c>
      <c r="H2341" s="199">
        <v>1</v>
      </c>
      <c r="I2341" s="23"/>
    </row>
    <row r="2342" spans="1:9" x14ac:dyDescent="0.25">
      <c r="A2342" s="485" t="s">
        <v>92</v>
      </c>
      <c r="B2342" s="486"/>
      <c r="C2342" s="486"/>
      <c r="D2342" s="486"/>
      <c r="E2342" s="486"/>
      <c r="F2342" s="486"/>
      <c r="G2342" s="486"/>
      <c r="H2342" s="486"/>
      <c r="I2342" s="23"/>
    </row>
    <row r="2343" spans="1:9" x14ac:dyDescent="0.25">
      <c r="A2343" s="443" t="s">
        <v>12</v>
      </c>
      <c r="B2343" s="444"/>
      <c r="C2343" s="444"/>
      <c r="D2343" s="444"/>
      <c r="E2343" s="444"/>
      <c r="F2343" s="444"/>
      <c r="G2343" s="444"/>
      <c r="H2343" s="444"/>
      <c r="I2343" s="23"/>
    </row>
    <row r="2344" spans="1:9" ht="40.5" x14ac:dyDescent="0.25">
      <c r="A2344" s="408">
        <v>4239</v>
      </c>
      <c r="B2344" s="408" t="s">
        <v>4099</v>
      </c>
      <c r="C2344" s="408" t="s">
        <v>481</v>
      </c>
      <c r="D2344" s="408" t="s">
        <v>9</v>
      </c>
      <c r="E2344" s="408" t="s">
        <v>14</v>
      </c>
      <c r="F2344" s="408">
        <v>700000</v>
      </c>
      <c r="G2344" s="408">
        <v>700000</v>
      </c>
      <c r="H2344" s="408">
        <v>1</v>
      </c>
      <c r="I2344" s="23"/>
    </row>
    <row r="2345" spans="1:9" ht="40.5" x14ac:dyDescent="0.25">
      <c r="A2345" s="373">
        <v>4239</v>
      </c>
      <c r="B2345" s="408" t="s">
        <v>3381</v>
      </c>
      <c r="C2345" s="408" t="s">
        <v>481</v>
      </c>
      <c r="D2345" s="408" t="s">
        <v>9</v>
      </c>
      <c r="E2345" s="408" t="s">
        <v>14</v>
      </c>
      <c r="F2345" s="408">
        <v>500000</v>
      </c>
      <c r="G2345" s="408">
        <v>500000</v>
      </c>
      <c r="H2345" s="408">
        <v>1</v>
      </c>
      <c r="I2345" s="23"/>
    </row>
    <row r="2346" spans="1:9" ht="40.5" x14ac:dyDescent="0.25">
      <c r="A2346" s="373">
        <v>4239</v>
      </c>
      <c r="B2346" s="373" t="s">
        <v>3382</v>
      </c>
      <c r="C2346" s="373" t="s">
        <v>481</v>
      </c>
      <c r="D2346" s="373" t="s">
        <v>9</v>
      </c>
      <c r="E2346" s="373" t="s">
        <v>14</v>
      </c>
      <c r="F2346" s="373">
        <v>700000</v>
      </c>
      <c r="G2346" s="373">
        <v>700000</v>
      </c>
      <c r="H2346" s="373">
        <v>1</v>
      </c>
      <c r="I2346" s="23"/>
    </row>
    <row r="2347" spans="1:9" ht="40.5" x14ac:dyDescent="0.25">
      <c r="A2347" s="373">
        <v>4239</v>
      </c>
      <c r="B2347" s="373" t="s">
        <v>3383</v>
      </c>
      <c r="C2347" s="373" t="s">
        <v>481</v>
      </c>
      <c r="D2347" s="373" t="s">
        <v>9</v>
      </c>
      <c r="E2347" s="373" t="s">
        <v>14</v>
      </c>
      <c r="F2347" s="373">
        <v>500000</v>
      </c>
      <c r="G2347" s="373">
        <v>500000</v>
      </c>
      <c r="H2347" s="373">
        <v>1</v>
      </c>
      <c r="I2347" s="23"/>
    </row>
    <row r="2348" spans="1:9" ht="40.5" x14ac:dyDescent="0.25">
      <c r="A2348" s="373">
        <v>4239</v>
      </c>
      <c r="B2348" s="373" t="s">
        <v>3384</v>
      </c>
      <c r="C2348" s="373" t="s">
        <v>481</v>
      </c>
      <c r="D2348" s="373" t="s">
        <v>9</v>
      </c>
      <c r="E2348" s="373" t="s">
        <v>14</v>
      </c>
      <c r="F2348" s="373">
        <v>700000</v>
      </c>
      <c r="G2348" s="373">
        <v>700000</v>
      </c>
      <c r="H2348" s="373">
        <v>1</v>
      </c>
      <c r="I2348" s="23"/>
    </row>
    <row r="2349" spans="1:9" ht="40.5" x14ac:dyDescent="0.25">
      <c r="A2349" s="373">
        <v>4239</v>
      </c>
      <c r="B2349" s="373" t="s">
        <v>3385</v>
      </c>
      <c r="C2349" s="373" t="s">
        <v>481</v>
      </c>
      <c r="D2349" s="373" t="s">
        <v>9</v>
      </c>
      <c r="E2349" s="373" t="s">
        <v>14</v>
      </c>
      <c r="F2349" s="373">
        <v>700000</v>
      </c>
      <c r="G2349" s="373">
        <v>700000</v>
      </c>
      <c r="H2349" s="373">
        <v>1</v>
      </c>
      <c r="I2349" s="23"/>
    </row>
    <row r="2350" spans="1:9" ht="40.5" x14ac:dyDescent="0.25">
      <c r="A2350" s="373">
        <v>4239</v>
      </c>
      <c r="B2350" s="373" t="s">
        <v>992</v>
      </c>
      <c r="C2350" s="373" t="s">
        <v>481</v>
      </c>
      <c r="D2350" s="373" t="s">
        <v>9</v>
      </c>
      <c r="E2350" s="373" t="s">
        <v>14</v>
      </c>
      <c r="F2350" s="373">
        <v>0</v>
      </c>
      <c r="G2350" s="373">
        <v>0</v>
      </c>
      <c r="H2350" s="373">
        <v>1</v>
      </c>
      <c r="I2350" s="23"/>
    </row>
    <row r="2351" spans="1:9" ht="40.5" x14ac:dyDescent="0.25">
      <c r="A2351" s="208">
        <v>4239</v>
      </c>
      <c r="B2351" s="208" t="s">
        <v>993</v>
      </c>
      <c r="C2351" s="208" t="s">
        <v>481</v>
      </c>
      <c r="D2351" s="208" t="s">
        <v>9</v>
      </c>
      <c r="E2351" s="208" t="s">
        <v>14</v>
      </c>
      <c r="F2351" s="208">
        <v>0</v>
      </c>
      <c r="G2351" s="208">
        <v>0</v>
      </c>
      <c r="H2351" s="208">
        <v>1</v>
      </c>
      <c r="I2351" s="23"/>
    </row>
    <row r="2352" spans="1:9" ht="40.5" x14ac:dyDescent="0.25">
      <c r="A2352" s="208">
        <v>4239</v>
      </c>
      <c r="B2352" s="208" t="s">
        <v>994</v>
      </c>
      <c r="C2352" s="208" t="s">
        <v>481</v>
      </c>
      <c r="D2352" s="208" t="s">
        <v>9</v>
      </c>
      <c r="E2352" s="208" t="s">
        <v>14</v>
      </c>
      <c r="F2352" s="208">
        <v>0</v>
      </c>
      <c r="G2352" s="208">
        <v>0</v>
      </c>
      <c r="H2352" s="208">
        <v>1</v>
      </c>
      <c r="I2352" s="23"/>
    </row>
    <row r="2353" spans="1:9" ht="40.5" x14ac:dyDescent="0.25">
      <c r="A2353" s="208">
        <v>4239</v>
      </c>
      <c r="B2353" s="208" t="s">
        <v>995</v>
      </c>
      <c r="C2353" s="208" t="s">
        <v>481</v>
      </c>
      <c r="D2353" s="208" t="s">
        <v>9</v>
      </c>
      <c r="E2353" s="208" t="s">
        <v>14</v>
      </c>
      <c r="F2353" s="208">
        <v>0</v>
      </c>
      <c r="G2353" s="208">
        <v>0</v>
      </c>
      <c r="H2353" s="208">
        <v>1</v>
      </c>
      <c r="I2353" s="23"/>
    </row>
    <row r="2354" spans="1:9" ht="40.5" x14ac:dyDescent="0.25">
      <c r="A2354" s="208">
        <v>4239</v>
      </c>
      <c r="B2354" s="208" t="s">
        <v>996</v>
      </c>
      <c r="C2354" s="208" t="s">
        <v>481</v>
      </c>
      <c r="D2354" s="208" t="s">
        <v>9</v>
      </c>
      <c r="E2354" s="208" t="s">
        <v>14</v>
      </c>
      <c r="F2354" s="208">
        <v>0</v>
      </c>
      <c r="G2354" s="208">
        <v>0</v>
      </c>
      <c r="H2354" s="208">
        <v>1</v>
      </c>
      <c r="I2354" s="23"/>
    </row>
    <row r="2355" spans="1:9" ht="40.5" x14ac:dyDescent="0.25">
      <c r="A2355" s="208">
        <v>4239</v>
      </c>
      <c r="B2355" s="208" t="s">
        <v>997</v>
      </c>
      <c r="C2355" s="208" t="s">
        <v>481</v>
      </c>
      <c r="D2355" s="208" t="s">
        <v>9</v>
      </c>
      <c r="E2355" s="208" t="s">
        <v>14</v>
      </c>
      <c r="F2355" s="208">
        <v>0</v>
      </c>
      <c r="G2355" s="208">
        <v>0</v>
      </c>
      <c r="H2355" s="208">
        <v>1</v>
      </c>
      <c r="I2355" s="23"/>
    </row>
    <row r="2356" spans="1:9" ht="40.5" x14ac:dyDescent="0.25">
      <c r="A2356" s="208">
        <v>4239</v>
      </c>
      <c r="B2356" s="208" t="s">
        <v>998</v>
      </c>
      <c r="C2356" s="208" t="s">
        <v>481</v>
      </c>
      <c r="D2356" s="208" t="s">
        <v>9</v>
      </c>
      <c r="E2356" s="208" t="s">
        <v>14</v>
      </c>
      <c r="F2356" s="208">
        <v>0</v>
      </c>
      <c r="G2356" s="208">
        <v>0</v>
      </c>
      <c r="H2356" s="208">
        <v>1</v>
      </c>
      <c r="I2356" s="23"/>
    </row>
    <row r="2357" spans="1:9" ht="40.5" x14ac:dyDescent="0.25">
      <c r="A2357" s="208">
        <v>4239</v>
      </c>
      <c r="B2357" s="208" t="s">
        <v>999</v>
      </c>
      <c r="C2357" s="208" t="s">
        <v>481</v>
      </c>
      <c r="D2357" s="208" t="s">
        <v>9</v>
      </c>
      <c r="E2357" s="208" t="s">
        <v>14</v>
      </c>
      <c r="F2357" s="208">
        <v>0</v>
      </c>
      <c r="G2357" s="208">
        <v>0</v>
      </c>
      <c r="H2357" s="208">
        <v>1</v>
      </c>
      <c r="I2357" s="23"/>
    </row>
    <row r="2358" spans="1:9" ht="40.5" x14ac:dyDescent="0.25">
      <c r="A2358" s="208">
        <v>4239</v>
      </c>
      <c r="B2358" s="208" t="s">
        <v>1000</v>
      </c>
      <c r="C2358" s="208" t="s">
        <v>481</v>
      </c>
      <c r="D2358" s="208" t="s">
        <v>9</v>
      </c>
      <c r="E2358" s="208" t="s">
        <v>14</v>
      </c>
      <c r="F2358" s="208">
        <v>0</v>
      </c>
      <c r="G2358" s="208">
        <v>0</v>
      </c>
      <c r="H2358" s="208">
        <v>1</v>
      </c>
      <c r="I2358" s="23"/>
    </row>
    <row r="2359" spans="1:9" ht="40.5" x14ac:dyDescent="0.25">
      <c r="A2359" s="208">
        <v>4239</v>
      </c>
      <c r="B2359" s="208" t="s">
        <v>1001</v>
      </c>
      <c r="C2359" s="208" t="s">
        <v>481</v>
      </c>
      <c r="D2359" s="208" t="s">
        <v>9</v>
      </c>
      <c r="E2359" s="208" t="s">
        <v>14</v>
      </c>
      <c r="F2359" s="208">
        <v>0</v>
      </c>
      <c r="G2359" s="208">
        <v>0</v>
      </c>
      <c r="H2359" s="208">
        <v>1</v>
      </c>
      <c r="I2359" s="23"/>
    </row>
    <row r="2360" spans="1:9" x14ac:dyDescent="0.25">
      <c r="A2360" s="450" t="s">
        <v>275</v>
      </c>
      <c r="B2360" s="451"/>
      <c r="C2360" s="451"/>
      <c r="D2360" s="451"/>
      <c r="E2360" s="451"/>
      <c r="F2360" s="451"/>
      <c r="G2360" s="451"/>
      <c r="H2360" s="451"/>
      <c r="I2360" s="23"/>
    </row>
    <row r="2361" spans="1:9" x14ac:dyDescent="0.25">
      <c r="A2361" s="440" t="s">
        <v>16</v>
      </c>
      <c r="B2361" s="441"/>
      <c r="C2361" s="441"/>
      <c r="D2361" s="441"/>
      <c r="E2361" s="441"/>
      <c r="F2361" s="441"/>
      <c r="G2361" s="441"/>
      <c r="H2361" s="442"/>
      <c r="I2361" s="23"/>
    </row>
    <row r="2362" spans="1:9" ht="27" x14ac:dyDescent="0.25">
      <c r="A2362" s="402">
        <v>4251</v>
      </c>
      <c r="B2362" s="402" t="s">
        <v>3956</v>
      </c>
      <c r="C2362" s="402" t="s">
        <v>517</v>
      </c>
      <c r="D2362" s="402" t="s">
        <v>15</v>
      </c>
      <c r="E2362" s="402" t="s">
        <v>14</v>
      </c>
      <c r="F2362" s="402">
        <v>39200000</v>
      </c>
      <c r="G2362" s="402">
        <v>39200000</v>
      </c>
      <c r="H2362" s="402">
        <v>1</v>
      </c>
      <c r="I2362" s="23"/>
    </row>
    <row r="2363" spans="1:9" ht="27" x14ac:dyDescent="0.25">
      <c r="A2363" s="83">
        <v>4251</v>
      </c>
      <c r="B2363" s="402" t="s">
        <v>3434</v>
      </c>
      <c r="C2363" s="402" t="s">
        <v>517</v>
      </c>
      <c r="D2363" s="402" t="s">
        <v>428</v>
      </c>
      <c r="E2363" s="402" t="s">
        <v>14</v>
      </c>
      <c r="F2363" s="402">
        <v>29460000</v>
      </c>
      <c r="G2363" s="402">
        <v>29460000</v>
      </c>
      <c r="H2363" s="402">
        <v>1</v>
      </c>
      <c r="I2363" s="23"/>
    </row>
    <row r="2364" spans="1:9" x14ac:dyDescent="0.25">
      <c r="A2364" s="443" t="s">
        <v>12</v>
      </c>
      <c r="B2364" s="444"/>
      <c r="C2364" s="444"/>
      <c r="D2364" s="444"/>
      <c r="E2364" s="444"/>
      <c r="F2364" s="444"/>
      <c r="G2364" s="444"/>
      <c r="H2364" s="444"/>
      <c r="I2364" s="23"/>
    </row>
    <row r="2365" spans="1:9" ht="27" x14ac:dyDescent="0.25">
      <c r="A2365" s="407">
        <v>4251</v>
      </c>
      <c r="B2365" s="407" t="s">
        <v>4066</v>
      </c>
      <c r="C2365" s="407" t="s">
        <v>501</v>
      </c>
      <c r="D2365" s="407" t="s">
        <v>1259</v>
      </c>
      <c r="E2365" s="407" t="s">
        <v>14</v>
      </c>
      <c r="F2365" s="407">
        <v>540000</v>
      </c>
      <c r="G2365" s="407">
        <v>540000</v>
      </c>
      <c r="H2365" s="407">
        <v>1</v>
      </c>
      <c r="I2365" s="23"/>
    </row>
    <row r="2366" spans="1:9" ht="27" x14ac:dyDescent="0.25">
      <c r="A2366" s="401">
        <v>4251</v>
      </c>
      <c r="B2366" s="407" t="s">
        <v>3957</v>
      </c>
      <c r="C2366" s="407" t="s">
        <v>501</v>
      </c>
      <c r="D2366" s="407" t="s">
        <v>15</v>
      </c>
      <c r="E2366" s="407" t="s">
        <v>14</v>
      </c>
      <c r="F2366" s="407">
        <v>800000</v>
      </c>
      <c r="G2366" s="407">
        <v>800000</v>
      </c>
      <c r="H2366" s="407">
        <v>1</v>
      </c>
      <c r="I2366" s="23"/>
    </row>
    <row r="2367" spans="1:9" ht="27" x14ac:dyDescent="0.25">
      <c r="A2367" s="401">
        <v>4251</v>
      </c>
      <c r="B2367" s="401" t="s">
        <v>3433</v>
      </c>
      <c r="C2367" s="401" t="s">
        <v>501</v>
      </c>
      <c r="D2367" s="401" t="s">
        <v>1259</v>
      </c>
      <c r="E2367" s="401" t="s">
        <v>14</v>
      </c>
      <c r="F2367" s="401">
        <v>600000</v>
      </c>
      <c r="G2367" s="401">
        <v>600000</v>
      </c>
      <c r="H2367" s="401">
        <v>1</v>
      </c>
      <c r="I2367" s="23"/>
    </row>
    <row r="2368" spans="1:9" x14ac:dyDescent="0.25">
      <c r="A2368" s="450" t="s">
        <v>293</v>
      </c>
      <c r="B2368" s="451"/>
      <c r="C2368" s="451"/>
      <c r="D2368" s="451"/>
      <c r="E2368" s="451"/>
      <c r="F2368" s="451"/>
      <c r="G2368" s="451"/>
      <c r="H2368" s="451"/>
      <c r="I2368" s="23"/>
    </row>
    <row r="2369" spans="1:9" x14ac:dyDescent="0.25">
      <c r="A2369" s="440" t="s">
        <v>16</v>
      </c>
      <c r="B2369" s="441"/>
      <c r="C2369" s="441"/>
      <c r="D2369" s="441"/>
      <c r="E2369" s="441"/>
      <c r="F2369" s="441"/>
      <c r="G2369" s="441"/>
      <c r="H2369" s="442"/>
      <c r="I2369" s="23"/>
    </row>
    <row r="2370" spans="1:9" ht="54" x14ac:dyDescent="0.25">
      <c r="A2370" s="362">
        <v>5129</v>
      </c>
      <c r="B2370" s="362" t="s">
        <v>3139</v>
      </c>
      <c r="C2370" s="362" t="s">
        <v>1857</v>
      </c>
      <c r="D2370" s="362" t="s">
        <v>15</v>
      </c>
      <c r="E2370" s="362" t="s">
        <v>14</v>
      </c>
      <c r="F2370" s="362">
        <v>15000000</v>
      </c>
      <c r="G2370" s="362">
        <v>15000000</v>
      </c>
      <c r="H2370" s="362">
        <v>1</v>
      </c>
      <c r="I2370" s="23"/>
    </row>
    <row r="2371" spans="1:9" ht="27" x14ac:dyDescent="0.25">
      <c r="A2371" s="362">
        <v>5113</v>
      </c>
      <c r="B2371" s="362" t="s">
        <v>1911</v>
      </c>
      <c r="C2371" s="362" t="s">
        <v>1021</v>
      </c>
      <c r="D2371" s="362" t="s">
        <v>428</v>
      </c>
      <c r="E2371" s="362" t="s">
        <v>14</v>
      </c>
      <c r="F2371" s="362">
        <v>0</v>
      </c>
      <c r="G2371" s="362">
        <v>0</v>
      </c>
      <c r="H2371" s="362">
        <v>1</v>
      </c>
      <c r="I2371" s="23"/>
    </row>
    <row r="2372" spans="1:9" ht="27" x14ac:dyDescent="0.25">
      <c r="A2372" s="362">
        <v>5113</v>
      </c>
      <c r="B2372" s="362" t="s">
        <v>1137</v>
      </c>
      <c r="C2372" s="362" t="s">
        <v>1021</v>
      </c>
      <c r="D2372" s="362" t="s">
        <v>428</v>
      </c>
      <c r="E2372" s="362" t="s">
        <v>14</v>
      </c>
      <c r="F2372" s="362">
        <v>0</v>
      </c>
      <c r="G2372" s="362">
        <v>0</v>
      </c>
      <c r="H2372" s="362">
        <v>1</v>
      </c>
      <c r="I2372" s="23"/>
    </row>
    <row r="2373" spans="1:9" ht="27" x14ac:dyDescent="0.25">
      <c r="A2373" s="296">
        <v>5113</v>
      </c>
      <c r="B2373" s="362" t="s">
        <v>2124</v>
      </c>
      <c r="C2373" s="362" t="s">
        <v>1021</v>
      </c>
      <c r="D2373" s="362" t="s">
        <v>15</v>
      </c>
      <c r="E2373" s="362" t="s">
        <v>14</v>
      </c>
      <c r="F2373" s="362">
        <v>81131960</v>
      </c>
      <c r="G2373" s="362">
        <v>81131960</v>
      </c>
      <c r="H2373" s="362">
        <v>1</v>
      </c>
      <c r="I2373" s="23"/>
    </row>
    <row r="2374" spans="1:9" ht="27" x14ac:dyDescent="0.25">
      <c r="A2374" s="362">
        <v>5113</v>
      </c>
      <c r="B2374" s="362" t="s">
        <v>1138</v>
      </c>
      <c r="C2374" s="362" t="s">
        <v>1021</v>
      </c>
      <c r="D2374" s="362" t="s">
        <v>428</v>
      </c>
      <c r="E2374" s="362" t="s">
        <v>14</v>
      </c>
      <c r="F2374" s="362">
        <v>0</v>
      </c>
      <c r="G2374" s="362">
        <v>0</v>
      </c>
      <c r="H2374" s="362">
        <v>1</v>
      </c>
      <c r="I2374" s="23"/>
    </row>
    <row r="2375" spans="1:9" x14ac:dyDescent="0.25">
      <c r="A2375" s="465" t="s">
        <v>12</v>
      </c>
      <c r="B2375" s="466"/>
      <c r="C2375" s="466"/>
      <c r="D2375" s="466"/>
      <c r="E2375" s="466"/>
      <c r="F2375" s="466"/>
      <c r="G2375" s="466"/>
      <c r="H2375" s="467"/>
      <c r="I2375" s="23"/>
    </row>
    <row r="2376" spans="1:9" ht="27" x14ac:dyDescent="0.25">
      <c r="A2376" s="188">
        <v>5113</v>
      </c>
      <c r="B2376" s="188" t="s">
        <v>3798</v>
      </c>
      <c r="C2376" s="188" t="s">
        <v>501</v>
      </c>
      <c r="D2376" s="188" t="s">
        <v>15</v>
      </c>
      <c r="E2376" s="188" t="s">
        <v>14</v>
      </c>
      <c r="F2376" s="188">
        <v>1415676</v>
      </c>
      <c r="G2376" s="188">
        <v>1415676</v>
      </c>
      <c r="H2376" s="188">
        <v>1</v>
      </c>
      <c r="I2376" s="23"/>
    </row>
    <row r="2377" spans="1:9" ht="27" x14ac:dyDescent="0.25">
      <c r="A2377" s="188">
        <v>5113</v>
      </c>
      <c r="B2377" s="188" t="s">
        <v>3140</v>
      </c>
      <c r="C2377" s="188" t="s">
        <v>501</v>
      </c>
      <c r="D2377" s="188" t="s">
        <v>1259</v>
      </c>
      <c r="E2377" s="188" t="s">
        <v>14</v>
      </c>
      <c r="F2377" s="188">
        <v>270000</v>
      </c>
      <c r="G2377" s="188">
        <v>270000</v>
      </c>
      <c r="H2377" s="188">
        <v>1</v>
      </c>
      <c r="I2377" s="23"/>
    </row>
    <row r="2378" spans="1:9" ht="27" x14ac:dyDescent="0.25">
      <c r="A2378" s="188">
        <v>5113</v>
      </c>
      <c r="B2378" s="188" t="s">
        <v>3133</v>
      </c>
      <c r="C2378" s="188" t="s">
        <v>501</v>
      </c>
      <c r="D2378" s="188" t="s">
        <v>1259</v>
      </c>
      <c r="E2378" s="188" t="s">
        <v>14</v>
      </c>
      <c r="F2378" s="188">
        <v>1415676</v>
      </c>
      <c r="G2378" s="188">
        <v>1415676</v>
      </c>
      <c r="H2378" s="188">
        <v>1</v>
      </c>
      <c r="I2378" s="23"/>
    </row>
    <row r="2379" spans="1:9" ht="27" x14ac:dyDescent="0.25">
      <c r="A2379" s="188">
        <v>5113</v>
      </c>
      <c r="B2379" s="188" t="s">
        <v>1991</v>
      </c>
      <c r="C2379" s="188" t="s">
        <v>1140</v>
      </c>
      <c r="D2379" s="188" t="s">
        <v>13</v>
      </c>
      <c r="E2379" s="188" t="s">
        <v>14</v>
      </c>
      <c r="F2379" s="188">
        <v>0</v>
      </c>
      <c r="G2379" s="188">
        <v>0</v>
      </c>
      <c r="H2379" s="188">
        <v>1</v>
      </c>
      <c r="I2379" s="23"/>
    </row>
    <row r="2380" spans="1:9" ht="27" x14ac:dyDescent="0.25">
      <c r="A2380" s="188">
        <v>5113</v>
      </c>
      <c r="B2380" s="188" t="s">
        <v>1139</v>
      </c>
      <c r="C2380" s="188" t="s">
        <v>1140</v>
      </c>
      <c r="D2380" s="188" t="s">
        <v>13</v>
      </c>
      <c r="E2380" s="188" t="s">
        <v>14</v>
      </c>
      <c r="F2380" s="188">
        <v>0</v>
      </c>
      <c r="G2380" s="188">
        <v>0</v>
      </c>
      <c r="H2380" s="188">
        <v>1</v>
      </c>
      <c r="I2380" s="23"/>
    </row>
    <row r="2381" spans="1:9" ht="27" x14ac:dyDescent="0.25">
      <c r="A2381" s="188">
        <v>5113</v>
      </c>
      <c r="B2381" s="188" t="s">
        <v>1141</v>
      </c>
      <c r="C2381" s="188" t="s">
        <v>1140</v>
      </c>
      <c r="D2381" s="188" t="s">
        <v>13</v>
      </c>
      <c r="E2381" s="188" t="s">
        <v>14</v>
      </c>
      <c r="F2381" s="188">
        <v>0</v>
      </c>
      <c r="G2381" s="188">
        <v>0</v>
      </c>
      <c r="H2381" s="188">
        <v>1</v>
      </c>
      <c r="I2381" s="23"/>
    </row>
    <row r="2382" spans="1:9" ht="27" x14ac:dyDescent="0.25">
      <c r="A2382" s="188" t="s">
        <v>2105</v>
      </c>
      <c r="B2382" s="188" t="s">
        <v>2104</v>
      </c>
      <c r="C2382" s="188" t="s">
        <v>1140</v>
      </c>
      <c r="D2382" s="188" t="s">
        <v>13</v>
      </c>
      <c r="E2382" s="188" t="s">
        <v>14</v>
      </c>
      <c r="F2382" s="188">
        <v>471888</v>
      </c>
      <c r="G2382" s="188">
        <v>471888</v>
      </c>
      <c r="H2382" s="188">
        <v>1</v>
      </c>
      <c r="I2382" s="23"/>
    </row>
    <row r="2383" spans="1:9" ht="30.75" customHeight="1" x14ac:dyDescent="0.25">
      <c r="A2383" s="4" t="s">
        <v>24</v>
      </c>
      <c r="B2383" s="4" t="s">
        <v>2089</v>
      </c>
      <c r="C2383" s="4" t="s">
        <v>501</v>
      </c>
      <c r="D2383" s="4" t="s">
        <v>1259</v>
      </c>
      <c r="E2383" s="4" t="s">
        <v>14</v>
      </c>
      <c r="F2383" s="4">
        <v>1415676</v>
      </c>
      <c r="G2383" s="4">
        <v>1415676</v>
      </c>
      <c r="H2383" s="4">
        <v>1</v>
      </c>
      <c r="I2383" s="23"/>
    </row>
    <row r="2384" spans="1:9" x14ac:dyDescent="0.25">
      <c r="A2384" s="443" t="s">
        <v>8</v>
      </c>
      <c r="B2384" s="444"/>
      <c r="C2384" s="444"/>
      <c r="D2384" s="444"/>
      <c r="E2384" s="444"/>
      <c r="F2384" s="444"/>
      <c r="G2384" s="444"/>
      <c r="H2384" s="444"/>
      <c r="I2384" s="23"/>
    </row>
    <row r="2385" spans="1:9" ht="30.75" customHeight="1" x14ac:dyDescent="0.25">
      <c r="A2385" s="362">
        <v>5129</v>
      </c>
      <c r="B2385" s="362" t="s">
        <v>3137</v>
      </c>
      <c r="C2385" s="362" t="s">
        <v>1632</v>
      </c>
      <c r="D2385" s="362" t="s">
        <v>9</v>
      </c>
      <c r="E2385" s="362" t="s">
        <v>10</v>
      </c>
      <c r="F2385" s="362">
        <v>60000</v>
      </c>
      <c r="G2385" s="362">
        <v>60000</v>
      </c>
      <c r="H2385" s="362">
        <v>50</v>
      </c>
      <c r="I2385" s="23"/>
    </row>
    <row r="2386" spans="1:9" ht="30.75" customHeight="1" x14ac:dyDescent="0.25">
      <c r="A2386" s="362">
        <v>5129</v>
      </c>
      <c r="B2386" s="362" t="s">
        <v>3138</v>
      </c>
      <c r="C2386" s="362" t="s">
        <v>1678</v>
      </c>
      <c r="D2386" s="362" t="s">
        <v>9</v>
      </c>
      <c r="E2386" s="362" t="s">
        <v>10</v>
      </c>
      <c r="F2386" s="362">
        <v>50000</v>
      </c>
      <c r="G2386" s="362">
        <v>50000</v>
      </c>
      <c r="H2386" s="362">
        <v>40</v>
      </c>
      <c r="I2386" s="23"/>
    </row>
    <row r="2387" spans="1:9" x14ac:dyDescent="0.25">
      <c r="A2387" s="450" t="s">
        <v>193</v>
      </c>
      <c r="B2387" s="451"/>
      <c r="C2387" s="451"/>
      <c r="D2387" s="451"/>
      <c r="E2387" s="451"/>
      <c r="F2387" s="451"/>
      <c r="G2387" s="451"/>
      <c r="H2387" s="451"/>
      <c r="I2387" s="23"/>
    </row>
    <row r="2388" spans="1:9" ht="15" customHeight="1" x14ac:dyDescent="0.25">
      <c r="A2388" s="440" t="s">
        <v>16</v>
      </c>
      <c r="B2388" s="441"/>
      <c r="C2388" s="441"/>
      <c r="D2388" s="441"/>
      <c r="E2388" s="441"/>
      <c r="F2388" s="441"/>
      <c r="G2388" s="441"/>
      <c r="H2388" s="442"/>
      <c r="I2388" s="23"/>
    </row>
    <row r="2389" spans="1:9" ht="27" x14ac:dyDescent="0.25">
      <c r="A2389" s="415">
        <v>4251</v>
      </c>
      <c r="B2389" s="415" t="s">
        <v>4148</v>
      </c>
      <c r="C2389" s="415" t="s">
        <v>20</v>
      </c>
      <c r="D2389" s="415" t="s">
        <v>428</v>
      </c>
      <c r="E2389" s="415" t="s">
        <v>14</v>
      </c>
      <c r="F2389" s="415">
        <v>25098110</v>
      </c>
      <c r="G2389" s="415">
        <v>25098110</v>
      </c>
      <c r="H2389" s="415">
        <v>1</v>
      </c>
      <c r="I2389" s="23"/>
    </row>
    <row r="2390" spans="1:9" ht="27" x14ac:dyDescent="0.25">
      <c r="A2390" s="406">
        <v>4251</v>
      </c>
      <c r="B2390" s="415" t="s">
        <v>4063</v>
      </c>
      <c r="C2390" s="415" t="s">
        <v>20</v>
      </c>
      <c r="D2390" s="415" t="s">
        <v>428</v>
      </c>
      <c r="E2390" s="415" t="s">
        <v>14</v>
      </c>
      <c r="F2390" s="415">
        <v>36800000</v>
      </c>
      <c r="G2390" s="415">
        <v>36800000</v>
      </c>
      <c r="H2390" s="415">
        <v>1</v>
      </c>
      <c r="I2390" s="23"/>
    </row>
    <row r="2391" spans="1:9" ht="15" customHeight="1" x14ac:dyDescent="0.25">
      <c r="A2391" s="443" t="s">
        <v>12</v>
      </c>
      <c r="B2391" s="444"/>
      <c r="C2391" s="444"/>
      <c r="D2391" s="444"/>
      <c r="E2391" s="444"/>
      <c r="F2391" s="444"/>
      <c r="G2391" s="444"/>
      <c r="H2391" s="444"/>
      <c r="I2391" s="23"/>
    </row>
    <row r="2392" spans="1:9" ht="27" x14ac:dyDescent="0.25">
      <c r="A2392" s="415">
        <v>4251</v>
      </c>
      <c r="B2392" s="415" t="s">
        <v>4149</v>
      </c>
      <c r="C2392" s="415" t="s">
        <v>501</v>
      </c>
      <c r="D2392" s="415" t="s">
        <v>1259</v>
      </c>
      <c r="E2392" s="415" t="s">
        <v>14</v>
      </c>
      <c r="F2392" s="415">
        <v>502070</v>
      </c>
      <c r="G2392" s="415">
        <v>502070</v>
      </c>
      <c r="H2392" s="415">
        <v>1</v>
      </c>
      <c r="I2392" s="23"/>
    </row>
    <row r="2393" spans="1:9" ht="30" customHeight="1" x14ac:dyDescent="0.25">
      <c r="A2393" s="415">
        <v>4251</v>
      </c>
      <c r="B2393" s="415" t="s">
        <v>4062</v>
      </c>
      <c r="C2393" s="415" t="s">
        <v>501</v>
      </c>
      <c r="D2393" s="415" t="s">
        <v>1259</v>
      </c>
      <c r="E2393" s="415" t="s">
        <v>14</v>
      </c>
      <c r="F2393" s="415">
        <v>700000</v>
      </c>
      <c r="G2393" s="415">
        <v>700</v>
      </c>
      <c r="H2393" s="415">
        <v>1</v>
      </c>
      <c r="I2393" s="23"/>
    </row>
    <row r="2394" spans="1:9" ht="15" customHeight="1" x14ac:dyDescent="0.25">
      <c r="A2394" s="450" t="s">
        <v>192</v>
      </c>
      <c r="B2394" s="451"/>
      <c r="C2394" s="451"/>
      <c r="D2394" s="451"/>
      <c r="E2394" s="451"/>
      <c r="F2394" s="451"/>
      <c r="G2394" s="451"/>
      <c r="H2394" s="464"/>
      <c r="I2394" s="23"/>
    </row>
    <row r="2395" spans="1:9" x14ac:dyDescent="0.25">
      <c r="A2395" s="443" t="s">
        <v>16</v>
      </c>
      <c r="B2395" s="444"/>
      <c r="C2395" s="444"/>
      <c r="D2395" s="444"/>
      <c r="E2395" s="444"/>
      <c r="F2395" s="444"/>
      <c r="G2395" s="444"/>
      <c r="H2395" s="444"/>
      <c r="I2395" s="23"/>
    </row>
    <row r="2396" spans="1:9" ht="27" x14ac:dyDescent="0.25">
      <c r="A2396" s="4">
        <v>4251</v>
      </c>
      <c r="B2396" s="4" t="s">
        <v>4240</v>
      </c>
      <c r="C2396" s="4" t="s">
        <v>20</v>
      </c>
      <c r="D2396" s="4" t="s">
        <v>428</v>
      </c>
      <c r="E2396" s="4" t="s">
        <v>14</v>
      </c>
      <c r="F2396" s="4">
        <v>55687000</v>
      </c>
      <c r="G2396" s="4">
        <v>55687000</v>
      </c>
      <c r="H2396" s="4">
        <v>1</v>
      </c>
      <c r="I2396" s="23"/>
    </row>
    <row r="2397" spans="1:9" ht="27" x14ac:dyDescent="0.25">
      <c r="A2397" s="4" t="s">
        <v>2027</v>
      </c>
      <c r="B2397" s="4" t="s">
        <v>2110</v>
      </c>
      <c r="C2397" s="4" t="s">
        <v>20</v>
      </c>
      <c r="D2397" s="4" t="s">
        <v>428</v>
      </c>
      <c r="E2397" s="4" t="s">
        <v>14</v>
      </c>
      <c r="F2397" s="4">
        <v>55561850</v>
      </c>
      <c r="G2397" s="4">
        <v>55561850</v>
      </c>
      <c r="H2397" s="4">
        <v>1</v>
      </c>
      <c r="I2397" s="23"/>
    </row>
    <row r="2398" spans="1:9" x14ac:dyDescent="0.25">
      <c r="A2398" s="443" t="s">
        <v>12</v>
      </c>
      <c r="B2398" s="444"/>
      <c r="C2398" s="444"/>
      <c r="D2398" s="444"/>
      <c r="E2398" s="444"/>
      <c r="F2398" s="444"/>
      <c r="G2398" s="444"/>
      <c r="H2398" s="444"/>
      <c r="I2398" s="23"/>
    </row>
    <row r="2399" spans="1:9" ht="27" x14ac:dyDescent="0.25">
      <c r="A2399" s="4" t="s">
        <v>2027</v>
      </c>
      <c r="B2399" s="4" t="s">
        <v>2111</v>
      </c>
      <c r="C2399" s="4" t="s">
        <v>501</v>
      </c>
      <c r="D2399" s="4" t="s">
        <v>1259</v>
      </c>
      <c r="E2399" s="4" t="s">
        <v>14</v>
      </c>
      <c r="F2399" s="4">
        <v>1010000</v>
      </c>
      <c r="G2399" s="4">
        <v>1010000</v>
      </c>
      <c r="H2399" s="4">
        <v>1</v>
      </c>
      <c r="I2399" s="23"/>
    </row>
    <row r="2400" spans="1:9" x14ac:dyDescent="0.25">
      <c r="A2400" s="450" t="s">
        <v>144</v>
      </c>
      <c r="B2400" s="451"/>
      <c r="C2400" s="451"/>
      <c r="D2400" s="451"/>
      <c r="E2400" s="451"/>
      <c r="F2400" s="451"/>
      <c r="G2400" s="451"/>
      <c r="H2400" s="451"/>
      <c r="I2400" s="23"/>
    </row>
    <row r="2401" spans="1:9" x14ac:dyDescent="0.25">
      <c r="A2401" s="443" t="s">
        <v>12</v>
      </c>
      <c r="B2401" s="444"/>
      <c r="C2401" s="444"/>
      <c r="D2401" s="444"/>
      <c r="E2401" s="444"/>
      <c r="F2401" s="444"/>
      <c r="G2401" s="444"/>
      <c r="H2401" s="444"/>
      <c r="I2401" s="23"/>
    </row>
    <row r="2402" spans="1:9" x14ac:dyDescent="0.25">
      <c r="A2402" s="4">
        <v>4239</v>
      </c>
      <c r="B2402" s="4" t="s">
        <v>4235</v>
      </c>
      <c r="C2402" s="4" t="s">
        <v>32</v>
      </c>
      <c r="D2402" s="4" t="s">
        <v>13</v>
      </c>
      <c r="E2402" s="4" t="s">
        <v>14</v>
      </c>
      <c r="F2402" s="4">
        <v>546000</v>
      </c>
      <c r="G2402" s="4">
        <v>546000</v>
      </c>
      <c r="H2402" s="4">
        <v>1</v>
      </c>
      <c r="I2402" s="23"/>
    </row>
    <row r="2403" spans="1:9" x14ac:dyDescent="0.25">
      <c r="A2403" s="4">
        <v>4239</v>
      </c>
      <c r="B2403" s="4" t="s">
        <v>1907</v>
      </c>
      <c r="C2403" s="4" t="s">
        <v>32</v>
      </c>
      <c r="D2403" s="4" t="s">
        <v>13</v>
      </c>
      <c r="E2403" s="4" t="s">
        <v>14</v>
      </c>
      <c r="F2403" s="4">
        <v>0</v>
      </c>
      <c r="G2403" s="4">
        <v>0</v>
      </c>
      <c r="H2403" s="4">
        <v>1</v>
      </c>
      <c r="I2403" s="23"/>
    </row>
    <row r="2404" spans="1:9" x14ac:dyDescent="0.25">
      <c r="A2404" s="450" t="s">
        <v>254</v>
      </c>
      <c r="B2404" s="451"/>
      <c r="C2404" s="451"/>
      <c r="D2404" s="451"/>
      <c r="E2404" s="451"/>
      <c r="F2404" s="451"/>
      <c r="G2404" s="451"/>
      <c r="H2404" s="451"/>
      <c r="I2404" s="23"/>
    </row>
    <row r="2405" spans="1:9" x14ac:dyDescent="0.25">
      <c r="A2405" s="443" t="s">
        <v>12</v>
      </c>
      <c r="B2405" s="444"/>
      <c r="C2405" s="444"/>
      <c r="D2405" s="444"/>
      <c r="E2405" s="444"/>
      <c r="F2405" s="444"/>
      <c r="G2405" s="444"/>
      <c r="H2405" s="444"/>
      <c r="I2405" s="23"/>
    </row>
    <row r="2406" spans="1:9" ht="27" x14ac:dyDescent="0.25">
      <c r="A2406" s="435">
        <v>4251</v>
      </c>
      <c r="B2406" s="435" t="s">
        <v>4340</v>
      </c>
      <c r="C2406" s="435" t="s">
        <v>501</v>
      </c>
      <c r="D2406" s="435" t="s">
        <v>1259</v>
      </c>
      <c r="E2406" s="435" t="s">
        <v>14</v>
      </c>
      <c r="F2406" s="435">
        <v>54950</v>
      </c>
      <c r="G2406" s="435">
        <v>54950</v>
      </c>
      <c r="H2406" s="435">
        <v>1</v>
      </c>
      <c r="I2406" s="23"/>
    </row>
    <row r="2407" spans="1:9" ht="40.5" x14ac:dyDescent="0.25">
      <c r="A2407" s="435">
        <v>4251</v>
      </c>
      <c r="B2407" s="435" t="s">
        <v>4237</v>
      </c>
      <c r="C2407" s="435" t="s">
        <v>469</v>
      </c>
      <c r="D2407" s="435" t="s">
        <v>428</v>
      </c>
      <c r="E2407" s="435" t="s">
        <v>14</v>
      </c>
      <c r="F2407" s="435">
        <v>766340</v>
      </c>
      <c r="G2407" s="435">
        <v>766340</v>
      </c>
      <c r="H2407" s="435">
        <v>1</v>
      </c>
      <c r="I2407" s="23"/>
    </row>
    <row r="2408" spans="1:9" ht="40.5" x14ac:dyDescent="0.25">
      <c r="A2408" s="421">
        <v>4251</v>
      </c>
      <c r="B2408" s="435" t="s">
        <v>4238</v>
      </c>
      <c r="C2408" s="435" t="s">
        <v>469</v>
      </c>
      <c r="D2408" s="435" t="s">
        <v>428</v>
      </c>
      <c r="E2408" s="435" t="s">
        <v>14</v>
      </c>
      <c r="F2408" s="435">
        <v>816920</v>
      </c>
      <c r="G2408" s="435">
        <v>816920</v>
      </c>
      <c r="H2408" s="435">
        <v>1</v>
      </c>
      <c r="I2408" s="23"/>
    </row>
    <row r="2409" spans="1:9" ht="40.5" x14ac:dyDescent="0.25">
      <c r="A2409" s="421">
        <v>4251</v>
      </c>
      <c r="B2409" s="421" t="s">
        <v>4239</v>
      </c>
      <c r="C2409" s="421" t="s">
        <v>469</v>
      </c>
      <c r="D2409" s="421" t="s">
        <v>428</v>
      </c>
      <c r="E2409" s="421" t="s">
        <v>14</v>
      </c>
      <c r="F2409" s="421">
        <v>914660</v>
      </c>
      <c r="G2409" s="421">
        <v>914660</v>
      </c>
      <c r="H2409" s="421">
        <v>1</v>
      </c>
      <c r="I2409" s="23"/>
    </row>
    <row r="2410" spans="1:9" ht="27" x14ac:dyDescent="0.25">
      <c r="A2410" s="407">
        <v>4239</v>
      </c>
      <c r="B2410" s="421" t="s">
        <v>4059</v>
      </c>
      <c r="C2410" s="421" t="s">
        <v>904</v>
      </c>
      <c r="D2410" s="421" t="s">
        <v>289</v>
      </c>
      <c r="E2410" s="421" t="s">
        <v>14</v>
      </c>
      <c r="F2410" s="421">
        <v>525000</v>
      </c>
      <c r="G2410" s="421">
        <v>525000</v>
      </c>
      <c r="H2410" s="421">
        <v>1</v>
      </c>
      <c r="I2410" s="23"/>
    </row>
    <row r="2411" spans="1:9" ht="27" x14ac:dyDescent="0.25">
      <c r="A2411" s="407">
        <v>4239</v>
      </c>
      <c r="B2411" s="407" t="s">
        <v>4060</v>
      </c>
      <c r="C2411" s="407" t="s">
        <v>904</v>
      </c>
      <c r="D2411" s="407" t="s">
        <v>289</v>
      </c>
      <c r="E2411" s="407" t="s">
        <v>14</v>
      </c>
      <c r="F2411" s="407">
        <v>404000</v>
      </c>
      <c r="G2411" s="407">
        <v>404000</v>
      </c>
      <c r="H2411" s="407">
        <v>1</v>
      </c>
      <c r="I2411" s="23"/>
    </row>
    <row r="2412" spans="1:9" ht="27" x14ac:dyDescent="0.25">
      <c r="A2412" s="407">
        <v>4239</v>
      </c>
      <c r="B2412" s="407" t="s">
        <v>4061</v>
      </c>
      <c r="C2412" s="407" t="s">
        <v>904</v>
      </c>
      <c r="D2412" s="407" t="s">
        <v>289</v>
      </c>
      <c r="E2412" s="407" t="s">
        <v>14</v>
      </c>
      <c r="F2412" s="407">
        <v>495000</v>
      </c>
      <c r="G2412" s="407">
        <v>495000</v>
      </c>
      <c r="H2412" s="407">
        <v>1</v>
      </c>
      <c r="I2412" s="23"/>
    </row>
    <row r="2413" spans="1:9" x14ac:dyDescent="0.25">
      <c r="A2413" s="407">
        <v>4239</v>
      </c>
      <c r="B2413" s="407" t="s">
        <v>1002</v>
      </c>
      <c r="C2413" s="407" t="s">
        <v>32</v>
      </c>
      <c r="D2413" s="407" t="s">
        <v>13</v>
      </c>
      <c r="E2413" s="407" t="s">
        <v>14</v>
      </c>
      <c r="F2413" s="407">
        <v>0</v>
      </c>
      <c r="G2413" s="407">
        <v>0</v>
      </c>
      <c r="H2413" s="407">
        <v>1</v>
      </c>
      <c r="I2413" s="23"/>
    </row>
    <row r="2414" spans="1:9" x14ac:dyDescent="0.25">
      <c r="A2414" s="450" t="s">
        <v>4232</v>
      </c>
      <c r="B2414" s="451"/>
      <c r="C2414" s="451"/>
      <c r="D2414" s="451"/>
      <c r="E2414" s="451"/>
      <c r="F2414" s="451"/>
      <c r="G2414" s="451"/>
      <c r="H2414" s="451"/>
      <c r="I2414" s="23"/>
    </row>
    <row r="2415" spans="1:9" x14ac:dyDescent="0.25">
      <c r="A2415" s="443" t="s">
        <v>8</v>
      </c>
      <c r="B2415" s="444"/>
      <c r="C2415" s="444"/>
      <c r="D2415" s="444"/>
      <c r="E2415" s="444"/>
      <c r="F2415" s="444"/>
      <c r="G2415" s="444"/>
      <c r="H2415" s="444"/>
      <c r="I2415" s="23"/>
    </row>
    <row r="2416" spans="1:9" x14ac:dyDescent="0.25">
      <c r="A2416" s="435">
        <v>4239</v>
      </c>
      <c r="B2416" s="435" t="s">
        <v>4324</v>
      </c>
      <c r="C2416" s="435" t="s">
        <v>4325</v>
      </c>
      <c r="D2416" s="435" t="s">
        <v>9</v>
      </c>
      <c r="E2416" s="435" t="s">
        <v>10</v>
      </c>
      <c r="F2416" s="435">
        <v>20000</v>
      </c>
      <c r="G2416" s="435">
        <f>+F2416*H2416</f>
        <v>480000</v>
      </c>
      <c r="H2416" s="435">
        <v>24</v>
      </c>
      <c r="I2416" s="23"/>
    </row>
    <row r="2417" spans="1:9" x14ac:dyDescent="0.25">
      <c r="A2417" s="435">
        <v>4239</v>
      </c>
      <c r="B2417" s="435" t="s">
        <v>4326</v>
      </c>
      <c r="C2417" s="435" t="s">
        <v>4327</v>
      </c>
      <c r="D2417" s="435" t="s">
        <v>9</v>
      </c>
      <c r="E2417" s="435" t="s">
        <v>10</v>
      </c>
      <c r="F2417" s="435">
        <v>6500</v>
      </c>
      <c r="G2417" s="435">
        <f>+F2417*H2417</f>
        <v>227500</v>
      </c>
      <c r="H2417" s="435">
        <v>35</v>
      </c>
      <c r="I2417" s="23"/>
    </row>
    <row r="2418" spans="1:9" x14ac:dyDescent="0.25">
      <c r="A2418" s="435">
        <v>4261</v>
      </c>
      <c r="B2418" s="435" t="s">
        <v>4236</v>
      </c>
      <c r="C2418" s="435" t="s">
        <v>3120</v>
      </c>
      <c r="D2418" s="435" t="s">
        <v>9</v>
      </c>
      <c r="E2418" s="435" t="s">
        <v>10</v>
      </c>
      <c r="F2418" s="435">
        <v>15000</v>
      </c>
      <c r="G2418" s="435">
        <f>+F2418*H2418</f>
        <v>1500000</v>
      </c>
      <c r="H2418" s="435">
        <v>100</v>
      </c>
      <c r="I2418" s="23"/>
    </row>
    <row r="2419" spans="1:9" x14ac:dyDescent="0.25">
      <c r="A2419" s="421">
        <v>5129</v>
      </c>
      <c r="B2419" s="435" t="s">
        <v>4233</v>
      </c>
      <c r="C2419" s="435" t="s">
        <v>4234</v>
      </c>
      <c r="D2419" s="435" t="s">
        <v>9</v>
      </c>
      <c r="E2419" s="435" t="s">
        <v>10</v>
      </c>
      <c r="F2419" s="435">
        <v>62000</v>
      </c>
      <c r="G2419" s="435">
        <f>+F2419*H2419</f>
        <v>310000</v>
      </c>
      <c r="H2419" s="435">
        <v>5</v>
      </c>
      <c r="I2419" s="23"/>
    </row>
    <row r="2420" spans="1:9" x14ac:dyDescent="0.25">
      <c r="A2420" s="450" t="s">
        <v>206</v>
      </c>
      <c r="B2420" s="451"/>
      <c r="C2420" s="451"/>
      <c r="D2420" s="451"/>
      <c r="E2420" s="451"/>
      <c r="F2420" s="451"/>
      <c r="G2420" s="451"/>
      <c r="H2420" s="451"/>
      <c r="I2420" s="23"/>
    </row>
    <row r="2421" spans="1:9" x14ac:dyDescent="0.25">
      <c r="A2421" s="443" t="s">
        <v>16</v>
      </c>
      <c r="B2421" s="444"/>
      <c r="C2421" s="444"/>
      <c r="D2421" s="444"/>
      <c r="E2421" s="444"/>
      <c r="F2421" s="444"/>
      <c r="G2421" s="444"/>
      <c r="H2421" s="444"/>
      <c r="I2421" s="23"/>
    </row>
    <row r="2422" spans="1:9" x14ac:dyDescent="0.25">
      <c r="A2422" s="401">
        <v>4267</v>
      </c>
      <c r="B2422" s="208" t="s">
        <v>1003</v>
      </c>
      <c r="C2422" s="401" t="s">
        <v>1004</v>
      </c>
      <c r="D2422" s="401" t="s">
        <v>428</v>
      </c>
      <c r="E2422" s="401" t="s">
        <v>10</v>
      </c>
      <c r="F2422" s="401">
        <v>8333.4</v>
      </c>
      <c r="G2422" s="401">
        <f>+F2422*H2422</f>
        <v>1650013.2</v>
      </c>
      <c r="H2422" s="401">
        <v>198</v>
      </c>
      <c r="I2422" s="23"/>
    </row>
    <row r="2423" spans="1:9" x14ac:dyDescent="0.25">
      <c r="A2423" s="401">
        <v>4267</v>
      </c>
      <c r="B2423" s="401" t="s">
        <v>1005</v>
      </c>
      <c r="C2423" s="401" t="s">
        <v>1006</v>
      </c>
      <c r="D2423" s="401" t="s">
        <v>428</v>
      </c>
      <c r="E2423" s="401" t="s">
        <v>14</v>
      </c>
      <c r="F2423" s="401">
        <v>450000</v>
      </c>
      <c r="G2423" s="401">
        <v>450000</v>
      </c>
      <c r="H2423" s="401">
        <v>1</v>
      </c>
      <c r="I2423" s="23"/>
    </row>
    <row r="2424" spans="1:9" x14ac:dyDescent="0.25">
      <c r="A2424" s="485" t="s">
        <v>247</v>
      </c>
      <c r="B2424" s="486"/>
      <c r="C2424" s="486"/>
      <c r="D2424" s="486"/>
      <c r="E2424" s="486"/>
      <c r="F2424" s="486"/>
      <c r="G2424" s="486"/>
      <c r="H2424" s="486"/>
      <c r="I2424" s="23"/>
    </row>
    <row r="2425" spans="1:9" x14ac:dyDescent="0.25">
      <c r="A2425" s="443" t="s">
        <v>16</v>
      </c>
      <c r="B2425" s="444"/>
      <c r="C2425" s="444"/>
      <c r="D2425" s="444"/>
      <c r="E2425" s="444"/>
      <c r="F2425" s="444"/>
      <c r="G2425" s="444"/>
      <c r="H2425" s="444"/>
      <c r="I2425" s="23"/>
    </row>
    <row r="2426" spans="1:9" ht="40.5" x14ac:dyDescent="0.25">
      <c r="A2426" s="12">
        <v>4251</v>
      </c>
      <c r="B2426" s="12" t="s">
        <v>3432</v>
      </c>
      <c r="C2426" s="12" t="s">
        <v>469</v>
      </c>
      <c r="D2426" s="12" t="s">
        <v>428</v>
      </c>
      <c r="E2426" s="12" t="s">
        <v>14</v>
      </c>
      <c r="F2426" s="12">
        <v>10310000</v>
      </c>
      <c r="G2426" s="12">
        <v>10310000</v>
      </c>
      <c r="H2426" s="12">
        <v>1</v>
      </c>
      <c r="I2426" s="23"/>
    </row>
    <row r="2427" spans="1:9" x14ac:dyDescent="0.25">
      <c r="A2427" s="443" t="s">
        <v>12</v>
      </c>
      <c r="B2427" s="444"/>
      <c r="C2427" s="444"/>
      <c r="D2427" s="444"/>
      <c r="E2427" s="444"/>
      <c r="F2427" s="444"/>
      <c r="G2427" s="444"/>
      <c r="H2427" s="444"/>
      <c r="I2427" s="23"/>
    </row>
    <row r="2428" spans="1:9" ht="18" x14ac:dyDescent="0.25">
      <c r="A2428" s="373">
        <v>4251</v>
      </c>
      <c r="B2428" s="1" t="s">
        <v>3435</v>
      </c>
      <c r="C2428" s="1" t="s">
        <v>501</v>
      </c>
      <c r="D2428" s="374" t="s">
        <v>1259</v>
      </c>
      <c r="E2428" s="374" t="s">
        <v>14</v>
      </c>
      <c r="F2428" s="374">
        <v>190000</v>
      </c>
      <c r="G2428" s="374">
        <v>190000</v>
      </c>
      <c r="H2428" s="374">
        <v>1</v>
      </c>
      <c r="I2428" s="23"/>
    </row>
    <row r="2429" spans="1:9" x14ac:dyDescent="0.25">
      <c r="A2429" s="485" t="s">
        <v>340</v>
      </c>
      <c r="B2429" s="486"/>
      <c r="C2429" s="486"/>
      <c r="D2429" s="486"/>
      <c r="E2429" s="486"/>
      <c r="F2429" s="486"/>
      <c r="G2429" s="486"/>
      <c r="H2429" s="486"/>
      <c r="I2429" s="23"/>
    </row>
    <row r="2430" spans="1:9" x14ac:dyDescent="0.25">
      <c r="A2430" s="443" t="s">
        <v>12</v>
      </c>
      <c r="B2430" s="444"/>
      <c r="C2430" s="444"/>
      <c r="D2430" s="444"/>
      <c r="E2430" s="444"/>
      <c r="F2430" s="444"/>
      <c r="G2430" s="444"/>
      <c r="H2430" s="444"/>
      <c r="I2430" s="23"/>
    </row>
    <row r="2431" spans="1:9" x14ac:dyDescent="0.25">
      <c r="A2431" s="33"/>
      <c r="B2431" s="33"/>
      <c r="C2431" s="33"/>
      <c r="D2431" s="33"/>
      <c r="E2431" s="13"/>
      <c r="F2431" s="13"/>
      <c r="G2431" s="13"/>
      <c r="H2431" s="13"/>
      <c r="I2431" s="23"/>
    </row>
    <row r="2432" spans="1:9" x14ac:dyDescent="0.25">
      <c r="A2432" s="487" t="s">
        <v>145</v>
      </c>
      <c r="B2432" s="488"/>
      <c r="C2432" s="488"/>
      <c r="D2432" s="488"/>
      <c r="E2432" s="488"/>
      <c r="F2432" s="488"/>
      <c r="G2432" s="488"/>
      <c r="H2432" s="488"/>
      <c r="I2432" s="23"/>
    </row>
    <row r="2433" spans="1:9" x14ac:dyDescent="0.25">
      <c r="A2433" s="443" t="s">
        <v>12</v>
      </c>
      <c r="B2433" s="444"/>
      <c r="C2433" s="444"/>
      <c r="D2433" s="444"/>
      <c r="E2433" s="444"/>
      <c r="F2433" s="444"/>
      <c r="G2433" s="444"/>
      <c r="H2433" s="444"/>
      <c r="I2433" s="23"/>
    </row>
    <row r="2434" spans="1:9" x14ac:dyDescent="0.25">
      <c r="A2434" s="4">
        <v>4239</v>
      </c>
      <c r="B2434" s="4" t="s">
        <v>3134</v>
      </c>
      <c r="C2434" s="4" t="s">
        <v>32</v>
      </c>
      <c r="D2434" s="4" t="s">
        <v>13</v>
      </c>
      <c r="E2434" s="4" t="s">
        <v>14</v>
      </c>
      <c r="F2434" s="4">
        <v>546000</v>
      </c>
      <c r="G2434" s="4">
        <v>546000</v>
      </c>
      <c r="H2434" s="4"/>
      <c r="I2434" s="23"/>
    </row>
    <row r="2435" spans="1:9" x14ac:dyDescent="0.25">
      <c r="A2435" s="4">
        <v>4239</v>
      </c>
      <c r="B2435" s="4" t="s">
        <v>968</v>
      </c>
      <c r="C2435" s="4" t="s">
        <v>32</v>
      </c>
      <c r="D2435" s="4" t="s">
        <v>13</v>
      </c>
      <c r="E2435" s="4" t="s">
        <v>14</v>
      </c>
      <c r="F2435" s="4">
        <v>0</v>
      </c>
      <c r="G2435" s="4">
        <v>0</v>
      </c>
      <c r="H2435" s="4">
        <v>1</v>
      </c>
      <c r="I2435" s="23"/>
    </row>
    <row r="2436" spans="1:9" x14ac:dyDescent="0.25">
      <c r="A2436" s="483" t="s">
        <v>30</v>
      </c>
      <c r="B2436" s="484"/>
      <c r="C2436" s="484"/>
      <c r="D2436" s="484"/>
      <c r="E2436" s="484"/>
      <c r="F2436" s="484"/>
      <c r="G2436" s="484"/>
      <c r="H2436" s="484"/>
      <c r="I2436" s="23"/>
    </row>
    <row r="2437" spans="1:9" x14ac:dyDescent="0.25">
      <c r="A2437" s="455" t="s">
        <v>52</v>
      </c>
      <c r="B2437" s="456"/>
      <c r="C2437" s="456"/>
      <c r="D2437" s="456"/>
      <c r="E2437" s="456"/>
      <c r="F2437" s="456"/>
      <c r="G2437" s="456"/>
      <c r="H2437" s="456"/>
      <c r="I2437" s="23"/>
    </row>
    <row r="2438" spans="1:9" ht="15" customHeight="1" x14ac:dyDescent="0.25">
      <c r="A2438" s="443" t="s">
        <v>22</v>
      </c>
      <c r="B2438" s="444"/>
      <c r="C2438" s="444"/>
      <c r="D2438" s="444"/>
      <c r="E2438" s="444"/>
      <c r="F2438" s="444"/>
      <c r="G2438" s="444"/>
      <c r="H2438" s="447"/>
      <c r="I2438" s="23"/>
    </row>
    <row r="2439" spans="1:9" ht="15" customHeight="1" x14ac:dyDescent="0.25">
      <c r="A2439" s="407">
        <v>4267</v>
      </c>
      <c r="B2439" s="407" t="s">
        <v>4057</v>
      </c>
      <c r="C2439" s="407" t="s">
        <v>588</v>
      </c>
      <c r="D2439" s="407" t="s">
        <v>9</v>
      </c>
      <c r="E2439" s="407" t="s">
        <v>11</v>
      </c>
      <c r="F2439" s="407">
        <v>70</v>
      </c>
      <c r="G2439" s="407">
        <f>+F2439*H2439</f>
        <v>595000</v>
      </c>
      <c r="H2439" s="407">
        <v>8500</v>
      </c>
      <c r="I2439" s="23"/>
    </row>
    <row r="2440" spans="1:9" ht="15" customHeight="1" x14ac:dyDescent="0.25">
      <c r="A2440" s="407">
        <v>4269</v>
      </c>
      <c r="B2440" s="407" t="s">
        <v>3071</v>
      </c>
      <c r="C2440" s="407" t="s">
        <v>1427</v>
      </c>
      <c r="D2440" s="407" t="s">
        <v>9</v>
      </c>
      <c r="E2440" s="407" t="s">
        <v>590</v>
      </c>
      <c r="F2440" s="407">
        <v>1800</v>
      </c>
      <c r="G2440" s="407">
        <f>+F2440*H2440</f>
        <v>3600</v>
      </c>
      <c r="H2440" s="407">
        <v>2</v>
      </c>
      <c r="I2440" s="23"/>
    </row>
    <row r="2441" spans="1:9" ht="15" customHeight="1" x14ac:dyDescent="0.25">
      <c r="A2441" s="407">
        <v>4269</v>
      </c>
      <c r="B2441" s="407" t="s">
        <v>3072</v>
      </c>
      <c r="C2441" s="407" t="s">
        <v>602</v>
      </c>
      <c r="D2441" s="407" t="s">
        <v>9</v>
      </c>
      <c r="E2441" s="407" t="s">
        <v>10</v>
      </c>
      <c r="F2441" s="407">
        <v>1200</v>
      </c>
      <c r="G2441" s="407">
        <f t="shared" ref="G2441:G2443" si="35">+F2441*H2441</f>
        <v>3600</v>
      </c>
      <c r="H2441" s="407">
        <v>3</v>
      </c>
      <c r="I2441" s="23"/>
    </row>
    <row r="2442" spans="1:9" ht="15" customHeight="1" x14ac:dyDescent="0.25">
      <c r="A2442" s="407">
        <v>4269</v>
      </c>
      <c r="B2442" s="407" t="s">
        <v>3073</v>
      </c>
      <c r="C2442" s="407" t="s">
        <v>3074</v>
      </c>
      <c r="D2442" s="407" t="s">
        <v>9</v>
      </c>
      <c r="E2442" s="407" t="s">
        <v>590</v>
      </c>
      <c r="F2442" s="407">
        <v>2800</v>
      </c>
      <c r="G2442" s="407">
        <f t="shared" si="35"/>
        <v>28000</v>
      </c>
      <c r="H2442" s="407">
        <v>10</v>
      </c>
      <c r="I2442" s="23"/>
    </row>
    <row r="2443" spans="1:9" ht="15" customHeight="1" x14ac:dyDescent="0.25">
      <c r="A2443" s="358">
        <v>4269</v>
      </c>
      <c r="B2443" s="407" t="s">
        <v>3075</v>
      </c>
      <c r="C2443" s="407" t="s">
        <v>3076</v>
      </c>
      <c r="D2443" s="407" t="s">
        <v>9</v>
      </c>
      <c r="E2443" s="407" t="s">
        <v>590</v>
      </c>
      <c r="F2443" s="407">
        <v>900</v>
      </c>
      <c r="G2443" s="407">
        <f t="shared" si="35"/>
        <v>45000</v>
      </c>
      <c r="H2443" s="407">
        <v>50</v>
      </c>
      <c r="I2443" s="23"/>
    </row>
    <row r="2444" spans="1:9" ht="15" customHeight="1" x14ac:dyDescent="0.25">
      <c r="A2444" s="358">
        <v>4261</v>
      </c>
      <c r="B2444" s="358" t="s">
        <v>2909</v>
      </c>
      <c r="C2444" s="358" t="s">
        <v>2910</v>
      </c>
      <c r="D2444" s="358" t="s">
        <v>9</v>
      </c>
      <c r="E2444" s="358" t="s">
        <v>10</v>
      </c>
      <c r="F2444" s="358">
        <v>6000</v>
      </c>
      <c r="G2444" s="358">
        <f>+F2444*H2444</f>
        <v>120000</v>
      </c>
      <c r="H2444" s="358">
        <v>20</v>
      </c>
      <c r="I2444" s="23"/>
    </row>
    <row r="2445" spans="1:9" ht="15" customHeight="1" x14ac:dyDescent="0.25">
      <c r="A2445" s="356">
        <v>4261</v>
      </c>
      <c r="B2445" s="358" t="s">
        <v>2911</v>
      </c>
      <c r="C2445" s="358" t="s">
        <v>2910</v>
      </c>
      <c r="D2445" s="358" t="s">
        <v>9</v>
      </c>
      <c r="E2445" s="358" t="s">
        <v>10</v>
      </c>
      <c r="F2445" s="358">
        <v>6000</v>
      </c>
      <c r="G2445" s="358">
        <f t="shared" ref="G2445:G2455" si="36">+F2445*H2445</f>
        <v>120000</v>
      </c>
      <c r="H2445" s="358">
        <v>20</v>
      </c>
      <c r="I2445" s="23"/>
    </row>
    <row r="2446" spans="1:9" ht="15" customHeight="1" x14ac:dyDescent="0.25">
      <c r="A2446" s="356">
        <v>4261</v>
      </c>
      <c r="B2446" s="356" t="s">
        <v>2912</v>
      </c>
      <c r="C2446" s="356" t="s">
        <v>2910</v>
      </c>
      <c r="D2446" s="356" t="s">
        <v>9</v>
      </c>
      <c r="E2446" s="356" t="s">
        <v>10</v>
      </c>
      <c r="F2446" s="356">
        <v>7000</v>
      </c>
      <c r="G2446" s="356">
        <f t="shared" si="36"/>
        <v>14000</v>
      </c>
      <c r="H2446" s="356">
        <v>2</v>
      </c>
      <c r="I2446" s="23"/>
    </row>
    <row r="2447" spans="1:9" ht="15" customHeight="1" x14ac:dyDescent="0.25">
      <c r="A2447" s="356">
        <v>4261</v>
      </c>
      <c r="B2447" s="356" t="s">
        <v>2913</v>
      </c>
      <c r="C2447" s="356" t="s">
        <v>2910</v>
      </c>
      <c r="D2447" s="356" t="s">
        <v>9</v>
      </c>
      <c r="E2447" s="356" t="s">
        <v>10</v>
      </c>
      <c r="F2447" s="356">
        <v>11000</v>
      </c>
      <c r="G2447" s="356">
        <f t="shared" si="36"/>
        <v>44000</v>
      </c>
      <c r="H2447" s="356">
        <v>4</v>
      </c>
      <c r="I2447" s="23"/>
    </row>
    <row r="2448" spans="1:9" ht="15" customHeight="1" x14ac:dyDescent="0.25">
      <c r="A2448" s="356">
        <v>4261</v>
      </c>
      <c r="B2448" s="356" t="s">
        <v>2914</v>
      </c>
      <c r="C2448" s="356" t="s">
        <v>2910</v>
      </c>
      <c r="D2448" s="356" t="s">
        <v>9</v>
      </c>
      <c r="E2448" s="356" t="s">
        <v>10</v>
      </c>
      <c r="F2448" s="356">
        <v>6000</v>
      </c>
      <c r="G2448" s="356">
        <f t="shared" si="36"/>
        <v>60000</v>
      </c>
      <c r="H2448" s="356">
        <v>10</v>
      </c>
      <c r="I2448" s="23"/>
    </row>
    <row r="2449" spans="1:24" ht="15" customHeight="1" x14ac:dyDescent="0.25">
      <c r="A2449" s="356">
        <v>4261</v>
      </c>
      <c r="B2449" s="356" t="s">
        <v>2915</v>
      </c>
      <c r="C2449" s="356" t="s">
        <v>2910</v>
      </c>
      <c r="D2449" s="356" t="s">
        <v>9</v>
      </c>
      <c r="E2449" s="356" t="s">
        <v>10</v>
      </c>
      <c r="F2449" s="356">
        <v>6000</v>
      </c>
      <c r="G2449" s="356">
        <f t="shared" si="36"/>
        <v>90000</v>
      </c>
      <c r="H2449" s="356">
        <v>15</v>
      </c>
      <c r="I2449" s="23"/>
    </row>
    <row r="2450" spans="1:24" x14ac:dyDescent="0.25">
      <c r="A2450" s="356">
        <v>4261</v>
      </c>
      <c r="B2450" s="356" t="s">
        <v>2916</v>
      </c>
      <c r="C2450" s="356" t="s">
        <v>2910</v>
      </c>
      <c r="D2450" s="356" t="s">
        <v>9</v>
      </c>
      <c r="E2450" s="356" t="s">
        <v>10</v>
      </c>
      <c r="F2450" s="356">
        <v>12000</v>
      </c>
      <c r="G2450" s="356">
        <f t="shared" si="36"/>
        <v>120000</v>
      </c>
      <c r="H2450" s="356">
        <v>10</v>
      </c>
      <c r="I2450" s="23"/>
    </row>
    <row r="2451" spans="1:24" ht="27" x14ac:dyDescent="0.25">
      <c r="A2451" s="356">
        <v>4261</v>
      </c>
      <c r="B2451" s="356" t="s">
        <v>2917</v>
      </c>
      <c r="C2451" s="356" t="s">
        <v>2918</v>
      </c>
      <c r="D2451" s="356" t="s">
        <v>9</v>
      </c>
      <c r="E2451" s="356" t="s">
        <v>10</v>
      </c>
      <c r="F2451" s="356">
        <v>10000</v>
      </c>
      <c r="G2451" s="356">
        <f t="shared" si="36"/>
        <v>20000</v>
      </c>
      <c r="H2451" s="356">
        <v>2</v>
      </c>
      <c r="I2451" s="23"/>
    </row>
    <row r="2452" spans="1:24" ht="27" x14ac:dyDescent="0.25">
      <c r="A2452" s="356">
        <v>4261</v>
      </c>
      <c r="B2452" s="356" t="s">
        <v>2919</v>
      </c>
      <c r="C2452" s="356" t="s">
        <v>2918</v>
      </c>
      <c r="D2452" s="356" t="s">
        <v>9</v>
      </c>
      <c r="E2452" s="356" t="s">
        <v>10</v>
      </c>
      <c r="F2452" s="356">
        <v>10000</v>
      </c>
      <c r="G2452" s="356">
        <f t="shared" si="36"/>
        <v>20000</v>
      </c>
      <c r="H2452" s="356">
        <v>2</v>
      </c>
      <c r="I2452" s="23"/>
    </row>
    <row r="2453" spans="1:24" x14ac:dyDescent="0.25">
      <c r="A2453" s="356">
        <v>4261</v>
      </c>
      <c r="B2453" s="356" t="s">
        <v>2920</v>
      </c>
      <c r="C2453" s="356" t="s">
        <v>1522</v>
      </c>
      <c r="D2453" s="356" t="s">
        <v>9</v>
      </c>
      <c r="E2453" s="356" t="s">
        <v>10</v>
      </c>
      <c r="F2453" s="356">
        <v>3000</v>
      </c>
      <c r="G2453" s="356">
        <f t="shared" si="36"/>
        <v>120000</v>
      </c>
      <c r="H2453" s="356">
        <v>40</v>
      </c>
      <c r="I2453" s="23"/>
    </row>
    <row r="2454" spans="1:24" x14ac:dyDescent="0.25">
      <c r="A2454" s="356">
        <v>4261</v>
      </c>
      <c r="B2454" s="356" t="s">
        <v>2921</v>
      </c>
      <c r="C2454" s="356" t="s">
        <v>2342</v>
      </c>
      <c r="D2454" s="356" t="s">
        <v>9</v>
      </c>
      <c r="E2454" s="356" t="s">
        <v>10</v>
      </c>
      <c r="F2454" s="356">
        <v>4000</v>
      </c>
      <c r="G2454" s="356">
        <f t="shared" si="36"/>
        <v>160000</v>
      </c>
      <c r="H2454" s="356">
        <v>40</v>
      </c>
      <c r="I2454" s="23"/>
    </row>
    <row r="2455" spans="1:24" ht="27" x14ac:dyDescent="0.25">
      <c r="A2455" s="356">
        <v>4261</v>
      </c>
      <c r="B2455" s="356" t="s">
        <v>2922</v>
      </c>
      <c r="C2455" s="356" t="s">
        <v>2923</v>
      </c>
      <c r="D2455" s="356" t="s">
        <v>9</v>
      </c>
      <c r="E2455" s="356" t="s">
        <v>902</v>
      </c>
      <c r="F2455" s="356">
        <v>130</v>
      </c>
      <c r="G2455" s="356">
        <f t="shared" si="36"/>
        <v>39650</v>
      </c>
      <c r="H2455" s="356">
        <v>305</v>
      </c>
      <c r="I2455" s="23"/>
    </row>
    <row r="2456" spans="1:24" x14ac:dyDescent="0.25">
      <c r="A2456" s="356">
        <v>4269</v>
      </c>
      <c r="B2456" s="356" t="s">
        <v>2907</v>
      </c>
      <c r="C2456" s="356" t="s">
        <v>698</v>
      </c>
      <c r="D2456" s="356" t="s">
        <v>9</v>
      </c>
      <c r="E2456" s="356" t="s">
        <v>10</v>
      </c>
      <c r="F2456" s="356">
        <v>800</v>
      </c>
      <c r="G2456" s="356">
        <f>+F2456*H2456</f>
        <v>289600</v>
      </c>
      <c r="H2456" s="356">
        <v>362</v>
      </c>
      <c r="I2456" s="23"/>
    </row>
    <row r="2457" spans="1:24" ht="15" customHeight="1" x14ac:dyDescent="0.25">
      <c r="A2457" s="356">
        <v>4269</v>
      </c>
      <c r="B2457" s="356" t="s">
        <v>2908</v>
      </c>
      <c r="C2457" s="356" t="s">
        <v>701</v>
      </c>
      <c r="D2457" s="356" t="s">
        <v>9</v>
      </c>
      <c r="E2457" s="356" t="s">
        <v>10</v>
      </c>
      <c r="F2457" s="356">
        <v>30000</v>
      </c>
      <c r="G2457" s="356">
        <f>+F2457*H2457</f>
        <v>120000</v>
      </c>
      <c r="H2457" s="356">
        <v>4</v>
      </c>
      <c r="I2457" s="23"/>
    </row>
    <row r="2458" spans="1:24" ht="27" x14ac:dyDescent="0.25">
      <c r="A2458" s="327">
        <v>5122</v>
      </c>
      <c r="B2458" s="327" t="s">
        <v>897</v>
      </c>
      <c r="C2458" s="327" t="s">
        <v>2737</v>
      </c>
      <c r="D2458" s="327" t="s">
        <v>9</v>
      </c>
      <c r="E2458" s="327" t="s">
        <v>10</v>
      </c>
      <c r="F2458" s="327">
        <v>3166.25</v>
      </c>
      <c r="G2458" s="327">
        <f>+F2458*H2458</f>
        <v>25330</v>
      </c>
      <c r="H2458" s="327">
        <v>8</v>
      </c>
      <c r="I2458" s="23"/>
    </row>
    <row r="2459" spans="1:24" ht="15" customHeight="1" x14ac:dyDescent="0.25">
      <c r="A2459" s="327">
        <v>5122</v>
      </c>
      <c r="B2459" s="327" t="s">
        <v>898</v>
      </c>
      <c r="C2459" s="327" t="s">
        <v>899</v>
      </c>
      <c r="D2459" s="327" t="s">
        <v>9</v>
      </c>
      <c r="E2459" s="327" t="s">
        <v>10</v>
      </c>
      <c r="F2459" s="327">
        <v>1580</v>
      </c>
      <c r="G2459" s="327">
        <f t="shared" ref="G2459:G2493" si="37">+F2459*H2459</f>
        <v>39500</v>
      </c>
      <c r="H2459" s="327">
        <v>25</v>
      </c>
      <c r="I2459" s="23"/>
    </row>
    <row r="2460" spans="1:24" ht="27" x14ac:dyDescent="0.25">
      <c r="A2460" s="327">
        <v>4267</v>
      </c>
      <c r="B2460" s="327" t="s">
        <v>859</v>
      </c>
      <c r="C2460" s="327" t="s">
        <v>1546</v>
      </c>
      <c r="D2460" s="327" t="s">
        <v>9</v>
      </c>
      <c r="E2460" s="327" t="s">
        <v>10</v>
      </c>
      <c r="F2460" s="327">
        <v>2880</v>
      </c>
      <c r="G2460" s="327">
        <f t="shared" si="37"/>
        <v>28800</v>
      </c>
      <c r="H2460" s="327">
        <v>10</v>
      </c>
      <c r="I2460" s="23"/>
    </row>
    <row r="2461" spans="1:24" x14ac:dyDescent="0.25">
      <c r="A2461" s="327">
        <v>4267</v>
      </c>
      <c r="B2461" s="327" t="s">
        <v>853</v>
      </c>
      <c r="C2461" s="327" t="s">
        <v>854</v>
      </c>
      <c r="D2461" s="327" t="s">
        <v>9</v>
      </c>
      <c r="E2461" s="327" t="s">
        <v>10</v>
      </c>
      <c r="F2461" s="327">
        <v>1590</v>
      </c>
      <c r="G2461" s="327">
        <f t="shared" si="37"/>
        <v>159000</v>
      </c>
      <c r="H2461" s="327">
        <v>100</v>
      </c>
      <c r="I2461" s="23"/>
    </row>
    <row r="2462" spans="1:24" s="329" customFormat="1" x14ac:dyDescent="0.25">
      <c r="A2462" s="327">
        <v>4267</v>
      </c>
      <c r="B2462" s="327" t="s">
        <v>878</v>
      </c>
      <c r="C2462" s="327" t="s">
        <v>2390</v>
      </c>
      <c r="D2462" s="327" t="s">
        <v>9</v>
      </c>
      <c r="E2462" s="327" t="s">
        <v>10</v>
      </c>
      <c r="F2462" s="327">
        <v>2880</v>
      </c>
      <c r="G2462" s="327">
        <f t="shared" si="37"/>
        <v>14400</v>
      </c>
      <c r="H2462" s="327">
        <v>5</v>
      </c>
      <c r="I2462" s="328"/>
      <c r="P2462" s="330"/>
      <c r="Q2462" s="330"/>
      <c r="R2462" s="330"/>
      <c r="S2462" s="330"/>
      <c r="T2462" s="330"/>
      <c r="U2462" s="330"/>
      <c r="V2462" s="330"/>
      <c r="W2462" s="330"/>
      <c r="X2462" s="330"/>
    </row>
    <row r="2463" spans="1:24" s="329" customFormat="1" x14ac:dyDescent="0.25">
      <c r="A2463" s="327">
        <v>4267</v>
      </c>
      <c r="B2463" s="327" t="s">
        <v>847</v>
      </c>
      <c r="C2463" s="327" t="s">
        <v>1743</v>
      </c>
      <c r="D2463" s="327" t="s">
        <v>9</v>
      </c>
      <c r="E2463" s="327" t="s">
        <v>900</v>
      </c>
      <c r="F2463" s="327">
        <v>156</v>
      </c>
      <c r="G2463" s="327">
        <f t="shared" si="37"/>
        <v>7800</v>
      </c>
      <c r="H2463" s="327">
        <v>50</v>
      </c>
      <c r="I2463" s="328"/>
      <c r="P2463" s="330"/>
      <c r="Q2463" s="330"/>
      <c r="R2463" s="330"/>
      <c r="S2463" s="330"/>
      <c r="T2463" s="330"/>
      <c r="U2463" s="330"/>
      <c r="V2463" s="330"/>
      <c r="W2463" s="330"/>
      <c r="X2463" s="330"/>
    </row>
    <row r="2464" spans="1:24" s="329" customFormat="1" x14ac:dyDescent="0.25">
      <c r="A2464" s="327">
        <v>4267</v>
      </c>
      <c r="B2464" s="327" t="s">
        <v>884</v>
      </c>
      <c r="C2464" s="327" t="s">
        <v>885</v>
      </c>
      <c r="D2464" s="327" t="s">
        <v>9</v>
      </c>
      <c r="E2464" s="327" t="s">
        <v>11</v>
      </c>
      <c r="F2464" s="327">
        <v>540.54</v>
      </c>
      <c r="G2464" s="327">
        <f t="shared" si="37"/>
        <v>10810.8</v>
      </c>
      <c r="H2464" s="327">
        <v>20</v>
      </c>
      <c r="I2464" s="328"/>
      <c r="P2464" s="330"/>
      <c r="Q2464" s="330"/>
      <c r="R2464" s="330"/>
      <c r="S2464" s="330"/>
      <c r="T2464" s="330"/>
      <c r="U2464" s="330"/>
      <c r="V2464" s="330"/>
      <c r="W2464" s="330"/>
      <c r="X2464" s="330"/>
    </row>
    <row r="2465" spans="1:24" s="329" customFormat="1" x14ac:dyDescent="0.25">
      <c r="A2465" s="327">
        <v>4267</v>
      </c>
      <c r="B2465" s="327" t="s">
        <v>873</v>
      </c>
      <c r="C2465" s="327" t="s">
        <v>874</v>
      </c>
      <c r="D2465" s="327" t="s">
        <v>9</v>
      </c>
      <c r="E2465" s="327" t="s">
        <v>10</v>
      </c>
      <c r="F2465" s="327">
        <v>108.8</v>
      </c>
      <c r="G2465" s="327">
        <f t="shared" si="37"/>
        <v>6528</v>
      </c>
      <c r="H2465" s="327">
        <v>60</v>
      </c>
      <c r="I2465" s="328"/>
      <c r="P2465" s="330"/>
      <c r="Q2465" s="330"/>
      <c r="R2465" s="330"/>
      <c r="S2465" s="330"/>
      <c r="T2465" s="330"/>
      <c r="U2465" s="330"/>
      <c r="V2465" s="330"/>
      <c r="W2465" s="330"/>
      <c r="X2465" s="330"/>
    </row>
    <row r="2466" spans="1:24" s="329" customFormat="1" x14ac:dyDescent="0.25">
      <c r="A2466" s="327">
        <v>4267</v>
      </c>
      <c r="B2466" s="327" t="s">
        <v>895</v>
      </c>
      <c r="C2466" s="327" t="s">
        <v>896</v>
      </c>
      <c r="D2466" s="327" t="s">
        <v>9</v>
      </c>
      <c r="E2466" s="327" t="s">
        <v>10</v>
      </c>
      <c r="F2466" s="327">
        <v>2083.75</v>
      </c>
      <c r="G2466" s="327">
        <f t="shared" si="37"/>
        <v>16670</v>
      </c>
      <c r="H2466" s="327">
        <v>8</v>
      </c>
      <c r="I2466" s="328"/>
      <c r="P2466" s="330"/>
      <c r="Q2466" s="330"/>
      <c r="R2466" s="330"/>
      <c r="S2466" s="330"/>
      <c r="T2466" s="330"/>
      <c r="U2466" s="330"/>
      <c r="V2466" s="330"/>
      <c r="W2466" s="330"/>
      <c r="X2466" s="330"/>
    </row>
    <row r="2467" spans="1:24" s="329" customFormat="1" x14ac:dyDescent="0.25">
      <c r="A2467" s="327">
        <v>4267</v>
      </c>
      <c r="B2467" s="327" t="s">
        <v>851</v>
      </c>
      <c r="C2467" s="327" t="s">
        <v>852</v>
      </c>
      <c r="D2467" s="327" t="s">
        <v>9</v>
      </c>
      <c r="E2467" s="327" t="s">
        <v>10</v>
      </c>
      <c r="F2467" s="327">
        <v>247.5</v>
      </c>
      <c r="G2467" s="327">
        <f t="shared" si="37"/>
        <v>9900</v>
      </c>
      <c r="H2467" s="327">
        <v>40</v>
      </c>
      <c r="I2467" s="328"/>
      <c r="P2467" s="330"/>
      <c r="Q2467" s="330"/>
      <c r="R2467" s="330"/>
      <c r="S2467" s="330"/>
      <c r="T2467" s="330"/>
      <c r="U2467" s="330"/>
      <c r="V2467" s="330"/>
      <c r="W2467" s="330"/>
      <c r="X2467" s="330"/>
    </row>
    <row r="2468" spans="1:24" s="329" customFormat="1" x14ac:dyDescent="0.25">
      <c r="A2468" s="327">
        <v>4267</v>
      </c>
      <c r="B2468" s="327" t="s">
        <v>882</v>
      </c>
      <c r="C2468" s="327" t="s">
        <v>1569</v>
      </c>
      <c r="D2468" s="327" t="s">
        <v>9</v>
      </c>
      <c r="E2468" s="327" t="s">
        <v>590</v>
      </c>
      <c r="F2468" s="327">
        <v>450</v>
      </c>
      <c r="G2468" s="327">
        <f t="shared" si="37"/>
        <v>13500</v>
      </c>
      <c r="H2468" s="327">
        <v>30</v>
      </c>
      <c r="I2468" s="328"/>
      <c r="P2468" s="330"/>
      <c r="Q2468" s="330"/>
      <c r="R2468" s="330"/>
      <c r="S2468" s="330"/>
      <c r="T2468" s="330"/>
      <c r="U2468" s="330"/>
      <c r="V2468" s="330"/>
      <c r="W2468" s="330"/>
      <c r="X2468" s="330"/>
    </row>
    <row r="2469" spans="1:24" s="329" customFormat="1" ht="27" x14ac:dyDescent="0.25">
      <c r="A2469" s="327">
        <v>4267</v>
      </c>
      <c r="B2469" s="327" t="s">
        <v>888</v>
      </c>
      <c r="C2469" s="327" t="s">
        <v>889</v>
      </c>
      <c r="D2469" s="327" t="s">
        <v>9</v>
      </c>
      <c r="E2469" s="327" t="s">
        <v>10</v>
      </c>
      <c r="F2469" s="327">
        <v>921.25</v>
      </c>
      <c r="G2469" s="327">
        <f t="shared" si="37"/>
        <v>7370</v>
      </c>
      <c r="H2469" s="327">
        <v>8</v>
      </c>
      <c r="I2469" s="328"/>
      <c r="P2469" s="330"/>
      <c r="Q2469" s="330"/>
      <c r="R2469" s="330"/>
      <c r="S2469" s="330"/>
      <c r="T2469" s="330"/>
      <c r="U2469" s="330"/>
      <c r="V2469" s="330"/>
      <c r="W2469" s="330"/>
      <c r="X2469" s="330"/>
    </row>
    <row r="2470" spans="1:24" s="329" customFormat="1" x14ac:dyDescent="0.25">
      <c r="A2470" s="327">
        <v>4267</v>
      </c>
      <c r="B2470" s="327" t="s">
        <v>868</v>
      </c>
      <c r="C2470" s="327" t="s">
        <v>869</v>
      </c>
      <c r="D2470" s="327" t="s">
        <v>9</v>
      </c>
      <c r="E2470" s="327" t="s">
        <v>10</v>
      </c>
      <c r="F2470" s="327">
        <v>130.69999999999999</v>
      </c>
      <c r="G2470" s="327">
        <f t="shared" si="37"/>
        <v>143770</v>
      </c>
      <c r="H2470" s="327">
        <v>1100</v>
      </c>
      <c r="I2470" s="328"/>
      <c r="P2470" s="330"/>
      <c r="Q2470" s="330"/>
      <c r="R2470" s="330"/>
      <c r="S2470" s="330"/>
      <c r="T2470" s="330"/>
      <c r="U2470" s="330"/>
      <c r="V2470" s="330"/>
      <c r="W2470" s="330"/>
      <c r="X2470" s="330"/>
    </row>
    <row r="2471" spans="1:24" s="329" customFormat="1" x14ac:dyDescent="0.25">
      <c r="A2471" s="327">
        <v>4267</v>
      </c>
      <c r="B2471" s="327" t="s">
        <v>867</v>
      </c>
      <c r="C2471" s="327" t="s">
        <v>1555</v>
      </c>
      <c r="D2471" s="327" t="s">
        <v>9</v>
      </c>
      <c r="E2471" s="327" t="s">
        <v>10</v>
      </c>
      <c r="F2471" s="327">
        <v>87</v>
      </c>
      <c r="G2471" s="327">
        <f t="shared" si="37"/>
        <v>34800</v>
      </c>
      <c r="H2471" s="327">
        <v>400</v>
      </c>
      <c r="I2471" s="328"/>
      <c r="P2471" s="330"/>
      <c r="Q2471" s="330"/>
      <c r="R2471" s="330"/>
      <c r="S2471" s="330"/>
      <c r="T2471" s="330"/>
      <c r="U2471" s="330"/>
      <c r="V2471" s="330"/>
      <c r="W2471" s="330"/>
      <c r="X2471" s="330"/>
    </row>
    <row r="2472" spans="1:24" s="329" customFormat="1" x14ac:dyDescent="0.25">
      <c r="A2472" s="327">
        <v>4267</v>
      </c>
      <c r="B2472" s="327" t="s">
        <v>870</v>
      </c>
      <c r="C2472" s="327" t="s">
        <v>871</v>
      </c>
      <c r="D2472" s="327" t="s">
        <v>9</v>
      </c>
      <c r="E2472" s="327" t="s">
        <v>10</v>
      </c>
      <c r="F2472" s="327">
        <v>188.5</v>
      </c>
      <c r="G2472" s="327">
        <f t="shared" si="37"/>
        <v>11310</v>
      </c>
      <c r="H2472" s="327">
        <v>60</v>
      </c>
      <c r="I2472" s="328"/>
      <c r="P2472" s="330"/>
      <c r="Q2472" s="330"/>
      <c r="R2472" s="330"/>
      <c r="S2472" s="330"/>
      <c r="T2472" s="330"/>
      <c r="U2472" s="330"/>
      <c r="V2472" s="330"/>
      <c r="W2472" s="330"/>
      <c r="X2472" s="330"/>
    </row>
    <row r="2473" spans="1:24" s="329" customFormat="1" ht="27" x14ac:dyDescent="0.25">
      <c r="A2473" s="327">
        <v>4267</v>
      </c>
      <c r="B2473" s="327" t="s">
        <v>848</v>
      </c>
      <c r="C2473" s="327" t="s">
        <v>2738</v>
      </c>
      <c r="D2473" s="327" t="s">
        <v>9</v>
      </c>
      <c r="E2473" s="327" t="s">
        <v>10</v>
      </c>
      <c r="F2473" s="327">
        <v>204</v>
      </c>
      <c r="G2473" s="327">
        <f t="shared" si="37"/>
        <v>10200</v>
      </c>
      <c r="H2473" s="327">
        <v>50</v>
      </c>
      <c r="I2473" s="328"/>
      <c r="P2473" s="330"/>
      <c r="Q2473" s="330"/>
      <c r="R2473" s="330"/>
      <c r="S2473" s="330"/>
      <c r="T2473" s="330"/>
      <c r="U2473" s="330"/>
      <c r="V2473" s="330"/>
      <c r="W2473" s="330"/>
      <c r="X2473" s="330"/>
    </row>
    <row r="2474" spans="1:24" s="329" customFormat="1" x14ac:dyDescent="0.25">
      <c r="A2474" s="327">
        <v>4267</v>
      </c>
      <c r="B2474" s="327" t="s">
        <v>862</v>
      </c>
      <c r="C2474" s="327" t="s">
        <v>863</v>
      </c>
      <c r="D2474" s="327" t="s">
        <v>9</v>
      </c>
      <c r="E2474" s="327" t="s">
        <v>10</v>
      </c>
      <c r="F2474" s="327">
        <v>681.34</v>
      </c>
      <c r="G2474" s="327">
        <f t="shared" si="37"/>
        <v>10220.1</v>
      </c>
      <c r="H2474" s="327">
        <v>15</v>
      </c>
      <c r="I2474" s="328"/>
      <c r="P2474" s="330"/>
      <c r="Q2474" s="330"/>
      <c r="R2474" s="330"/>
      <c r="S2474" s="330"/>
      <c r="T2474" s="330"/>
      <c r="U2474" s="330"/>
      <c r="V2474" s="330"/>
      <c r="W2474" s="330"/>
      <c r="X2474" s="330"/>
    </row>
    <row r="2475" spans="1:24" s="329" customFormat="1" x14ac:dyDescent="0.25">
      <c r="A2475" s="327">
        <v>4267</v>
      </c>
      <c r="B2475" s="327" t="s">
        <v>850</v>
      </c>
      <c r="C2475" s="327" t="s">
        <v>1539</v>
      </c>
      <c r="D2475" s="327" t="s">
        <v>9</v>
      </c>
      <c r="E2475" s="327" t="s">
        <v>11</v>
      </c>
      <c r="F2475" s="327">
        <v>760.32</v>
      </c>
      <c r="G2475" s="327">
        <f t="shared" si="37"/>
        <v>38016</v>
      </c>
      <c r="H2475" s="327">
        <v>50</v>
      </c>
      <c r="I2475" s="328"/>
      <c r="P2475" s="330"/>
      <c r="Q2475" s="330"/>
      <c r="R2475" s="330"/>
      <c r="S2475" s="330"/>
      <c r="T2475" s="330"/>
      <c r="U2475" s="330"/>
      <c r="V2475" s="330"/>
      <c r="W2475" s="330"/>
      <c r="X2475" s="330"/>
    </row>
    <row r="2476" spans="1:24" s="329" customFormat="1" x14ac:dyDescent="0.25">
      <c r="A2476" s="327">
        <v>4267</v>
      </c>
      <c r="B2476" s="327" t="s">
        <v>872</v>
      </c>
      <c r="C2476" s="327" t="s">
        <v>1556</v>
      </c>
      <c r="D2476" s="327" t="s">
        <v>9</v>
      </c>
      <c r="E2476" s="327" t="s">
        <v>10</v>
      </c>
      <c r="F2476" s="327">
        <v>1000</v>
      </c>
      <c r="G2476" s="327">
        <f t="shared" si="37"/>
        <v>18000</v>
      </c>
      <c r="H2476" s="327">
        <v>18</v>
      </c>
      <c r="I2476" s="328"/>
      <c r="P2476" s="330"/>
      <c r="Q2476" s="330"/>
      <c r="R2476" s="330"/>
      <c r="S2476" s="330"/>
      <c r="T2476" s="330"/>
      <c r="U2476" s="330"/>
      <c r="V2476" s="330"/>
      <c r="W2476" s="330"/>
      <c r="X2476" s="330"/>
    </row>
    <row r="2477" spans="1:24" s="329" customFormat="1" x14ac:dyDescent="0.25">
      <c r="A2477" s="327">
        <v>4267</v>
      </c>
      <c r="B2477" s="327" t="s">
        <v>866</v>
      </c>
      <c r="C2477" s="327" t="s">
        <v>1555</v>
      </c>
      <c r="D2477" s="327" t="s">
        <v>9</v>
      </c>
      <c r="E2477" s="327" t="s">
        <v>10</v>
      </c>
      <c r="F2477" s="327">
        <v>77.150000000000006</v>
      </c>
      <c r="G2477" s="327">
        <f t="shared" si="37"/>
        <v>54005.000000000007</v>
      </c>
      <c r="H2477" s="327">
        <v>700</v>
      </c>
      <c r="I2477" s="328"/>
      <c r="P2477" s="330"/>
      <c r="Q2477" s="330"/>
      <c r="R2477" s="330"/>
      <c r="S2477" s="330"/>
      <c r="T2477" s="330"/>
      <c r="U2477" s="330"/>
      <c r="V2477" s="330"/>
      <c r="W2477" s="330"/>
      <c r="X2477" s="330"/>
    </row>
    <row r="2478" spans="1:24" s="329" customFormat="1" ht="27" x14ac:dyDescent="0.25">
      <c r="A2478" s="327">
        <v>4267</v>
      </c>
      <c r="B2478" s="327" t="s">
        <v>855</v>
      </c>
      <c r="C2478" s="327" t="s">
        <v>856</v>
      </c>
      <c r="D2478" s="327" t="s">
        <v>9</v>
      </c>
      <c r="E2478" s="327" t="s">
        <v>10</v>
      </c>
      <c r="F2478" s="327">
        <v>788</v>
      </c>
      <c r="G2478" s="327">
        <f t="shared" si="37"/>
        <v>9456</v>
      </c>
      <c r="H2478" s="327">
        <v>12</v>
      </c>
      <c r="I2478" s="328"/>
      <c r="P2478" s="330"/>
      <c r="Q2478" s="330"/>
      <c r="R2478" s="330"/>
      <c r="S2478" s="330"/>
      <c r="T2478" s="330"/>
      <c r="U2478" s="330"/>
      <c r="V2478" s="330"/>
      <c r="W2478" s="330"/>
      <c r="X2478" s="330"/>
    </row>
    <row r="2479" spans="1:24" s="329" customFormat="1" x14ac:dyDescent="0.25">
      <c r="A2479" s="327">
        <v>4267</v>
      </c>
      <c r="B2479" s="327" t="s">
        <v>890</v>
      </c>
      <c r="C2479" s="327" t="s">
        <v>2404</v>
      </c>
      <c r="D2479" s="327" t="s">
        <v>9</v>
      </c>
      <c r="E2479" s="327" t="s">
        <v>10</v>
      </c>
      <c r="F2479" s="327">
        <v>1197</v>
      </c>
      <c r="G2479" s="327">
        <f t="shared" si="37"/>
        <v>4788</v>
      </c>
      <c r="H2479" s="327">
        <v>4</v>
      </c>
      <c r="I2479" s="328"/>
      <c r="P2479" s="330"/>
      <c r="Q2479" s="330"/>
      <c r="R2479" s="330"/>
      <c r="S2479" s="330"/>
      <c r="T2479" s="330"/>
      <c r="U2479" s="330"/>
      <c r="V2479" s="330"/>
      <c r="W2479" s="330"/>
      <c r="X2479" s="330"/>
    </row>
    <row r="2480" spans="1:24" s="329" customFormat="1" x14ac:dyDescent="0.25">
      <c r="A2480" s="327">
        <v>4267</v>
      </c>
      <c r="B2480" s="327" t="s">
        <v>876</v>
      </c>
      <c r="C2480" s="327" t="s">
        <v>877</v>
      </c>
      <c r="D2480" s="327" t="s">
        <v>9</v>
      </c>
      <c r="E2480" s="327" t="s">
        <v>901</v>
      </c>
      <c r="F2480" s="327">
        <v>3833.4</v>
      </c>
      <c r="G2480" s="327">
        <f t="shared" si="37"/>
        <v>11500.2</v>
      </c>
      <c r="H2480" s="327">
        <v>3</v>
      </c>
      <c r="I2480" s="328"/>
      <c r="P2480" s="330"/>
      <c r="Q2480" s="330"/>
      <c r="R2480" s="330"/>
      <c r="S2480" s="330"/>
      <c r="T2480" s="330"/>
      <c r="U2480" s="330"/>
      <c r="V2480" s="330"/>
      <c r="W2480" s="330"/>
      <c r="X2480" s="330"/>
    </row>
    <row r="2481" spans="1:24" s="329" customFormat="1" x14ac:dyDescent="0.25">
      <c r="A2481" s="327">
        <v>4267</v>
      </c>
      <c r="B2481" s="327" t="s">
        <v>881</v>
      </c>
      <c r="C2481" s="327" t="s">
        <v>1568</v>
      </c>
      <c r="D2481" s="327" t="s">
        <v>9</v>
      </c>
      <c r="E2481" s="327" t="s">
        <v>11</v>
      </c>
      <c r="F2481" s="327">
        <v>600</v>
      </c>
      <c r="G2481" s="327">
        <f t="shared" si="37"/>
        <v>12000</v>
      </c>
      <c r="H2481" s="327">
        <v>20</v>
      </c>
      <c r="I2481" s="328"/>
      <c r="P2481" s="330"/>
      <c r="Q2481" s="330"/>
      <c r="R2481" s="330"/>
      <c r="S2481" s="330"/>
      <c r="T2481" s="330"/>
      <c r="U2481" s="330"/>
      <c r="V2481" s="330"/>
      <c r="W2481" s="330"/>
      <c r="X2481" s="330"/>
    </row>
    <row r="2482" spans="1:24" s="329" customFormat="1" x14ac:dyDescent="0.25">
      <c r="A2482" s="327">
        <v>4267</v>
      </c>
      <c r="B2482" s="327" t="s">
        <v>883</v>
      </c>
      <c r="C2482" s="327" t="s">
        <v>1571</v>
      </c>
      <c r="D2482" s="327" t="s">
        <v>9</v>
      </c>
      <c r="E2482" s="327" t="s">
        <v>11</v>
      </c>
      <c r="F2482" s="327">
        <v>400</v>
      </c>
      <c r="G2482" s="327">
        <f t="shared" si="37"/>
        <v>52000</v>
      </c>
      <c r="H2482" s="327">
        <v>130</v>
      </c>
      <c r="I2482" s="328"/>
      <c r="P2482" s="330"/>
      <c r="Q2482" s="330"/>
      <c r="R2482" s="330"/>
      <c r="S2482" s="330"/>
      <c r="T2482" s="330"/>
      <c r="U2482" s="330"/>
      <c r="V2482" s="330"/>
      <c r="W2482" s="330"/>
      <c r="X2482" s="330"/>
    </row>
    <row r="2483" spans="1:24" s="329" customFormat="1" ht="27" x14ac:dyDescent="0.25">
      <c r="A2483" s="327">
        <v>4267</v>
      </c>
      <c r="B2483" s="327" t="s">
        <v>864</v>
      </c>
      <c r="C2483" s="327" t="s">
        <v>865</v>
      </c>
      <c r="D2483" s="327" t="s">
        <v>9</v>
      </c>
      <c r="E2483" s="327" t="s">
        <v>10</v>
      </c>
      <c r="F2483" s="327">
        <v>300</v>
      </c>
      <c r="G2483" s="327">
        <f t="shared" si="37"/>
        <v>6000</v>
      </c>
      <c r="H2483" s="327">
        <v>20</v>
      </c>
      <c r="I2483" s="328"/>
      <c r="P2483" s="330"/>
      <c r="Q2483" s="330"/>
      <c r="R2483" s="330"/>
      <c r="S2483" s="330"/>
      <c r="T2483" s="330"/>
      <c r="U2483" s="330"/>
      <c r="V2483" s="330"/>
      <c r="W2483" s="330"/>
      <c r="X2483" s="330"/>
    </row>
    <row r="2484" spans="1:24" s="329" customFormat="1" ht="27" x14ac:dyDescent="0.25">
      <c r="A2484" s="327">
        <v>4267</v>
      </c>
      <c r="B2484" s="327" t="s">
        <v>891</v>
      </c>
      <c r="C2484" s="327" t="s">
        <v>892</v>
      </c>
      <c r="D2484" s="327" t="s">
        <v>9</v>
      </c>
      <c r="E2484" s="327" t="s">
        <v>902</v>
      </c>
      <c r="F2484" s="327">
        <v>2088</v>
      </c>
      <c r="G2484" s="327">
        <f t="shared" si="37"/>
        <v>6264</v>
      </c>
      <c r="H2484" s="327">
        <v>3</v>
      </c>
      <c r="I2484" s="328"/>
      <c r="P2484" s="330"/>
      <c r="Q2484" s="330"/>
      <c r="R2484" s="330"/>
      <c r="S2484" s="330"/>
      <c r="T2484" s="330"/>
      <c r="U2484" s="330"/>
      <c r="V2484" s="330"/>
      <c r="W2484" s="330"/>
      <c r="X2484" s="330"/>
    </row>
    <row r="2485" spans="1:24" s="329" customFormat="1" x14ac:dyDescent="0.25">
      <c r="A2485" s="327">
        <v>4267</v>
      </c>
      <c r="B2485" s="327" t="s">
        <v>879</v>
      </c>
      <c r="C2485" s="327" t="s">
        <v>1566</v>
      </c>
      <c r="D2485" s="327" t="s">
        <v>9</v>
      </c>
      <c r="E2485" s="327" t="s">
        <v>10</v>
      </c>
      <c r="F2485" s="327">
        <v>524</v>
      </c>
      <c r="G2485" s="327">
        <f t="shared" si="37"/>
        <v>15720</v>
      </c>
      <c r="H2485" s="327">
        <v>30</v>
      </c>
      <c r="I2485" s="328"/>
      <c r="P2485" s="330"/>
      <c r="Q2485" s="330"/>
      <c r="R2485" s="330"/>
      <c r="S2485" s="330"/>
      <c r="T2485" s="330"/>
      <c r="U2485" s="330"/>
      <c r="V2485" s="330"/>
      <c r="W2485" s="330"/>
      <c r="X2485" s="330"/>
    </row>
    <row r="2486" spans="1:24" s="329" customFormat="1" ht="27" x14ac:dyDescent="0.25">
      <c r="A2486" s="327">
        <v>4267</v>
      </c>
      <c r="B2486" s="327" t="s">
        <v>857</v>
      </c>
      <c r="C2486" s="327" t="s">
        <v>856</v>
      </c>
      <c r="D2486" s="327" t="s">
        <v>9</v>
      </c>
      <c r="E2486" s="327" t="s">
        <v>10</v>
      </c>
      <c r="F2486" s="327">
        <v>472.98</v>
      </c>
      <c r="G2486" s="327">
        <f t="shared" si="37"/>
        <v>18919.2</v>
      </c>
      <c r="H2486" s="327">
        <v>40</v>
      </c>
      <c r="I2486" s="328"/>
      <c r="P2486" s="330"/>
      <c r="Q2486" s="330"/>
      <c r="R2486" s="330"/>
      <c r="S2486" s="330"/>
      <c r="T2486" s="330"/>
      <c r="U2486" s="330"/>
      <c r="V2486" s="330"/>
      <c r="W2486" s="330"/>
      <c r="X2486" s="330"/>
    </row>
    <row r="2487" spans="1:24" s="329" customFormat="1" x14ac:dyDescent="0.25">
      <c r="A2487" s="327">
        <v>4267</v>
      </c>
      <c r="B2487" s="327" t="s">
        <v>893</v>
      </c>
      <c r="C2487" s="327" t="s">
        <v>894</v>
      </c>
      <c r="D2487" s="327" t="s">
        <v>9</v>
      </c>
      <c r="E2487" s="327" t="s">
        <v>10</v>
      </c>
      <c r="F2487" s="327">
        <v>2158.4</v>
      </c>
      <c r="G2487" s="327">
        <f t="shared" si="37"/>
        <v>12950.400000000001</v>
      </c>
      <c r="H2487" s="327">
        <v>6</v>
      </c>
      <c r="I2487" s="328"/>
      <c r="P2487" s="330"/>
      <c r="Q2487" s="330"/>
      <c r="R2487" s="330"/>
      <c r="S2487" s="330"/>
      <c r="T2487" s="330"/>
      <c r="U2487" s="330"/>
      <c r="V2487" s="330"/>
      <c r="W2487" s="330"/>
      <c r="X2487" s="330"/>
    </row>
    <row r="2488" spans="1:24" s="329" customFormat="1" x14ac:dyDescent="0.25">
      <c r="A2488" s="327">
        <v>4267</v>
      </c>
      <c r="B2488" s="327" t="s">
        <v>875</v>
      </c>
      <c r="C2488" s="327" t="s">
        <v>2739</v>
      </c>
      <c r="D2488" s="327" t="s">
        <v>9</v>
      </c>
      <c r="E2488" s="327" t="s">
        <v>10</v>
      </c>
      <c r="F2488" s="327">
        <v>266.7</v>
      </c>
      <c r="G2488" s="327">
        <f t="shared" si="37"/>
        <v>24003</v>
      </c>
      <c r="H2488" s="327">
        <v>90</v>
      </c>
      <c r="I2488" s="328"/>
      <c r="P2488" s="330"/>
      <c r="Q2488" s="330"/>
      <c r="R2488" s="330"/>
      <c r="S2488" s="330"/>
      <c r="T2488" s="330"/>
      <c r="U2488" s="330"/>
      <c r="V2488" s="330"/>
      <c r="W2488" s="330"/>
      <c r="X2488" s="330"/>
    </row>
    <row r="2489" spans="1:24" s="329" customFormat="1" x14ac:dyDescent="0.25">
      <c r="A2489" s="327">
        <v>4267</v>
      </c>
      <c r="B2489" s="327" t="s">
        <v>860</v>
      </c>
      <c r="C2489" s="327" t="s">
        <v>861</v>
      </c>
      <c r="D2489" s="327" t="s">
        <v>9</v>
      </c>
      <c r="E2489" s="327" t="s">
        <v>10</v>
      </c>
      <c r="F2489" s="327">
        <v>300</v>
      </c>
      <c r="G2489" s="327">
        <f t="shared" si="37"/>
        <v>3000</v>
      </c>
      <c r="H2489" s="327">
        <v>10</v>
      </c>
      <c r="I2489" s="328"/>
      <c r="P2489" s="330"/>
      <c r="Q2489" s="330"/>
      <c r="R2489" s="330"/>
      <c r="S2489" s="330"/>
      <c r="T2489" s="330"/>
      <c r="U2489" s="330"/>
      <c r="V2489" s="330"/>
      <c r="W2489" s="330"/>
      <c r="X2489" s="330"/>
    </row>
    <row r="2490" spans="1:24" s="329" customFormat="1" x14ac:dyDescent="0.25">
      <c r="A2490" s="327">
        <v>4267</v>
      </c>
      <c r="B2490" s="327" t="s">
        <v>880</v>
      </c>
      <c r="C2490" s="327" t="s">
        <v>1568</v>
      </c>
      <c r="D2490" s="327" t="s">
        <v>9</v>
      </c>
      <c r="E2490" s="327" t="s">
        <v>11</v>
      </c>
      <c r="F2490" s="327">
        <v>440</v>
      </c>
      <c r="G2490" s="327">
        <f t="shared" si="37"/>
        <v>22000</v>
      </c>
      <c r="H2490" s="327">
        <v>50</v>
      </c>
      <c r="I2490" s="328"/>
      <c r="P2490" s="330"/>
      <c r="Q2490" s="330"/>
      <c r="R2490" s="330"/>
      <c r="S2490" s="330"/>
      <c r="T2490" s="330"/>
      <c r="U2490" s="330"/>
      <c r="V2490" s="330"/>
      <c r="W2490" s="330"/>
      <c r="X2490" s="330"/>
    </row>
    <row r="2491" spans="1:24" s="329" customFormat="1" x14ac:dyDescent="0.25">
      <c r="A2491" s="327">
        <v>4267</v>
      </c>
      <c r="B2491" s="327" t="s">
        <v>849</v>
      </c>
      <c r="C2491" s="327" t="s">
        <v>1539</v>
      </c>
      <c r="D2491" s="327" t="s">
        <v>9</v>
      </c>
      <c r="E2491" s="327" t="s">
        <v>11</v>
      </c>
      <c r="F2491" s="327">
        <v>104.71000000000001</v>
      </c>
      <c r="G2491" s="327">
        <f t="shared" si="37"/>
        <v>17800.7</v>
      </c>
      <c r="H2491" s="327">
        <v>170</v>
      </c>
      <c r="I2491" s="328"/>
      <c r="P2491" s="330"/>
      <c r="Q2491" s="330"/>
      <c r="R2491" s="330"/>
      <c r="S2491" s="330"/>
      <c r="T2491" s="330"/>
      <c r="U2491" s="330"/>
      <c r="V2491" s="330"/>
      <c r="W2491" s="330"/>
      <c r="X2491" s="330"/>
    </row>
    <row r="2492" spans="1:24" s="329" customFormat="1" x14ac:dyDescent="0.25">
      <c r="A2492" s="327">
        <v>4267</v>
      </c>
      <c r="B2492" s="327" t="s">
        <v>886</v>
      </c>
      <c r="C2492" s="327" t="s">
        <v>887</v>
      </c>
      <c r="D2492" s="327" t="s">
        <v>9</v>
      </c>
      <c r="E2492" s="327" t="s">
        <v>10</v>
      </c>
      <c r="F2492" s="327">
        <v>332.8</v>
      </c>
      <c r="G2492" s="327">
        <f t="shared" si="37"/>
        <v>29952</v>
      </c>
      <c r="H2492" s="327">
        <v>90</v>
      </c>
      <c r="I2492" s="328"/>
      <c r="P2492" s="330"/>
      <c r="Q2492" s="330"/>
      <c r="R2492" s="330"/>
      <c r="S2492" s="330"/>
      <c r="T2492" s="330"/>
      <c r="U2492" s="330"/>
      <c r="V2492" s="330"/>
      <c r="W2492" s="330"/>
      <c r="X2492" s="330"/>
    </row>
    <row r="2493" spans="1:24" s="329" customFormat="1" ht="27" x14ac:dyDescent="0.25">
      <c r="A2493" s="327">
        <v>4267</v>
      </c>
      <c r="B2493" s="327" t="s">
        <v>858</v>
      </c>
      <c r="C2493" s="327" t="s">
        <v>1546</v>
      </c>
      <c r="D2493" s="327" t="s">
        <v>9</v>
      </c>
      <c r="E2493" s="327" t="s">
        <v>10</v>
      </c>
      <c r="F2493" s="327">
        <v>4331.25</v>
      </c>
      <c r="G2493" s="327">
        <f t="shared" si="37"/>
        <v>34650</v>
      </c>
      <c r="H2493" s="327">
        <v>8</v>
      </c>
      <c r="I2493" s="328"/>
      <c r="P2493" s="330"/>
      <c r="Q2493" s="330"/>
      <c r="R2493" s="330"/>
      <c r="S2493" s="330"/>
      <c r="T2493" s="330"/>
      <c r="U2493" s="330"/>
      <c r="V2493" s="330"/>
      <c r="W2493" s="330"/>
      <c r="X2493" s="330"/>
    </row>
    <row r="2494" spans="1:24" s="329" customFormat="1" x14ac:dyDescent="0.25">
      <c r="A2494" s="327">
        <v>4261</v>
      </c>
      <c r="B2494" s="327" t="s">
        <v>814</v>
      </c>
      <c r="C2494" s="327" t="s">
        <v>683</v>
      </c>
      <c r="D2494" s="327" t="s">
        <v>9</v>
      </c>
      <c r="E2494" s="327" t="s">
        <v>10</v>
      </c>
      <c r="F2494" s="327">
        <v>49.5</v>
      </c>
      <c r="G2494" s="327">
        <f>F2494*H2494</f>
        <v>2970</v>
      </c>
      <c r="H2494" s="327">
        <v>60</v>
      </c>
      <c r="I2494" s="328"/>
      <c r="P2494" s="330"/>
      <c r="Q2494" s="330"/>
      <c r="R2494" s="330"/>
      <c r="S2494" s="330"/>
      <c r="T2494" s="330"/>
      <c r="U2494" s="330"/>
      <c r="V2494" s="330"/>
      <c r="W2494" s="330"/>
      <c r="X2494" s="330"/>
    </row>
    <row r="2495" spans="1:24" s="329" customFormat="1" x14ac:dyDescent="0.25">
      <c r="A2495" s="327">
        <v>4261</v>
      </c>
      <c r="B2495" s="327" t="s">
        <v>837</v>
      </c>
      <c r="C2495" s="327" t="s">
        <v>688</v>
      </c>
      <c r="D2495" s="327" t="s">
        <v>9</v>
      </c>
      <c r="E2495" s="327" t="s">
        <v>10</v>
      </c>
      <c r="F2495" s="327">
        <v>148.5</v>
      </c>
      <c r="G2495" s="327">
        <f t="shared" ref="G2495:G2527" si="38">F2495*H2495</f>
        <v>2970</v>
      </c>
      <c r="H2495" s="327">
        <v>20</v>
      </c>
      <c r="I2495" s="328"/>
      <c r="P2495" s="330"/>
      <c r="Q2495" s="330"/>
      <c r="R2495" s="330"/>
      <c r="S2495" s="330"/>
      <c r="T2495" s="330"/>
      <c r="U2495" s="330"/>
      <c r="V2495" s="330"/>
      <c r="W2495" s="330"/>
      <c r="X2495" s="330"/>
    </row>
    <row r="2496" spans="1:24" s="329" customFormat="1" ht="40.5" x14ac:dyDescent="0.25">
      <c r="A2496" s="327">
        <v>4261</v>
      </c>
      <c r="B2496" s="327" t="s">
        <v>815</v>
      </c>
      <c r="C2496" s="327" t="s">
        <v>816</v>
      </c>
      <c r="D2496" s="327" t="s">
        <v>9</v>
      </c>
      <c r="E2496" s="327" t="s">
        <v>10</v>
      </c>
      <c r="F2496" s="327">
        <v>286.39999999999998</v>
      </c>
      <c r="G2496" s="327">
        <f t="shared" si="38"/>
        <v>4296</v>
      </c>
      <c r="H2496" s="327">
        <v>15</v>
      </c>
      <c r="I2496" s="328"/>
      <c r="P2496" s="330"/>
      <c r="Q2496" s="330"/>
      <c r="R2496" s="330"/>
      <c r="S2496" s="330"/>
      <c r="T2496" s="330"/>
      <c r="U2496" s="330"/>
      <c r="V2496" s="330"/>
      <c r="W2496" s="330"/>
      <c r="X2496" s="330"/>
    </row>
    <row r="2497" spans="1:24" s="329" customFormat="1" x14ac:dyDescent="0.25">
      <c r="A2497" s="327">
        <v>4261</v>
      </c>
      <c r="B2497" s="327" t="s">
        <v>843</v>
      </c>
      <c r="C2497" s="327" t="s">
        <v>664</v>
      </c>
      <c r="D2497" s="327" t="s">
        <v>9</v>
      </c>
      <c r="E2497" s="327" t="s">
        <v>10</v>
      </c>
      <c r="F2497" s="327">
        <v>168.24</v>
      </c>
      <c r="G2497" s="327">
        <f t="shared" si="38"/>
        <v>8412</v>
      </c>
      <c r="H2497" s="327">
        <v>50</v>
      </c>
      <c r="I2497" s="328"/>
      <c r="P2497" s="330"/>
      <c r="Q2497" s="330"/>
      <c r="R2497" s="330"/>
      <c r="S2497" s="330"/>
      <c r="T2497" s="330"/>
      <c r="U2497" s="330"/>
      <c r="V2497" s="330"/>
      <c r="W2497" s="330"/>
      <c r="X2497" s="330"/>
    </row>
    <row r="2498" spans="1:24" s="329" customFormat="1" x14ac:dyDescent="0.25">
      <c r="A2498" s="327">
        <v>4261</v>
      </c>
      <c r="B2498" s="327" t="s">
        <v>844</v>
      </c>
      <c r="C2498" s="327" t="s">
        <v>658</v>
      </c>
      <c r="D2498" s="327" t="s">
        <v>9</v>
      </c>
      <c r="E2498" s="327" t="s">
        <v>10</v>
      </c>
      <c r="F2498" s="327">
        <v>9.84</v>
      </c>
      <c r="G2498" s="327">
        <f t="shared" si="38"/>
        <v>984</v>
      </c>
      <c r="H2498" s="327">
        <v>100</v>
      </c>
      <c r="I2498" s="328"/>
      <c r="P2498" s="330"/>
      <c r="Q2498" s="330"/>
      <c r="R2498" s="330"/>
      <c r="S2498" s="330"/>
      <c r="T2498" s="330"/>
      <c r="U2498" s="330"/>
      <c r="V2498" s="330"/>
      <c r="W2498" s="330"/>
      <c r="X2498" s="330"/>
    </row>
    <row r="2499" spans="1:24" s="329" customFormat="1" x14ac:dyDescent="0.25">
      <c r="A2499" s="327">
        <v>4261</v>
      </c>
      <c r="B2499" s="327" t="s">
        <v>845</v>
      </c>
      <c r="C2499" s="327" t="s">
        <v>652</v>
      </c>
      <c r="D2499" s="327" t="s">
        <v>9</v>
      </c>
      <c r="E2499" s="327" t="s">
        <v>10</v>
      </c>
      <c r="F2499" s="327">
        <v>35.49</v>
      </c>
      <c r="G2499" s="327">
        <f t="shared" si="38"/>
        <v>2484.3000000000002</v>
      </c>
      <c r="H2499" s="327">
        <v>70</v>
      </c>
      <c r="I2499" s="328"/>
      <c r="P2499" s="330"/>
      <c r="Q2499" s="330"/>
      <c r="R2499" s="330"/>
      <c r="S2499" s="330"/>
      <c r="T2499" s="330"/>
      <c r="U2499" s="330"/>
      <c r="V2499" s="330"/>
      <c r="W2499" s="330"/>
      <c r="X2499" s="330"/>
    </row>
    <row r="2500" spans="1:24" s="329" customFormat="1" ht="27" x14ac:dyDescent="0.25">
      <c r="A2500" s="327">
        <v>4261</v>
      </c>
      <c r="B2500" s="327" t="s">
        <v>819</v>
      </c>
      <c r="C2500" s="327" t="s">
        <v>820</v>
      </c>
      <c r="D2500" s="327" t="s">
        <v>9</v>
      </c>
      <c r="E2500" s="327" t="s">
        <v>10</v>
      </c>
      <c r="F2500" s="327">
        <v>96</v>
      </c>
      <c r="G2500" s="327">
        <f t="shared" si="38"/>
        <v>2880</v>
      </c>
      <c r="H2500" s="327">
        <v>30</v>
      </c>
      <c r="I2500" s="328"/>
      <c r="P2500" s="330"/>
      <c r="Q2500" s="330"/>
      <c r="R2500" s="330"/>
      <c r="S2500" s="330"/>
      <c r="T2500" s="330"/>
      <c r="U2500" s="330"/>
      <c r="V2500" s="330"/>
      <c r="W2500" s="330"/>
      <c r="X2500" s="330"/>
    </row>
    <row r="2501" spans="1:24" s="329" customFormat="1" x14ac:dyDescent="0.25">
      <c r="A2501" s="327">
        <v>4261</v>
      </c>
      <c r="B2501" s="327" t="s">
        <v>833</v>
      </c>
      <c r="C2501" s="327" t="s">
        <v>608</v>
      </c>
      <c r="D2501" s="327" t="s">
        <v>9</v>
      </c>
      <c r="E2501" s="327" t="s">
        <v>10</v>
      </c>
      <c r="F2501" s="327">
        <v>98.4</v>
      </c>
      <c r="G2501" s="327">
        <f t="shared" si="38"/>
        <v>4920</v>
      </c>
      <c r="H2501" s="327">
        <v>50</v>
      </c>
      <c r="I2501" s="328"/>
      <c r="P2501" s="330"/>
      <c r="Q2501" s="330"/>
      <c r="R2501" s="330"/>
      <c r="S2501" s="330"/>
      <c r="T2501" s="330"/>
      <c r="U2501" s="330"/>
      <c r="V2501" s="330"/>
      <c r="W2501" s="330"/>
      <c r="X2501" s="330"/>
    </row>
    <row r="2502" spans="1:24" s="329" customFormat="1" x14ac:dyDescent="0.25">
      <c r="A2502" s="327">
        <v>4261</v>
      </c>
      <c r="B2502" s="327" t="s">
        <v>821</v>
      </c>
      <c r="C2502" s="327" t="s">
        <v>692</v>
      </c>
      <c r="D2502" s="327" t="s">
        <v>9</v>
      </c>
      <c r="E2502" s="327" t="s">
        <v>10</v>
      </c>
      <c r="F2502" s="327">
        <v>69</v>
      </c>
      <c r="G2502" s="327">
        <f t="shared" si="38"/>
        <v>2760</v>
      </c>
      <c r="H2502" s="327">
        <v>40</v>
      </c>
      <c r="I2502" s="328"/>
      <c r="P2502" s="330"/>
      <c r="Q2502" s="330"/>
      <c r="R2502" s="330"/>
      <c r="S2502" s="330"/>
      <c r="T2502" s="330"/>
      <c r="U2502" s="330"/>
      <c r="V2502" s="330"/>
      <c r="W2502" s="330"/>
      <c r="X2502" s="330"/>
    </row>
    <row r="2503" spans="1:24" s="329" customFormat="1" x14ac:dyDescent="0.25">
      <c r="A2503" s="327">
        <v>4261</v>
      </c>
      <c r="B2503" s="327" t="s">
        <v>822</v>
      </c>
      <c r="C2503" s="327" t="s">
        <v>670</v>
      </c>
      <c r="D2503" s="327" t="s">
        <v>9</v>
      </c>
      <c r="E2503" s="327" t="s">
        <v>10</v>
      </c>
      <c r="F2503" s="327">
        <v>80</v>
      </c>
      <c r="G2503" s="327">
        <f t="shared" si="38"/>
        <v>800</v>
      </c>
      <c r="H2503" s="327">
        <v>10</v>
      </c>
      <c r="I2503" s="328"/>
      <c r="P2503" s="330"/>
      <c r="Q2503" s="330"/>
      <c r="R2503" s="330"/>
      <c r="S2503" s="330"/>
      <c r="T2503" s="330"/>
      <c r="U2503" s="330"/>
      <c r="V2503" s="330"/>
      <c r="W2503" s="330"/>
      <c r="X2503" s="330"/>
    </row>
    <row r="2504" spans="1:24" s="329" customFormat="1" x14ac:dyDescent="0.25">
      <c r="A2504" s="327">
        <v>4261</v>
      </c>
      <c r="B2504" s="327" t="s">
        <v>835</v>
      </c>
      <c r="C2504" s="327" t="s">
        <v>2492</v>
      </c>
      <c r="D2504" s="327" t="s">
        <v>9</v>
      </c>
      <c r="E2504" s="327" t="s">
        <v>10</v>
      </c>
      <c r="F2504" s="327">
        <v>5.01</v>
      </c>
      <c r="G2504" s="327">
        <f t="shared" si="38"/>
        <v>115230</v>
      </c>
      <c r="H2504" s="327">
        <v>23000</v>
      </c>
      <c r="I2504" s="328"/>
      <c r="P2504" s="330"/>
      <c r="Q2504" s="330"/>
      <c r="R2504" s="330"/>
      <c r="S2504" s="330"/>
      <c r="T2504" s="330"/>
      <c r="U2504" s="330"/>
      <c r="V2504" s="330"/>
      <c r="W2504" s="330"/>
      <c r="X2504" s="330"/>
    </row>
    <row r="2505" spans="1:24" s="329" customFormat="1" x14ac:dyDescent="0.25">
      <c r="A2505" s="327">
        <v>4261</v>
      </c>
      <c r="B2505" s="327" t="s">
        <v>823</v>
      </c>
      <c r="C2505" s="327" t="s">
        <v>643</v>
      </c>
      <c r="D2505" s="327" t="s">
        <v>9</v>
      </c>
      <c r="E2505" s="327" t="s">
        <v>10</v>
      </c>
      <c r="F2505" s="327">
        <v>120</v>
      </c>
      <c r="G2505" s="327">
        <f t="shared" si="38"/>
        <v>8400</v>
      </c>
      <c r="H2505" s="327">
        <v>70</v>
      </c>
      <c r="I2505" s="328"/>
      <c r="P2505" s="330"/>
      <c r="Q2505" s="330"/>
      <c r="R2505" s="330"/>
      <c r="S2505" s="330"/>
      <c r="T2505" s="330"/>
      <c r="U2505" s="330"/>
      <c r="V2505" s="330"/>
      <c r="W2505" s="330"/>
      <c r="X2505" s="330"/>
    </row>
    <row r="2506" spans="1:24" s="329" customFormat="1" ht="27" x14ac:dyDescent="0.25">
      <c r="A2506" s="327">
        <v>4261</v>
      </c>
      <c r="B2506" s="327" t="s">
        <v>836</v>
      </c>
      <c r="C2506" s="327" t="s">
        <v>641</v>
      </c>
      <c r="D2506" s="327" t="s">
        <v>9</v>
      </c>
      <c r="E2506" s="327" t="s">
        <v>10</v>
      </c>
      <c r="F2506" s="327">
        <v>110</v>
      </c>
      <c r="G2506" s="327">
        <f t="shared" si="38"/>
        <v>38500</v>
      </c>
      <c r="H2506" s="327">
        <v>350</v>
      </c>
      <c r="I2506" s="328"/>
      <c r="P2506" s="330"/>
      <c r="Q2506" s="330"/>
      <c r="R2506" s="330"/>
      <c r="S2506" s="330"/>
      <c r="T2506" s="330"/>
      <c r="U2506" s="330"/>
      <c r="V2506" s="330"/>
      <c r="W2506" s="330"/>
      <c r="X2506" s="330"/>
    </row>
    <row r="2507" spans="1:24" s="329" customFormat="1" x14ac:dyDescent="0.25">
      <c r="A2507" s="327">
        <v>4261</v>
      </c>
      <c r="B2507" s="327" t="s">
        <v>838</v>
      </c>
      <c r="C2507" s="327" t="s">
        <v>630</v>
      </c>
      <c r="D2507" s="327" t="s">
        <v>9</v>
      </c>
      <c r="E2507" s="327" t="s">
        <v>589</v>
      </c>
      <c r="F2507" s="327">
        <v>495</v>
      </c>
      <c r="G2507" s="327">
        <f t="shared" si="38"/>
        <v>9900</v>
      </c>
      <c r="H2507" s="327">
        <v>20</v>
      </c>
      <c r="I2507" s="328"/>
      <c r="P2507" s="330"/>
      <c r="Q2507" s="330"/>
      <c r="R2507" s="330"/>
      <c r="S2507" s="330"/>
      <c r="T2507" s="330"/>
      <c r="U2507" s="330"/>
      <c r="V2507" s="330"/>
      <c r="W2507" s="330"/>
      <c r="X2507" s="330"/>
    </row>
    <row r="2508" spans="1:24" s="329" customFormat="1" ht="27" x14ac:dyDescent="0.25">
      <c r="A2508" s="327">
        <v>4261</v>
      </c>
      <c r="B2508" s="327" t="s">
        <v>828</v>
      </c>
      <c r="C2508" s="327" t="s">
        <v>636</v>
      </c>
      <c r="D2508" s="327" t="s">
        <v>9</v>
      </c>
      <c r="E2508" s="327" t="s">
        <v>10</v>
      </c>
      <c r="F2508" s="327">
        <v>5.4</v>
      </c>
      <c r="G2508" s="327">
        <f t="shared" si="38"/>
        <v>21600</v>
      </c>
      <c r="H2508" s="327">
        <v>4000</v>
      </c>
      <c r="I2508" s="328"/>
      <c r="P2508" s="330"/>
      <c r="Q2508" s="330"/>
      <c r="R2508" s="330"/>
      <c r="S2508" s="330"/>
      <c r="T2508" s="330"/>
      <c r="U2508" s="330"/>
      <c r="V2508" s="330"/>
      <c r="W2508" s="330"/>
      <c r="X2508" s="330"/>
    </row>
    <row r="2509" spans="1:24" s="329" customFormat="1" x14ac:dyDescent="0.25">
      <c r="A2509" s="327">
        <v>4261</v>
      </c>
      <c r="B2509" s="327" t="s">
        <v>831</v>
      </c>
      <c r="C2509" s="327" t="s">
        <v>612</v>
      </c>
      <c r="D2509" s="327" t="s">
        <v>9</v>
      </c>
      <c r="E2509" s="327" t="s">
        <v>10</v>
      </c>
      <c r="F2509" s="327">
        <v>343.5</v>
      </c>
      <c r="G2509" s="327">
        <f t="shared" si="38"/>
        <v>27480</v>
      </c>
      <c r="H2509" s="327">
        <v>80</v>
      </c>
      <c r="I2509" s="328"/>
      <c r="P2509" s="330"/>
      <c r="Q2509" s="330"/>
      <c r="R2509" s="330"/>
      <c r="S2509" s="330"/>
      <c r="T2509" s="330"/>
      <c r="U2509" s="330"/>
      <c r="V2509" s="330"/>
      <c r="W2509" s="330"/>
      <c r="X2509" s="330"/>
    </row>
    <row r="2510" spans="1:24" s="329" customFormat="1" ht="40.5" x14ac:dyDescent="0.25">
      <c r="A2510" s="327">
        <v>4261</v>
      </c>
      <c r="B2510" s="327" t="s">
        <v>817</v>
      </c>
      <c r="C2510" s="327" t="s">
        <v>818</v>
      </c>
      <c r="D2510" s="327" t="s">
        <v>9</v>
      </c>
      <c r="E2510" s="327" t="s">
        <v>10</v>
      </c>
      <c r="F2510" s="327">
        <v>247.2</v>
      </c>
      <c r="G2510" s="327">
        <f t="shared" si="38"/>
        <v>7416</v>
      </c>
      <c r="H2510" s="327">
        <v>30</v>
      </c>
      <c r="I2510" s="328"/>
      <c r="P2510" s="330"/>
      <c r="Q2510" s="330"/>
      <c r="R2510" s="330"/>
      <c r="S2510" s="330"/>
      <c r="T2510" s="330"/>
      <c r="U2510" s="330"/>
      <c r="V2510" s="330"/>
      <c r="W2510" s="330"/>
      <c r="X2510" s="330"/>
    </row>
    <row r="2511" spans="1:24" s="329" customFormat="1" x14ac:dyDescent="0.25">
      <c r="A2511" s="327">
        <v>4261</v>
      </c>
      <c r="B2511" s="327" t="s">
        <v>812</v>
      </c>
      <c r="C2511" s="327" t="s">
        <v>680</v>
      </c>
      <c r="D2511" s="327" t="s">
        <v>9</v>
      </c>
      <c r="E2511" s="327" t="s">
        <v>10</v>
      </c>
      <c r="F2511" s="327">
        <v>156</v>
      </c>
      <c r="G2511" s="327">
        <f t="shared" si="38"/>
        <v>1560</v>
      </c>
      <c r="H2511" s="327">
        <v>10</v>
      </c>
      <c r="I2511" s="328"/>
      <c r="P2511" s="330"/>
      <c r="Q2511" s="330"/>
      <c r="R2511" s="330"/>
      <c r="S2511" s="330"/>
      <c r="T2511" s="330"/>
      <c r="U2511" s="330"/>
      <c r="V2511" s="330"/>
      <c r="W2511" s="330"/>
      <c r="X2511" s="330"/>
    </row>
    <row r="2512" spans="1:24" s="329" customFormat="1" x14ac:dyDescent="0.25">
      <c r="A2512" s="327">
        <v>4261</v>
      </c>
      <c r="B2512" s="327" t="s">
        <v>830</v>
      </c>
      <c r="C2512" s="327" t="s">
        <v>624</v>
      </c>
      <c r="D2512" s="327" t="s">
        <v>9</v>
      </c>
      <c r="E2512" s="327" t="s">
        <v>10</v>
      </c>
      <c r="F2512" s="327">
        <v>99</v>
      </c>
      <c r="G2512" s="327">
        <f t="shared" si="38"/>
        <v>7920</v>
      </c>
      <c r="H2512" s="327">
        <v>80</v>
      </c>
      <c r="I2512" s="328"/>
      <c r="P2512" s="330"/>
      <c r="Q2512" s="330"/>
      <c r="R2512" s="330"/>
      <c r="S2512" s="330"/>
      <c r="T2512" s="330"/>
      <c r="U2512" s="330"/>
      <c r="V2512" s="330"/>
      <c r="W2512" s="330"/>
      <c r="X2512" s="330"/>
    </row>
    <row r="2513" spans="1:24" s="329" customFormat="1" x14ac:dyDescent="0.25">
      <c r="A2513" s="327">
        <v>4261</v>
      </c>
      <c r="B2513" s="327" t="s">
        <v>810</v>
      </c>
      <c r="C2513" s="327" t="s">
        <v>639</v>
      </c>
      <c r="D2513" s="327" t="s">
        <v>9</v>
      </c>
      <c r="E2513" s="327" t="s">
        <v>10</v>
      </c>
      <c r="F2513" s="327">
        <v>1200</v>
      </c>
      <c r="G2513" s="327">
        <f t="shared" si="38"/>
        <v>12000</v>
      </c>
      <c r="H2513" s="327">
        <v>10</v>
      </c>
      <c r="I2513" s="328"/>
      <c r="P2513" s="330"/>
      <c r="Q2513" s="330"/>
      <c r="R2513" s="330"/>
      <c r="S2513" s="330"/>
      <c r="T2513" s="330"/>
      <c r="U2513" s="330"/>
      <c r="V2513" s="330"/>
      <c r="W2513" s="330"/>
      <c r="X2513" s="330"/>
    </row>
    <row r="2514" spans="1:24" s="329" customFormat="1" x14ac:dyDescent="0.25">
      <c r="A2514" s="327">
        <v>4261</v>
      </c>
      <c r="B2514" s="327" t="s">
        <v>827</v>
      </c>
      <c r="C2514" s="327" t="s">
        <v>620</v>
      </c>
      <c r="D2514" s="327" t="s">
        <v>9</v>
      </c>
      <c r="E2514" s="327" t="s">
        <v>10</v>
      </c>
      <c r="F2514" s="327">
        <v>280</v>
      </c>
      <c r="G2514" s="327">
        <f t="shared" si="38"/>
        <v>2800</v>
      </c>
      <c r="H2514" s="327">
        <v>10</v>
      </c>
      <c r="I2514" s="328"/>
      <c r="P2514" s="330"/>
      <c r="Q2514" s="330"/>
      <c r="R2514" s="330"/>
      <c r="S2514" s="330"/>
      <c r="T2514" s="330"/>
      <c r="U2514" s="330"/>
      <c r="V2514" s="330"/>
      <c r="W2514" s="330"/>
      <c r="X2514" s="330"/>
    </row>
    <row r="2515" spans="1:24" s="329" customFormat="1" x14ac:dyDescent="0.25">
      <c r="A2515" s="327">
        <v>4261</v>
      </c>
      <c r="B2515" s="327" t="s">
        <v>842</v>
      </c>
      <c r="C2515" s="327" t="s">
        <v>592</v>
      </c>
      <c r="D2515" s="327" t="s">
        <v>9</v>
      </c>
      <c r="E2515" s="327" t="s">
        <v>590</v>
      </c>
      <c r="F2515" s="327">
        <v>59.4</v>
      </c>
      <c r="G2515" s="327">
        <f t="shared" si="38"/>
        <v>3564</v>
      </c>
      <c r="H2515" s="327">
        <v>60</v>
      </c>
      <c r="I2515" s="328"/>
      <c r="P2515" s="330"/>
      <c r="Q2515" s="330"/>
      <c r="R2515" s="330"/>
      <c r="S2515" s="330"/>
      <c r="T2515" s="330"/>
      <c r="U2515" s="330"/>
      <c r="V2515" s="330"/>
      <c r="W2515" s="330"/>
      <c r="X2515" s="330"/>
    </row>
    <row r="2516" spans="1:24" s="329" customFormat="1" x14ac:dyDescent="0.25">
      <c r="A2516" s="327">
        <v>4261</v>
      </c>
      <c r="B2516" s="327" t="s">
        <v>834</v>
      </c>
      <c r="C2516" s="327" t="s">
        <v>660</v>
      </c>
      <c r="D2516" s="327" t="s">
        <v>9</v>
      </c>
      <c r="E2516" s="327" t="s">
        <v>10</v>
      </c>
      <c r="F2516" s="327">
        <v>632.21</v>
      </c>
      <c r="G2516" s="327">
        <f t="shared" si="38"/>
        <v>1454083</v>
      </c>
      <c r="H2516" s="327">
        <v>2300</v>
      </c>
      <c r="I2516" s="328"/>
      <c r="P2516" s="330"/>
      <c r="Q2516" s="330"/>
      <c r="R2516" s="330"/>
      <c r="S2516" s="330"/>
      <c r="T2516" s="330"/>
      <c r="U2516" s="330"/>
      <c r="V2516" s="330"/>
      <c r="W2516" s="330"/>
      <c r="X2516" s="330"/>
    </row>
    <row r="2517" spans="1:24" s="329" customFormat="1" x14ac:dyDescent="0.25">
      <c r="A2517" s="327">
        <v>4261</v>
      </c>
      <c r="B2517" s="327" t="s">
        <v>811</v>
      </c>
      <c r="C2517" s="327" t="s">
        <v>654</v>
      </c>
      <c r="D2517" s="327" t="s">
        <v>9</v>
      </c>
      <c r="E2517" s="327" t="s">
        <v>10</v>
      </c>
      <c r="F2517" s="327">
        <v>49.44</v>
      </c>
      <c r="G2517" s="327">
        <f t="shared" si="38"/>
        <v>2472</v>
      </c>
      <c r="H2517" s="327">
        <v>50</v>
      </c>
      <c r="I2517" s="328"/>
      <c r="P2517" s="330"/>
      <c r="Q2517" s="330"/>
      <c r="R2517" s="330"/>
      <c r="S2517" s="330"/>
      <c r="T2517" s="330"/>
      <c r="U2517" s="330"/>
      <c r="V2517" s="330"/>
      <c r="W2517" s="330"/>
      <c r="X2517" s="330"/>
    </row>
    <row r="2518" spans="1:24" s="329" customFormat="1" ht="40.5" x14ac:dyDescent="0.25">
      <c r="A2518" s="327">
        <v>4261</v>
      </c>
      <c r="B2518" s="327" t="s">
        <v>840</v>
      </c>
      <c r="C2518" s="327" t="s">
        <v>1528</v>
      </c>
      <c r="D2518" s="327" t="s">
        <v>9</v>
      </c>
      <c r="E2518" s="327" t="s">
        <v>10</v>
      </c>
      <c r="F2518" s="327">
        <v>528</v>
      </c>
      <c r="G2518" s="327">
        <f t="shared" si="38"/>
        <v>7920</v>
      </c>
      <c r="H2518" s="327">
        <v>15</v>
      </c>
      <c r="I2518" s="328"/>
      <c r="P2518" s="330"/>
      <c r="Q2518" s="330"/>
      <c r="R2518" s="330"/>
      <c r="S2518" s="330"/>
      <c r="T2518" s="330"/>
      <c r="U2518" s="330"/>
      <c r="V2518" s="330"/>
      <c r="W2518" s="330"/>
      <c r="X2518" s="330"/>
    </row>
    <row r="2519" spans="1:24" s="329" customFormat="1" ht="27" x14ac:dyDescent="0.25">
      <c r="A2519" s="327">
        <v>4261</v>
      </c>
      <c r="B2519" s="327" t="s">
        <v>829</v>
      </c>
      <c r="C2519" s="327" t="s">
        <v>598</v>
      </c>
      <c r="D2519" s="327" t="s">
        <v>9</v>
      </c>
      <c r="E2519" s="327" t="s">
        <v>10</v>
      </c>
      <c r="F2519" s="327">
        <v>59.4</v>
      </c>
      <c r="G2519" s="327">
        <f t="shared" si="38"/>
        <v>17820</v>
      </c>
      <c r="H2519" s="327">
        <v>300</v>
      </c>
      <c r="I2519" s="328"/>
      <c r="P2519" s="330"/>
      <c r="Q2519" s="330"/>
      <c r="R2519" s="330"/>
      <c r="S2519" s="330"/>
      <c r="T2519" s="330"/>
      <c r="U2519" s="330"/>
      <c r="V2519" s="330"/>
      <c r="W2519" s="330"/>
      <c r="X2519" s="330"/>
    </row>
    <row r="2520" spans="1:24" s="329" customFormat="1" ht="27" x14ac:dyDescent="0.25">
      <c r="A2520" s="327">
        <v>4261</v>
      </c>
      <c r="B2520" s="327" t="s">
        <v>826</v>
      </c>
      <c r="C2520" s="327" t="s">
        <v>634</v>
      </c>
      <c r="D2520" s="327" t="s">
        <v>9</v>
      </c>
      <c r="E2520" s="327" t="s">
        <v>10</v>
      </c>
      <c r="F2520" s="327">
        <v>49.2</v>
      </c>
      <c r="G2520" s="327">
        <f t="shared" si="38"/>
        <v>4920</v>
      </c>
      <c r="H2520" s="327">
        <v>100</v>
      </c>
      <c r="I2520" s="328"/>
      <c r="P2520" s="330"/>
      <c r="Q2520" s="330"/>
      <c r="R2520" s="330"/>
      <c r="S2520" s="330"/>
      <c r="T2520" s="330"/>
      <c r="U2520" s="330"/>
      <c r="V2520" s="330"/>
      <c r="W2520" s="330"/>
      <c r="X2520" s="330"/>
    </row>
    <row r="2521" spans="1:24" s="329" customFormat="1" x14ac:dyDescent="0.25">
      <c r="A2521" s="327">
        <v>4261</v>
      </c>
      <c r="B2521" s="327" t="s">
        <v>809</v>
      </c>
      <c r="C2521" s="327" t="s">
        <v>656</v>
      </c>
      <c r="D2521" s="327" t="s">
        <v>9</v>
      </c>
      <c r="E2521" s="327" t="s">
        <v>10</v>
      </c>
      <c r="F2521" s="327">
        <v>3000</v>
      </c>
      <c r="G2521" s="327">
        <f t="shared" si="38"/>
        <v>15000</v>
      </c>
      <c r="H2521" s="327">
        <v>5</v>
      </c>
      <c r="I2521" s="328"/>
      <c r="P2521" s="330"/>
      <c r="Q2521" s="330"/>
      <c r="R2521" s="330"/>
      <c r="S2521" s="330"/>
      <c r="T2521" s="330"/>
      <c r="U2521" s="330"/>
      <c r="V2521" s="330"/>
      <c r="W2521" s="330"/>
      <c r="X2521" s="330"/>
    </row>
    <row r="2522" spans="1:24" s="329" customFormat="1" x14ac:dyDescent="0.25">
      <c r="A2522" s="327">
        <v>4261</v>
      </c>
      <c r="B2522" s="327" t="s">
        <v>846</v>
      </c>
      <c r="C2522" s="327" t="s">
        <v>614</v>
      </c>
      <c r="D2522" s="327" t="s">
        <v>9</v>
      </c>
      <c r="E2522" s="327" t="s">
        <v>10</v>
      </c>
      <c r="F2522" s="327">
        <v>108</v>
      </c>
      <c r="G2522" s="327">
        <f t="shared" si="38"/>
        <v>2160</v>
      </c>
      <c r="H2522" s="327">
        <v>20</v>
      </c>
      <c r="I2522" s="328"/>
      <c r="P2522" s="330"/>
      <c r="Q2522" s="330"/>
      <c r="R2522" s="330"/>
      <c r="S2522" s="330"/>
      <c r="T2522" s="330"/>
      <c r="U2522" s="330"/>
      <c r="V2522" s="330"/>
      <c r="W2522" s="330"/>
      <c r="X2522" s="330"/>
    </row>
    <row r="2523" spans="1:24" s="329" customFormat="1" ht="27" x14ac:dyDescent="0.25">
      <c r="A2523" s="327">
        <v>4261</v>
      </c>
      <c r="B2523" s="327" t="s">
        <v>824</v>
      </c>
      <c r="C2523" s="327" t="s">
        <v>825</v>
      </c>
      <c r="D2523" s="327" t="s">
        <v>9</v>
      </c>
      <c r="E2523" s="327" t="s">
        <v>589</v>
      </c>
      <c r="F2523" s="327">
        <v>800</v>
      </c>
      <c r="G2523" s="327">
        <f t="shared" si="38"/>
        <v>12000</v>
      </c>
      <c r="H2523" s="327">
        <v>15</v>
      </c>
      <c r="I2523" s="328"/>
      <c r="P2523" s="330"/>
      <c r="Q2523" s="330"/>
      <c r="R2523" s="330"/>
      <c r="S2523" s="330"/>
      <c r="T2523" s="330"/>
      <c r="U2523" s="330"/>
      <c r="V2523" s="330"/>
      <c r="W2523" s="330"/>
      <c r="X2523" s="330"/>
    </row>
    <row r="2524" spans="1:24" s="329" customFormat="1" ht="40.5" x14ac:dyDescent="0.25">
      <c r="A2524" s="327">
        <v>4261</v>
      </c>
      <c r="B2524" s="327" t="s">
        <v>839</v>
      </c>
      <c r="C2524" s="327" t="s">
        <v>1528</v>
      </c>
      <c r="D2524" s="327" t="s">
        <v>9</v>
      </c>
      <c r="E2524" s="327" t="s">
        <v>589</v>
      </c>
      <c r="F2524" s="327">
        <v>424</v>
      </c>
      <c r="G2524" s="327">
        <f t="shared" si="38"/>
        <v>6360</v>
      </c>
      <c r="H2524" s="327">
        <v>15</v>
      </c>
      <c r="I2524" s="328"/>
      <c r="P2524" s="330"/>
      <c r="Q2524" s="330"/>
      <c r="R2524" s="330"/>
      <c r="S2524" s="330"/>
      <c r="T2524" s="330"/>
      <c r="U2524" s="330"/>
      <c r="V2524" s="330"/>
      <c r="W2524" s="330"/>
      <c r="X2524" s="330"/>
    </row>
    <row r="2525" spans="1:24" s="329" customFormat="1" x14ac:dyDescent="0.25">
      <c r="A2525" s="327">
        <v>4261</v>
      </c>
      <c r="B2525" s="327" t="s">
        <v>813</v>
      </c>
      <c r="C2525" s="327" t="s">
        <v>680</v>
      </c>
      <c r="D2525" s="327" t="s">
        <v>9</v>
      </c>
      <c r="E2525" s="327" t="s">
        <v>10</v>
      </c>
      <c r="F2525" s="327">
        <v>21.74</v>
      </c>
      <c r="G2525" s="327">
        <f t="shared" si="38"/>
        <v>19566</v>
      </c>
      <c r="H2525" s="327">
        <v>900</v>
      </c>
      <c r="I2525" s="328"/>
      <c r="P2525" s="330"/>
      <c r="Q2525" s="330"/>
      <c r="R2525" s="330"/>
      <c r="S2525" s="330"/>
      <c r="T2525" s="330"/>
      <c r="U2525" s="330"/>
      <c r="V2525" s="330"/>
      <c r="W2525" s="330"/>
      <c r="X2525" s="330"/>
    </row>
    <row r="2526" spans="1:24" s="329" customFormat="1" ht="40.5" x14ac:dyDescent="0.25">
      <c r="A2526" s="327">
        <v>4261</v>
      </c>
      <c r="B2526" s="327" t="s">
        <v>841</v>
      </c>
      <c r="C2526" s="327" t="s">
        <v>1528</v>
      </c>
      <c r="D2526" s="327" t="s">
        <v>9</v>
      </c>
      <c r="E2526" s="327" t="s">
        <v>10</v>
      </c>
      <c r="F2526" s="327">
        <v>2376</v>
      </c>
      <c r="G2526" s="327">
        <f t="shared" si="38"/>
        <v>4752</v>
      </c>
      <c r="H2526" s="327">
        <v>2</v>
      </c>
      <c r="I2526" s="328"/>
      <c r="P2526" s="330"/>
      <c r="Q2526" s="330"/>
      <c r="R2526" s="330"/>
      <c r="S2526" s="330"/>
      <c r="T2526" s="330"/>
      <c r="U2526" s="330"/>
      <c r="V2526" s="330"/>
      <c r="W2526" s="330"/>
      <c r="X2526" s="330"/>
    </row>
    <row r="2527" spans="1:24" s="329" customFormat="1" x14ac:dyDescent="0.25">
      <c r="A2527" s="327">
        <v>4261</v>
      </c>
      <c r="B2527" s="327" t="s">
        <v>832</v>
      </c>
      <c r="C2527" s="327" t="s">
        <v>608</v>
      </c>
      <c r="D2527" s="327" t="s">
        <v>9</v>
      </c>
      <c r="E2527" s="327" t="s">
        <v>10</v>
      </c>
      <c r="F2527" s="327">
        <v>1080</v>
      </c>
      <c r="G2527" s="327">
        <f t="shared" si="38"/>
        <v>21600</v>
      </c>
      <c r="H2527" s="327">
        <v>20</v>
      </c>
      <c r="I2527" s="328"/>
      <c r="P2527" s="330"/>
      <c r="Q2527" s="330"/>
      <c r="R2527" s="330"/>
      <c r="S2527" s="330"/>
      <c r="T2527" s="330"/>
      <c r="U2527" s="330"/>
      <c r="V2527" s="330"/>
      <c r="W2527" s="330"/>
      <c r="X2527" s="330"/>
    </row>
    <row r="2528" spans="1:24" s="329" customFormat="1" x14ac:dyDescent="0.25">
      <c r="A2528" s="327">
        <v>4267</v>
      </c>
      <c r="B2528" s="327" t="s">
        <v>795</v>
      </c>
      <c r="C2528" s="327" t="s">
        <v>588</v>
      </c>
      <c r="D2528" s="327" t="s">
        <v>9</v>
      </c>
      <c r="E2528" s="327" t="s">
        <v>11</v>
      </c>
      <c r="F2528" s="327">
        <v>70</v>
      </c>
      <c r="G2528" s="327">
        <f>+H2528*F2528</f>
        <v>595000</v>
      </c>
      <c r="H2528" s="327">
        <v>8500</v>
      </c>
      <c r="I2528" s="328"/>
      <c r="P2528" s="330"/>
      <c r="Q2528" s="330"/>
      <c r="R2528" s="330"/>
      <c r="S2528" s="330"/>
      <c r="T2528" s="330"/>
      <c r="U2528" s="330"/>
      <c r="V2528" s="330"/>
      <c r="W2528" s="330"/>
      <c r="X2528" s="330"/>
    </row>
    <row r="2529" spans="1:24" s="329" customFormat="1" x14ac:dyDescent="0.25">
      <c r="A2529" s="327">
        <v>4267</v>
      </c>
      <c r="B2529" s="327" t="s">
        <v>796</v>
      </c>
      <c r="C2529" s="327" t="s">
        <v>588</v>
      </c>
      <c r="D2529" s="327" t="s">
        <v>9</v>
      </c>
      <c r="E2529" s="327" t="s">
        <v>11</v>
      </c>
      <c r="F2529" s="327">
        <v>0</v>
      </c>
      <c r="G2529" s="327">
        <v>0</v>
      </c>
      <c r="H2529" s="327">
        <v>80</v>
      </c>
      <c r="I2529" s="328"/>
      <c r="P2529" s="330"/>
      <c r="Q2529" s="330"/>
      <c r="R2529" s="330"/>
      <c r="S2529" s="330"/>
      <c r="T2529" s="330"/>
      <c r="U2529" s="330"/>
      <c r="V2529" s="330"/>
      <c r="W2529" s="330"/>
      <c r="X2529" s="330"/>
    </row>
    <row r="2530" spans="1:24" s="329" customFormat="1" x14ac:dyDescent="0.25">
      <c r="A2530" s="327">
        <v>4264</v>
      </c>
      <c r="B2530" s="327" t="s">
        <v>794</v>
      </c>
      <c r="C2530" s="327" t="s">
        <v>267</v>
      </c>
      <c r="D2530" s="327" t="s">
        <v>9</v>
      </c>
      <c r="E2530" s="327" t="s">
        <v>11</v>
      </c>
      <c r="F2530" s="327">
        <v>490</v>
      </c>
      <c r="G2530" s="327">
        <f>F2530*H2530</f>
        <v>5948600</v>
      </c>
      <c r="H2530" s="327">
        <v>12140</v>
      </c>
      <c r="I2530" s="328"/>
      <c r="P2530" s="330"/>
      <c r="Q2530" s="330"/>
      <c r="R2530" s="330"/>
      <c r="S2530" s="330"/>
      <c r="T2530" s="330"/>
      <c r="U2530" s="330"/>
      <c r="V2530" s="330"/>
      <c r="W2530" s="330"/>
      <c r="X2530" s="330"/>
    </row>
    <row r="2531" spans="1:24" s="329" customFormat="1" ht="21" customHeight="1" x14ac:dyDescent="0.25">
      <c r="A2531" s="327">
        <v>5122</v>
      </c>
      <c r="B2531" s="327" t="s">
        <v>456</v>
      </c>
      <c r="C2531" s="327" t="s">
        <v>457</v>
      </c>
      <c r="D2531" s="327" t="s">
        <v>9</v>
      </c>
      <c r="E2531" s="327" t="s">
        <v>10</v>
      </c>
      <c r="F2531" s="327">
        <v>5000</v>
      </c>
      <c r="G2531" s="327">
        <f>+F2531*H2531</f>
        <v>150000</v>
      </c>
      <c r="H2531" s="327">
        <v>30</v>
      </c>
      <c r="I2531" s="328"/>
      <c r="P2531" s="330"/>
      <c r="Q2531" s="330"/>
      <c r="R2531" s="330"/>
      <c r="S2531" s="330"/>
      <c r="T2531" s="330"/>
      <c r="U2531" s="330"/>
      <c r="V2531" s="330"/>
      <c r="W2531" s="330"/>
      <c r="X2531" s="330"/>
    </row>
    <row r="2532" spans="1:24" s="329" customFormat="1" x14ac:dyDescent="0.25">
      <c r="A2532" s="327">
        <v>5122</v>
      </c>
      <c r="B2532" s="327" t="s">
        <v>453</v>
      </c>
      <c r="C2532" s="327" t="s">
        <v>454</v>
      </c>
      <c r="D2532" s="327" t="s">
        <v>9</v>
      </c>
      <c r="E2532" s="327" t="s">
        <v>10</v>
      </c>
      <c r="F2532" s="327">
        <v>181800</v>
      </c>
      <c r="G2532" s="327">
        <f t="shared" ref="G2532:G2538" si="39">+F2532*H2532</f>
        <v>1818000</v>
      </c>
      <c r="H2532" s="327">
        <v>10</v>
      </c>
      <c r="I2532" s="328"/>
      <c r="P2532" s="330"/>
      <c r="Q2532" s="330"/>
      <c r="R2532" s="330"/>
      <c r="S2532" s="330"/>
      <c r="T2532" s="330"/>
      <c r="U2532" s="330"/>
      <c r="V2532" s="330"/>
      <c r="W2532" s="330"/>
      <c r="X2532" s="330"/>
    </row>
    <row r="2533" spans="1:24" s="329" customFormat="1" ht="40.5" x14ac:dyDescent="0.25">
      <c r="A2533" s="327">
        <v>5122</v>
      </c>
      <c r="B2533" s="327" t="s">
        <v>460</v>
      </c>
      <c r="C2533" s="327" t="s">
        <v>461</v>
      </c>
      <c r="D2533" s="327" t="s">
        <v>9</v>
      </c>
      <c r="E2533" s="327" t="s">
        <v>10</v>
      </c>
      <c r="F2533" s="327">
        <v>216000</v>
      </c>
      <c r="G2533" s="327">
        <f t="shared" si="39"/>
        <v>1296000</v>
      </c>
      <c r="H2533" s="327">
        <v>6</v>
      </c>
      <c r="I2533" s="328"/>
      <c r="P2533" s="330"/>
      <c r="Q2533" s="330"/>
      <c r="R2533" s="330"/>
      <c r="S2533" s="330"/>
      <c r="T2533" s="330"/>
      <c r="U2533" s="330"/>
      <c r="V2533" s="330"/>
      <c r="W2533" s="330"/>
      <c r="X2533" s="330"/>
    </row>
    <row r="2534" spans="1:24" s="329" customFormat="1" x14ac:dyDescent="0.25">
      <c r="A2534" s="327">
        <v>5122</v>
      </c>
      <c r="B2534" s="327" t="s">
        <v>464</v>
      </c>
      <c r="C2534" s="327" t="s">
        <v>465</v>
      </c>
      <c r="D2534" s="327" t="s">
        <v>9</v>
      </c>
      <c r="E2534" s="327" t="s">
        <v>10</v>
      </c>
      <c r="F2534" s="327">
        <v>12000</v>
      </c>
      <c r="G2534" s="327">
        <f t="shared" si="39"/>
        <v>120000</v>
      </c>
      <c r="H2534" s="327">
        <v>10</v>
      </c>
      <c r="I2534" s="328"/>
      <c r="P2534" s="330"/>
      <c r="Q2534" s="330"/>
      <c r="R2534" s="330"/>
      <c r="S2534" s="330"/>
      <c r="T2534" s="330"/>
      <c r="U2534" s="330"/>
      <c r="V2534" s="330"/>
      <c r="W2534" s="330"/>
      <c r="X2534" s="330"/>
    </row>
    <row r="2535" spans="1:24" s="329" customFormat="1" x14ac:dyDescent="0.25">
      <c r="A2535" s="327">
        <v>5122</v>
      </c>
      <c r="B2535" s="327" t="s">
        <v>458</v>
      </c>
      <c r="C2535" s="327" t="s">
        <v>459</v>
      </c>
      <c r="D2535" s="327" t="s">
        <v>9</v>
      </c>
      <c r="E2535" s="327" t="s">
        <v>10</v>
      </c>
      <c r="F2535" s="327">
        <v>46800</v>
      </c>
      <c r="G2535" s="327">
        <f t="shared" si="39"/>
        <v>234000</v>
      </c>
      <c r="H2535" s="327">
        <v>5</v>
      </c>
      <c r="I2535" s="328"/>
      <c r="P2535" s="330"/>
      <c r="Q2535" s="330"/>
      <c r="R2535" s="330"/>
      <c r="S2535" s="330"/>
      <c r="T2535" s="330"/>
      <c r="U2535" s="330"/>
      <c r="V2535" s="330"/>
      <c r="W2535" s="330"/>
      <c r="X2535" s="330"/>
    </row>
    <row r="2536" spans="1:24" s="329" customFormat="1" ht="27" x14ac:dyDescent="0.25">
      <c r="A2536" s="327">
        <v>5122</v>
      </c>
      <c r="B2536" s="327" t="s">
        <v>462</v>
      </c>
      <c r="C2536" s="327" t="s">
        <v>463</v>
      </c>
      <c r="D2536" s="327" t="s">
        <v>9</v>
      </c>
      <c r="E2536" s="327" t="s">
        <v>10</v>
      </c>
      <c r="F2536" s="327">
        <v>60000</v>
      </c>
      <c r="G2536" s="327">
        <f t="shared" si="39"/>
        <v>360000</v>
      </c>
      <c r="H2536" s="327">
        <v>6</v>
      </c>
      <c r="I2536" s="328"/>
      <c r="P2536" s="330"/>
      <c r="Q2536" s="330"/>
      <c r="R2536" s="330"/>
      <c r="S2536" s="330"/>
      <c r="T2536" s="330"/>
      <c r="U2536" s="330"/>
      <c r="V2536" s="330"/>
      <c r="W2536" s="330"/>
      <c r="X2536" s="330"/>
    </row>
    <row r="2537" spans="1:24" s="329" customFormat="1" x14ac:dyDescent="0.25">
      <c r="A2537" s="327">
        <v>5122</v>
      </c>
      <c r="B2537" s="327" t="s">
        <v>1292</v>
      </c>
      <c r="C2537" s="327" t="s">
        <v>1293</v>
      </c>
      <c r="D2537" s="327" t="s">
        <v>9</v>
      </c>
      <c r="E2537" s="327" t="s">
        <v>10</v>
      </c>
      <c r="F2537" s="327">
        <v>295920</v>
      </c>
      <c r="G2537" s="327">
        <f t="shared" si="39"/>
        <v>295920</v>
      </c>
      <c r="H2537" s="327">
        <v>1</v>
      </c>
      <c r="I2537" s="328"/>
      <c r="P2537" s="330"/>
      <c r="Q2537" s="330"/>
      <c r="R2537" s="330"/>
      <c r="S2537" s="330"/>
      <c r="T2537" s="330"/>
      <c r="U2537" s="330"/>
      <c r="V2537" s="330"/>
      <c r="W2537" s="330"/>
      <c r="X2537" s="330"/>
    </row>
    <row r="2538" spans="1:24" s="329" customFormat="1" x14ac:dyDescent="0.25">
      <c r="A2538" s="327">
        <v>5122</v>
      </c>
      <c r="B2538" s="327" t="s">
        <v>455</v>
      </c>
      <c r="C2538" s="327" t="s">
        <v>454</v>
      </c>
      <c r="D2538" s="327" t="s">
        <v>9</v>
      </c>
      <c r="E2538" s="327" t="s">
        <v>10</v>
      </c>
      <c r="F2538" s="327">
        <v>344400</v>
      </c>
      <c r="G2538" s="327">
        <f t="shared" si="39"/>
        <v>344400</v>
      </c>
      <c r="H2538" s="327">
        <v>1</v>
      </c>
      <c r="I2538" s="328"/>
      <c r="P2538" s="330"/>
      <c r="Q2538" s="330"/>
      <c r="R2538" s="330"/>
      <c r="S2538" s="330"/>
      <c r="T2538" s="330"/>
      <c r="U2538" s="330"/>
      <c r="V2538" s="330"/>
      <c r="W2538" s="330"/>
      <c r="X2538" s="330"/>
    </row>
    <row r="2539" spans="1:24" s="329" customFormat="1" x14ac:dyDescent="0.25">
      <c r="A2539" s="327">
        <v>5122</v>
      </c>
      <c r="B2539" s="327" t="s">
        <v>2051</v>
      </c>
      <c r="C2539" s="327" t="s">
        <v>454</v>
      </c>
      <c r="D2539" s="327" t="s">
        <v>9</v>
      </c>
      <c r="E2539" s="327" t="s">
        <v>10</v>
      </c>
      <c r="F2539" s="327">
        <v>255000</v>
      </c>
      <c r="G2539" s="327">
        <f>+F2539*H2539</f>
        <v>6120000</v>
      </c>
      <c r="H2539" s="327">
        <v>24</v>
      </c>
      <c r="I2539" s="328"/>
      <c r="P2539" s="330"/>
      <c r="Q2539" s="330"/>
      <c r="R2539" s="330"/>
      <c r="S2539" s="330"/>
      <c r="T2539" s="330"/>
      <c r="U2539" s="330"/>
      <c r="V2539" s="330"/>
      <c r="W2539" s="330"/>
      <c r="X2539" s="330"/>
    </row>
    <row r="2540" spans="1:24" s="329" customFormat="1" x14ac:dyDescent="0.25">
      <c r="A2540" s="327">
        <v>5122</v>
      </c>
      <c r="B2540" s="327" t="s">
        <v>2896</v>
      </c>
      <c r="C2540" s="327" t="s">
        <v>2370</v>
      </c>
      <c r="D2540" s="327" t="s">
        <v>9</v>
      </c>
      <c r="E2540" s="327" t="s">
        <v>10</v>
      </c>
      <c r="F2540" s="327">
        <v>32000</v>
      </c>
      <c r="G2540" s="327">
        <f>+F2540*H2540</f>
        <v>320000</v>
      </c>
      <c r="H2540" s="327">
        <v>10</v>
      </c>
      <c r="I2540" s="328"/>
      <c r="P2540" s="330"/>
      <c r="Q2540" s="330"/>
      <c r="R2540" s="330"/>
      <c r="S2540" s="330"/>
      <c r="T2540" s="330"/>
      <c r="U2540" s="330"/>
      <c r="V2540" s="330"/>
      <c r="W2540" s="330"/>
      <c r="X2540" s="330"/>
    </row>
    <row r="2541" spans="1:24" s="329" customFormat="1" x14ac:dyDescent="0.25">
      <c r="A2541" s="327">
        <v>5122</v>
      </c>
      <c r="B2541" s="327" t="s">
        <v>2897</v>
      </c>
      <c r="C2541" s="327" t="s">
        <v>2372</v>
      </c>
      <c r="D2541" s="327" t="s">
        <v>9</v>
      </c>
      <c r="E2541" s="327" t="s">
        <v>10</v>
      </c>
      <c r="F2541" s="327">
        <v>70000</v>
      </c>
      <c r="G2541" s="327">
        <f t="shared" ref="G2541:G2545" si="40">+F2541*H2541</f>
        <v>210000</v>
      </c>
      <c r="H2541" s="327">
        <v>3</v>
      </c>
      <c r="I2541" s="328"/>
      <c r="P2541" s="330"/>
      <c r="Q2541" s="330"/>
      <c r="R2541" s="330"/>
      <c r="S2541" s="330"/>
      <c r="T2541" s="330"/>
      <c r="U2541" s="330"/>
      <c r="V2541" s="330"/>
      <c r="W2541" s="330"/>
      <c r="X2541" s="330"/>
    </row>
    <row r="2542" spans="1:24" s="329" customFormat="1" x14ac:dyDescent="0.25">
      <c r="A2542" s="327">
        <v>5122</v>
      </c>
      <c r="B2542" s="327" t="s">
        <v>2898</v>
      </c>
      <c r="C2542" s="327" t="s">
        <v>2899</v>
      </c>
      <c r="D2542" s="327" t="s">
        <v>9</v>
      </c>
      <c r="E2542" s="327" t="s">
        <v>10</v>
      </c>
      <c r="F2542" s="327">
        <v>800000</v>
      </c>
      <c r="G2542" s="327">
        <f t="shared" si="40"/>
        <v>800000</v>
      </c>
      <c r="H2542" s="327">
        <v>1</v>
      </c>
      <c r="I2542" s="328"/>
      <c r="P2542" s="330"/>
      <c r="Q2542" s="330"/>
      <c r="R2542" s="330"/>
      <c r="S2542" s="330"/>
      <c r="T2542" s="330"/>
      <c r="U2542" s="330"/>
      <c r="V2542" s="330"/>
      <c r="W2542" s="330"/>
      <c r="X2542" s="330"/>
    </row>
    <row r="2543" spans="1:24" s="329" customFormat="1" ht="27" x14ac:dyDescent="0.25">
      <c r="A2543" s="327">
        <v>5122</v>
      </c>
      <c r="B2543" s="327" t="s">
        <v>2900</v>
      </c>
      <c r="C2543" s="327" t="s">
        <v>2901</v>
      </c>
      <c r="D2543" s="327" t="s">
        <v>9</v>
      </c>
      <c r="E2543" s="327" t="s">
        <v>10</v>
      </c>
      <c r="F2543" s="327">
        <v>25000</v>
      </c>
      <c r="G2543" s="327">
        <f t="shared" si="40"/>
        <v>50000</v>
      </c>
      <c r="H2543" s="327">
        <v>2</v>
      </c>
      <c r="I2543" s="328"/>
      <c r="P2543" s="330"/>
      <c r="Q2543" s="330"/>
      <c r="R2543" s="330"/>
      <c r="S2543" s="330"/>
      <c r="T2543" s="330"/>
      <c r="U2543" s="330"/>
      <c r="V2543" s="330"/>
      <c r="W2543" s="330"/>
      <c r="X2543" s="330"/>
    </row>
    <row r="2544" spans="1:24" s="329" customFormat="1" x14ac:dyDescent="0.25">
      <c r="A2544" s="327">
        <v>5122</v>
      </c>
      <c r="B2544" s="327" t="s">
        <v>2902</v>
      </c>
      <c r="C2544" s="327" t="s">
        <v>1393</v>
      </c>
      <c r="D2544" s="327" t="s">
        <v>9</v>
      </c>
      <c r="E2544" s="327" t="s">
        <v>10</v>
      </c>
      <c r="F2544" s="327">
        <v>80000</v>
      </c>
      <c r="G2544" s="327">
        <f t="shared" si="40"/>
        <v>80000</v>
      </c>
      <c r="H2544" s="327">
        <v>1</v>
      </c>
      <c r="I2544" s="328"/>
      <c r="P2544" s="330"/>
      <c r="Q2544" s="330"/>
      <c r="R2544" s="330"/>
      <c r="S2544" s="330"/>
      <c r="T2544" s="330"/>
      <c r="U2544" s="330"/>
      <c r="V2544" s="330"/>
      <c r="W2544" s="330"/>
      <c r="X2544" s="330"/>
    </row>
    <row r="2545" spans="1:24" s="329" customFormat="1" x14ac:dyDescent="0.25">
      <c r="A2545" s="327">
        <v>5122</v>
      </c>
      <c r="B2545" s="327" t="s">
        <v>2903</v>
      </c>
      <c r="C2545" s="327" t="s">
        <v>2904</v>
      </c>
      <c r="D2545" s="327" t="s">
        <v>9</v>
      </c>
      <c r="E2545" s="327" t="s">
        <v>10</v>
      </c>
      <c r="F2545" s="327">
        <v>24000</v>
      </c>
      <c r="G2545" s="327">
        <f t="shared" si="40"/>
        <v>24000</v>
      </c>
      <c r="H2545" s="327">
        <v>1</v>
      </c>
      <c r="I2545" s="328"/>
      <c r="P2545" s="330"/>
      <c r="Q2545" s="330"/>
      <c r="R2545" s="330"/>
      <c r="S2545" s="330"/>
      <c r="T2545" s="330"/>
      <c r="U2545" s="330"/>
      <c r="V2545" s="330"/>
      <c r="W2545" s="330"/>
      <c r="X2545" s="330"/>
    </row>
    <row r="2546" spans="1:24" s="329" customFormat="1" x14ac:dyDescent="0.25">
      <c r="A2546" s="327">
        <v>5122</v>
      </c>
      <c r="B2546" s="327" t="s">
        <v>2905</v>
      </c>
      <c r="C2546" s="327" t="s">
        <v>2906</v>
      </c>
      <c r="D2546" s="327" t="s">
        <v>9</v>
      </c>
      <c r="E2546" s="327" t="s">
        <v>10</v>
      </c>
      <c r="F2546" s="327">
        <v>23000</v>
      </c>
      <c r="G2546" s="327"/>
      <c r="H2546" s="327">
        <v>1</v>
      </c>
      <c r="I2546" s="328"/>
      <c r="P2546" s="330"/>
      <c r="Q2546" s="330"/>
      <c r="R2546" s="330"/>
      <c r="S2546" s="330"/>
      <c r="T2546" s="330"/>
      <c r="U2546" s="330"/>
      <c r="V2546" s="330"/>
      <c r="W2546" s="330"/>
      <c r="X2546" s="330"/>
    </row>
    <row r="2547" spans="1:24" s="329" customFormat="1" ht="15" customHeight="1" x14ac:dyDescent="0.25">
      <c r="A2547" s="327">
        <v>4241</v>
      </c>
      <c r="B2547" s="327" t="s">
        <v>2895</v>
      </c>
      <c r="C2547" s="327" t="s">
        <v>588</v>
      </c>
      <c r="D2547" s="327" t="s">
        <v>9</v>
      </c>
      <c r="E2547" s="327" t="s">
        <v>11</v>
      </c>
      <c r="F2547" s="327">
        <v>300</v>
      </c>
      <c r="G2547" s="327">
        <f>+F2547*H2547</f>
        <v>24000</v>
      </c>
      <c r="H2547" s="327">
        <v>80</v>
      </c>
      <c r="I2547" s="328"/>
      <c r="P2547" s="330"/>
      <c r="Q2547" s="330"/>
      <c r="R2547" s="330"/>
      <c r="S2547" s="330"/>
      <c r="T2547" s="330"/>
      <c r="U2547" s="330"/>
      <c r="V2547" s="330"/>
      <c r="W2547" s="330"/>
      <c r="X2547" s="330"/>
    </row>
    <row r="2548" spans="1:24" s="329" customFormat="1" ht="15" customHeight="1" x14ac:dyDescent="0.25">
      <c r="A2548" s="452" t="s">
        <v>12</v>
      </c>
      <c r="B2548" s="453"/>
      <c r="C2548" s="453"/>
      <c r="D2548" s="453"/>
      <c r="E2548" s="453"/>
      <c r="F2548" s="453"/>
      <c r="G2548" s="453"/>
      <c r="H2548" s="454"/>
      <c r="I2548" s="328"/>
      <c r="P2548" s="330"/>
      <c r="Q2548" s="330"/>
      <c r="R2548" s="330"/>
      <c r="S2548" s="330"/>
      <c r="T2548" s="330"/>
      <c r="U2548" s="330"/>
      <c r="V2548" s="330"/>
      <c r="W2548" s="330"/>
      <c r="X2548" s="330"/>
    </row>
    <row r="2549" spans="1:24" s="329" customFormat="1" ht="27" x14ac:dyDescent="0.25">
      <c r="A2549" s="327">
        <v>4234</v>
      </c>
      <c r="B2549" s="327" t="s">
        <v>3077</v>
      </c>
      <c r="C2549" s="327" t="s">
        <v>579</v>
      </c>
      <c r="D2549" s="327" t="s">
        <v>9</v>
      </c>
      <c r="E2549" s="327" t="s">
        <v>14</v>
      </c>
      <c r="F2549" s="327">
        <v>180000</v>
      </c>
      <c r="G2549" s="327">
        <v>180000</v>
      </c>
      <c r="H2549" s="327">
        <v>1</v>
      </c>
      <c r="I2549" s="328"/>
      <c r="P2549" s="330"/>
      <c r="Q2549" s="330"/>
      <c r="R2549" s="330"/>
      <c r="S2549" s="330"/>
      <c r="T2549" s="330"/>
      <c r="U2549" s="330"/>
      <c r="V2549" s="330"/>
      <c r="W2549" s="330"/>
      <c r="X2549" s="330"/>
    </row>
    <row r="2550" spans="1:24" s="329" customFormat="1" ht="27" x14ac:dyDescent="0.25">
      <c r="A2550" s="327">
        <v>4234</v>
      </c>
      <c r="B2550" s="327" t="s">
        <v>3078</v>
      </c>
      <c r="C2550" s="327" t="s">
        <v>579</v>
      </c>
      <c r="D2550" s="327" t="s">
        <v>9</v>
      </c>
      <c r="E2550" s="327" t="s">
        <v>14</v>
      </c>
      <c r="F2550" s="327">
        <v>70000</v>
      </c>
      <c r="G2550" s="327">
        <v>70000</v>
      </c>
      <c r="H2550" s="327">
        <v>1</v>
      </c>
      <c r="I2550" s="328"/>
      <c r="P2550" s="330"/>
      <c r="Q2550" s="330"/>
      <c r="R2550" s="330"/>
      <c r="S2550" s="330"/>
      <c r="T2550" s="330"/>
      <c r="U2550" s="330"/>
      <c r="V2550" s="330"/>
      <c r="W2550" s="330"/>
      <c r="X2550" s="330"/>
    </row>
    <row r="2551" spans="1:24" s="329" customFormat="1" ht="27" x14ac:dyDescent="0.25">
      <c r="A2551" s="327">
        <v>4234</v>
      </c>
      <c r="B2551" s="327" t="s">
        <v>3079</v>
      </c>
      <c r="C2551" s="327" t="s">
        <v>579</v>
      </c>
      <c r="D2551" s="327" t="s">
        <v>9</v>
      </c>
      <c r="E2551" s="327" t="s">
        <v>14</v>
      </c>
      <c r="F2551" s="327">
        <v>300000</v>
      </c>
      <c r="G2551" s="327">
        <v>300000</v>
      </c>
      <c r="H2551" s="327">
        <v>1</v>
      </c>
      <c r="I2551" s="328"/>
      <c r="P2551" s="330"/>
      <c r="Q2551" s="330"/>
      <c r="R2551" s="330"/>
      <c r="S2551" s="330"/>
      <c r="T2551" s="330"/>
      <c r="U2551" s="330"/>
      <c r="V2551" s="330"/>
      <c r="W2551" s="330"/>
      <c r="X2551" s="330"/>
    </row>
    <row r="2552" spans="1:24" s="329" customFormat="1" ht="40.5" x14ac:dyDescent="0.25">
      <c r="A2552" s="327">
        <v>4241</v>
      </c>
      <c r="B2552" s="327" t="s">
        <v>2894</v>
      </c>
      <c r="C2552" s="327" t="s">
        <v>446</v>
      </c>
      <c r="D2552" s="327" t="s">
        <v>13</v>
      </c>
      <c r="E2552" s="327" t="s">
        <v>14</v>
      </c>
      <c r="F2552" s="327">
        <v>80000</v>
      </c>
      <c r="G2552" s="327">
        <v>80000</v>
      </c>
      <c r="H2552" s="327">
        <v>1</v>
      </c>
      <c r="I2552" s="328"/>
      <c r="P2552" s="330"/>
      <c r="Q2552" s="330"/>
      <c r="R2552" s="330"/>
      <c r="S2552" s="330"/>
      <c r="T2552" s="330"/>
      <c r="U2552" s="330"/>
      <c r="V2552" s="330"/>
      <c r="W2552" s="330"/>
      <c r="X2552" s="330"/>
    </row>
    <row r="2553" spans="1:24" s="329" customFormat="1" ht="27" x14ac:dyDescent="0.25">
      <c r="A2553" s="327">
        <v>4252</v>
      </c>
      <c r="B2553" s="327" t="s">
        <v>1666</v>
      </c>
      <c r="C2553" s="327" t="s">
        <v>492</v>
      </c>
      <c r="D2553" s="327" t="s">
        <v>428</v>
      </c>
      <c r="E2553" s="327" t="s">
        <v>14</v>
      </c>
      <c r="F2553" s="327">
        <v>0</v>
      </c>
      <c r="G2553" s="327">
        <v>0</v>
      </c>
      <c r="H2553" s="327">
        <v>1</v>
      </c>
      <c r="I2553" s="328"/>
      <c r="P2553" s="330"/>
      <c r="Q2553" s="330"/>
      <c r="R2553" s="330"/>
      <c r="S2553" s="330"/>
      <c r="T2553" s="330"/>
      <c r="U2553" s="330"/>
      <c r="V2553" s="330"/>
      <c r="W2553" s="330"/>
      <c r="X2553" s="330"/>
    </row>
    <row r="2554" spans="1:24" s="329" customFormat="1" ht="15" customHeight="1" x14ac:dyDescent="0.25">
      <c r="A2554" s="327">
        <v>4241</v>
      </c>
      <c r="B2554" s="327" t="s">
        <v>2301</v>
      </c>
      <c r="C2554" s="327" t="s">
        <v>1720</v>
      </c>
      <c r="D2554" s="327" t="s">
        <v>9</v>
      </c>
      <c r="E2554" s="327" t="s">
        <v>14</v>
      </c>
      <c r="F2554" s="327">
        <v>400000</v>
      </c>
      <c r="G2554" s="327">
        <v>400000</v>
      </c>
      <c r="H2554" s="327">
        <v>1</v>
      </c>
      <c r="I2554" s="328"/>
      <c r="P2554" s="330"/>
      <c r="Q2554" s="330"/>
      <c r="R2554" s="330"/>
      <c r="S2554" s="330"/>
      <c r="T2554" s="330"/>
      <c r="U2554" s="330"/>
      <c r="V2554" s="330"/>
      <c r="W2554" s="330"/>
      <c r="X2554" s="330"/>
    </row>
    <row r="2555" spans="1:24" s="329" customFormat="1" ht="27" x14ac:dyDescent="0.25">
      <c r="A2555" s="327">
        <v>4241</v>
      </c>
      <c r="B2555" s="327" t="s">
        <v>1638</v>
      </c>
      <c r="C2555" s="327" t="s">
        <v>439</v>
      </c>
      <c r="D2555" s="327" t="s">
        <v>428</v>
      </c>
      <c r="E2555" s="327" t="s">
        <v>14</v>
      </c>
      <c r="F2555" s="327">
        <v>45000</v>
      </c>
      <c r="G2555" s="327">
        <v>45000</v>
      </c>
      <c r="H2555" s="327">
        <v>1</v>
      </c>
      <c r="I2555" s="328"/>
      <c r="P2555" s="330"/>
      <c r="Q2555" s="330"/>
      <c r="R2555" s="330"/>
      <c r="S2555" s="330"/>
      <c r="T2555" s="330"/>
      <c r="U2555" s="330"/>
      <c r="V2555" s="330"/>
      <c r="W2555" s="330"/>
      <c r="X2555" s="330"/>
    </row>
    <row r="2556" spans="1:24" s="329" customFormat="1" ht="40.5" x14ac:dyDescent="0.25">
      <c r="A2556" s="327">
        <v>4214</v>
      </c>
      <c r="B2556" s="327" t="s">
        <v>1626</v>
      </c>
      <c r="C2556" s="327" t="s">
        <v>450</v>
      </c>
      <c r="D2556" s="327" t="s">
        <v>9</v>
      </c>
      <c r="E2556" s="327" t="s">
        <v>14</v>
      </c>
      <c r="F2556" s="327">
        <v>192000</v>
      </c>
      <c r="G2556" s="327">
        <v>192000</v>
      </c>
      <c r="H2556" s="327">
        <v>1</v>
      </c>
      <c r="I2556" s="328"/>
      <c r="P2556" s="330"/>
      <c r="Q2556" s="330"/>
      <c r="R2556" s="330"/>
      <c r="S2556" s="330"/>
      <c r="T2556" s="330"/>
      <c r="U2556" s="330"/>
      <c r="V2556" s="330"/>
      <c r="W2556" s="330"/>
      <c r="X2556" s="330"/>
    </row>
    <row r="2557" spans="1:24" s="329" customFormat="1" ht="40.5" x14ac:dyDescent="0.25">
      <c r="A2557" s="327">
        <v>4214</v>
      </c>
      <c r="B2557" s="327" t="s">
        <v>1294</v>
      </c>
      <c r="C2557" s="327" t="s">
        <v>450</v>
      </c>
      <c r="D2557" s="327" t="s">
        <v>9</v>
      </c>
      <c r="E2557" s="327" t="s">
        <v>14</v>
      </c>
      <c r="F2557" s="327">
        <v>0</v>
      </c>
      <c r="G2557" s="327">
        <v>0</v>
      </c>
      <c r="H2557" s="327">
        <v>1</v>
      </c>
      <c r="I2557" s="328"/>
      <c r="P2557" s="330"/>
      <c r="Q2557" s="330"/>
      <c r="R2557" s="330"/>
      <c r="S2557" s="330"/>
      <c r="T2557" s="330"/>
      <c r="U2557" s="330"/>
      <c r="V2557" s="330"/>
      <c r="W2557" s="330"/>
      <c r="X2557" s="330"/>
    </row>
    <row r="2558" spans="1:24" s="329" customFormat="1" ht="27" x14ac:dyDescent="0.25">
      <c r="A2558" s="327">
        <v>4214</v>
      </c>
      <c r="B2558" s="327" t="s">
        <v>1295</v>
      </c>
      <c r="C2558" s="327" t="s">
        <v>538</v>
      </c>
      <c r="D2558" s="327" t="s">
        <v>9</v>
      </c>
      <c r="E2558" s="327" t="s">
        <v>14</v>
      </c>
      <c r="F2558" s="327">
        <v>2308800</v>
      </c>
      <c r="G2558" s="327">
        <v>2308800</v>
      </c>
      <c r="H2558" s="327">
        <v>1</v>
      </c>
      <c r="I2558" s="328"/>
      <c r="P2558" s="330"/>
      <c r="Q2558" s="330"/>
      <c r="R2558" s="330"/>
      <c r="S2558" s="330"/>
      <c r="T2558" s="330"/>
      <c r="U2558" s="330"/>
      <c r="V2558" s="330"/>
      <c r="W2558" s="330"/>
      <c r="X2558" s="330"/>
    </row>
    <row r="2559" spans="1:24" s="329" customFormat="1" ht="27" x14ac:dyDescent="0.25">
      <c r="A2559" s="327">
        <v>4212</v>
      </c>
      <c r="B2559" s="327" t="s">
        <v>791</v>
      </c>
      <c r="C2559" s="327" t="s">
        <v>563</v>
      </c>
      <c r="D2559" s="327" t="s">
        <v>428</v>
      </c>
      <c r="E2559" s="327" t="s">
        <v>14</v>
      </c>
      <c r="F2559" s="327">
        <v>1830000</v>
      </c>
      <c r="G2559" s="327">
        <v>1830000</v>
      </c>
      <c r="H2559" s="327">
        <v>1</v>
      </c>
      <c r="I2559" s="328"/>
      <c r="P2559" s="330"/>
      <c r="Q2559" s="330"/>
      <c r="R2559" s="330"/>
      <c r="S2559" s="330"/>
      <c r="T2559" s="330"/>
      <c r="U2559" s="330"/>
      <c r="V2559" s="330"/>
      <c r="W2559" s="330"/>
      <c r="X2559" s="330"/>
    </row>
    <row r="2560" spans="1:24" s="329" customFormat="1" ht="27" x14ac:dyDescent="0.25">
      <c r="A2560" s="327">
        <v>4213</v>
      </c>
      <c r="B2560" s="327" t="s">
        <v>790</v>
      </c>
      <c r="C2560" s="327" t="s">
        <v>563</v>
      </c>
      <c r="D2560" s="327" t="s">
        <v>428</v>
      </c>
      <c r="E2560" s="327" t="s">
        <v>14</v>
      </c>
      <c r="F2560" s="327">
        <v>200000</v>
      </c>
      <c r="G2560" s="327">
        <v>200000</v>
      </c>
      <c r="H2560" s="327">
        <v>1</v>
      </c>
      <c r="I2560" s="328"/>
      <c r="P2560" s="330"/>
      <c r="Q2560" s="330"/>
      <c r="R2560" s="330"/>
      <c r="S2560" s="330"/>
      <c r="T2560" s="330"/>
      <c r="U2560" s="330"/>
      <c r="V2560" s="330"/>
      <c r="W2560" s="330"/>
      <c r="X2560" s="330"/>
    </row>
    <row r="2561" spans="1:24" s="329" customFormat="1" ht="40.5" x14ac:dyDescent="0.25">
      <c r="A2561" s="327">
        <v>4241</v>
      </c>
      <c r="B2561" s="327" t="s">
        <v>559</v>
      </c>
      <c r="C2561" s="327" t="s">
        <v>446</v>
      </c>
      <c r="D2561" s="327" t="s">
        <v>13</v>
      </c>
      <c r="E2561" s="327" t="s">
        <v>14</v>
      </c>
      <c r="F2561" s="327">
        <v>0</v>
      </c>
      <c r="G2561" s="327">
        <v>0</v>
      </c>
      <c r="H2561" s="327">
        <v>1</v>
      </c>
      <c r="I2561" s="328"/>
      <c r="P2561" s="330"/>
      <c r="Q2561" s="330"/>
      <c r="R2561" s="330"/>
      <c r="S2561" s="330"/>
      <c r="T2561" s="330"/>
      <c r="U2561" s="330"/>
      <c r="V2561" s="330"/>
      <c r="W2561" s="330"/>
      <c r="X2561" s="330"/>
    </row>
    <row r="2562" spans="1:24" s="329" customFormat="1" ht="27" x14ac:dyDescent="0.25">
      <c r="A2562" s="327">
        <v>4214</v>
      </c>
      <c r="B2562" s="327" t="s">
        <v>558</v>
      </c>
      <c r="C2562" s="327" t="s">
        <v>557</v>
      </c>
      <c r="D2562" s="327" t="s">
        <v>13</v>
      </c>
      <c r="E2562" s="327" t="s">
        <v>14</v>
      </c>
      <c r="F2562" s="327">
        <v>8540100</v>
      </c>
      <c r="G2562" s="327">
        <v>8540100</v>
      </c>
      <c r="H2562" s="327">
        <v>1</v>
      </c>
      <c r="I2562" s="328"/>
      <c r="P2562" s="330"/>
      <c r="Q2562" s="330"/>
      <c r="R2562" s="330"/>
      <c r="S2562" s="330"/>
      <c r="T2562" s="330"/>
      <c r="U2562" s="330"/>
      <c r="V2562" s="330"/>
      <c r="W2562" s="330"/>
      <c r="X2562" s="330"/>
    </row>
    <row r="2563" spans="1:24" s="329" customFormat="1" ht="40.5" x14ac:dyDescent="0.25">
      <c r="A2563" s="327">
        <v>4241</v>
      </c>
      <c r="B2563" s="327" t="s">
        <v>528</v>
      </c>
      <c r="C2563" s="327" t="s">
        <v>529</v>
      </c>
      <c r="D2563" s="327" t="s">
        <v>428</v>
      </c>
      <c r="E2563" s="327" t="s">
        <v>14</v>
      </c>
      <c r="F2563" s="327">
        <v>0</v>
      </c>
      <c r="G2563" s="327">
        <v>0</v>
      </c>
      <c r="H2563" s="327">
        <v>1</v>
      </c>
      <c r="I2563" s="328"/>
      <c r="P2563" s="330"/>
      <c r="Q2563" s="330"/>
      <c r="R2563" s="330"/>
      <c r="S2563" s="330"/>
      <c r="T2563" s="330"/>
      <c r="U2563" s="330"/>
      <c r="V2563" s="330"/>
      <c r="W2563" s="330"/>
      <c r="X2563" s="330"/>
    </row>
    <row r="2564" spans="1:24" s="329" customFormat="1" ht="15" customHeight="1" x14ac:dyDescent="0.25">
      <c r="A2564" s="327">
        <v>4241</v>
      </c>
      <c r="B2564" s="327" t="s">
        <v>526</v>
      </c>
      <c r="C2564" s="327" t="s">
        <v>527</v>
      </c>
      <c r="D2564" s="327" t="s">
        <v>428</v>
      </c>
      <c r="E2564" s="327" t="s">
        <v>14</v>
      </c>
      <c r="F2564" s="327">
        <v>1806000</v>
      </c>
      <c r="G2564" s="327">
        <v>1806000</v>
      </c>
      <c r="H2564" s="327">
        <v>1</v>
      </c>
      <c r="I2564" s="328"/>
      <c r="P2564" s="330"/>
      <c r="Q2564" s="330"/>
      <c r="R2564" s="330"/>
      <c r="S2564" s="330"/>
      <c r="T2564" s="330"/>
      <c r="U2564" s="330"/>
      <c r="V2564" s="330"/>
      <c r="W2564" s="330"/>
      <c r="X2564" s="330"/>
    </row>
    <row r="2565" spans="1:24" s="329" customFormat="1" ht="40.5" x14ac:dyDescent="0.25">
      <c r="A2565" s="327">
        <v>4252</v>
      </c>
      <c r="B2565" s="327" t="s">
        <v>522</v>
      </c>
      <c r="C2565" s="327" t="s">
        <v>523</v>
      </c>
      <c r="D2565" s="327" t="s">
        <v>428</v>
      </c>
      <c r="E2565" s="327" t="s">
        <v>14</v>
      </c>
      <c r="F2565" s="327">
        <v>600000</v>
      </c>
      <c r="G2565" s="327">
        <v>600000</v>
      </c>
      <c r="H2565" s="327">
        <v>1</v>
      </c>
      <c r="I2565" s="328"/>
      <c r="P2565" s="330"/>
      <c r="Q2565" s="330"/>
      <c r="R2565" s="330"/>
      <c r="S2565" s="330"/>
      <c r="T2565" s="330"/>
      <c r="U2565" s="330"/>
      <c r="V2565" s="330"/>
      <c r="W2565" s="330"/>
      <c r="X2565" s="330"/>
    </row>
    <row r="2566" spans="1:24" s="329" customFormat="1" ht="40.5" x14ac:dyDescent="0.25">
      <c r="A2566" s="327">
        <v>4252</v>
      </c>
      <c r="B2566" s="327" t="s">
        <v>524</v>
      </c>
      <c r="C2566" s="327" t="s">
        <v>523</v>
      </c>
      <c r="D2566" s="327" t="s">
        <v>428</v>
      </c>
      <c r="E2566" s="327" t="s">
        <v>14</v>
      </c>
      <c r="F2566" s="327">
        <v>1200000</v>
      </c>
      <c r="G2566" s="327">
        <v>1200000</v>
      </c>
      <c r="H2566" s="327">
        <v>1</v>
      </c>
      <c r="I2566" s="328"/>
      <c r="P2566" s="330"/>
      <c r="Q2566" s="330"/>
      <c r="R2566" s="330"/>
      <c r="S2566" s="330"/>
      <c r="T2566" s="330"/>
      <c r="U2566" s="330"/>
      <c r="V2566" s="330"/>
      <c r="W2566" s="330"/>
      <c r="X2566" s="330"/>
    </row>
    <row r="2567" spans="1:24" s="329" customFormat="1" ht="40.5" x14ac:dyDescent="0.25">
      <c r="A2567" s="327">
        <v>4252</v>
      </c>
      <c r="B2567" s="327" t="s">
        <v>520</v>
      </c>
      <c r="C2567" s="327" t="s">
        <v>521</v>
      </c>
      <c r="D2567" s="327" t="s">
        <v>428</v>
      </c>
      <c r="E2567" s="327" t="s">
        <v>14</v>
      </c>
      <c r="F2567" s="327">
        <v>500000</v>
      </c>
      <c r="G2567" s="327">
        <v>500000</v>
      </c>
      <c r="H2567" s="327">
        <v>1</v>
      </c>
      <c r="I2567" s="328"/>
      <c r="P2567" s="330"/>
      <c r="Q2567" s="330"/>
      <c r="R2567" s="330"/>
      <c r="S2567" s="330"/>
      <c r="T2567" s="330"/>
      <c r="U2567" s="330"/>
      <c r="V2567" s="330"/>
      <c r="W2567" s="330"/>
      <c r="X2567" s="330"/>
    </row>
    <row r="2568" spans="1:24" s="329" customFormat="1" ht="27" x14ac:dyDescent="0.25">
      <c r="A2568" s="327">
        <v>4252</v>
      </c>
      <c r="B2568" s="327" t="s">
        <v>491</v>
      </c>
      <c r="C2568" s="327" t="s">
        <v>492</v>
      </c>
      <c r="D2568" s="327" t="s">
        <v>428</v>
      </c>
      <c r="E2568" s="327" t="s">
        <v>14</v>
      </c>
      <c r="F2568" s="327">
        <v>180000</v>
      </c>
      <c r="G2568" s="327">
        <v>180000</v>
      </c>
      <c r="H2568" s="327">
        <v>1</v>
      </c>
      <c r="I2568" s="328"/>
      <c r="P2568" s="330"/>
      <c r="Q2568" s="330"/>
      <c r="R2568" s="330"/>
      <c r="S2568" s="330"/>
      <c r="T2568" s="330"/>
      <c r="U2568" s="330"/>
      <c r="V2568" s="330"/>
      <c r="W2568" s="330"/>
      <c r="X2568" s="330"/>
    </row>
    <row r="2569" spans="1:24" s="329" customFormat="1" ht="54" x14ac:dyDescent="0.25">
      <c r="A2569" s="327">
        <v>4251</v>
      </c>
      <c r="B2569" s="327" t="s">
        <v>427</v>
      </c>
      <c r="C2569" s="327" t="s">
        <v>429</v>
      </c>
      <c r="D2569" s="327" t="s">
        <v>428</v>
      </c>
      <c r="E2569" s="327" t="s">
        <v>14</v>
      </c>
      <c r="F2569" s="327">
        <v>1200000</v>
      </c>
      <c r="G2569" s="327">
        <v>1200000</v>
      </c>
      <c r="H2569" s="327">
        <v>1</v>
      </c>
      <c r="I2569" s="328"/>
      <c r="P2569" s="330"/>
      <c r="Q2569" s="330"/>
      <c r="R2569" s="330"/>
      <c r="S2569" s="330"/>
      <c r="T2569" s="330"/>
      <c r="U2569" s="330"/>
      <c r="V2569" s="330"/>
      <c r="W2569" s="330"/>
      <c r="X2569" s="330"/>
    </row>
    <row r="2570" spans="1:24" x14ac:dyDescent="0.25">
      <c r="A2570" s="455" t="s">
        <v>2125</v>
      </c>
      <c r="B2570" s="456"/>
      <c r="C2570" s="456"/>
      <c r="D2570" s="456"/>
      <c r="E2570" s="456"/>
      <c r="F2570" s="456"/>
      <c r="G2570" s="456"/>
      <c r="H2570" s="456"/>
      <c r="I2570" s="23"/>
    </row>
    <row r="2571" spans="1:24" ht="15" customHeight="1" x14ac:dyDescent="0.25">
      <c r="A2571" s="443" t="s">
        <v>16</v>
      </c>
      <c r="B2571" s="444"/>
      <c r="C2571" s="444"/>
      <c r="D2571" s="444"/>
      <c r="E2571" s="444"/>
      <c r="F2571" s="444"/>
      <c r="G2571" s="444"/>
      <c r="H2571" s="444"/>
      <c r="I2571" s="23"/>
    </row>
    <row r="2572" spans="1:24" ht="40.5" x14ac:dyDescent="0.25">
      <c r="A2572" s="12">
        <v>4251</v>
      </c>
      <c r="B2572" s="12" t="s">
        <v>2126</v>
      </c>
      <c r="C2572" s="12" t="s">
        <v>469</v>
      </c>
      <c r="D2572" s="298" t="s">
        <v>428</v>
      </c>
      <c r="E2572" s="298" t="s">
        <v>14</v>
      </c>
      <c r="F2572" s="12">
        <v>5063741</v>
      </c>
      <c r="G2572" s="12">
        <v>5063741</v>
      </c>
      <c r="H2572" s="12">
        <v>1</v>
      </c>
      <c r="I2572" s="23"/>
    </row>
    <row r="2573" spans="1:24" ht="15" customHeight="1" x14ac:dyDescent="0.25">
      <c r="A2573" s="443" t="s">
        <v>12</v>
      </c>
      <c r="B2573" s="444"/>
      <c r="C2573" s="444"/>
      <c r="D2573" s="444"/>
      <c r="E2573" s="444"/>
      <c r="F2573" s="444"/>
      <c r="G2573" s="444"/>
      <c r="H2573" s="444"/>
      <c r="I2573" s="23"/>
    </row>
    <row r="2574" spans="1:24" ht="27" x14ac:dyDescent="0.25">
      <c r="A2574" s="12">
        <v>4251</v>
      </c>
      <c r="B2574" s="12" t="s">
        <v>2127</v>
      </c>
      <c r="C2574" s="12" t="s">
        <v>501</v>
      </c>
      <c r="D2574" s="298" t="s">
        <v>1259</v>
      </c>
      <c r="E2574" s="298" t="s">
        <v>14</v>
      </c>
      <c r="F2574" s="12">
        <v>101000</v>
      </c>
      <c r="G2574" s="12">
        <v>101000</v>
      </c>
      <c r="H2574" s="12">
        <v>1</v>
      </c>
      <c r="I2574" s="23"/>
    </row>
    <row r="2575" spans="1:24" x14ac:dyDescent="0.25">
      <c r="A2575" s="12"/>
      <c r="B2575" s="12"/>
      <c r="C2575" s="12"/>
      <c r="D2575" s="298"/>
      <c r="E2575" s="298"/>
      <c r="F2575" s="12"/>
      <c r="G2575" s="12"/>
      <c r="H2575" s="12"/>
      <c r="I2575" s="23"/>
    </row>
    <row r="2576" spans="1:24" x14ac:dyDescent="0.25">
      <c r="A2576" s="12"/>
      <c r="B2576" s="12"/>
      <c r="C2576" s="12"/>
      <c r="D2576" s="12"/>
      <c r="E2576" s="12"/>
      <c r="F2576" s="12"/>
      <c r="G2576" s="12"/>
      <c r="H2576" s="12"/>
      <c r="I2576" s="23"/>
    </row>
    <row r="2577" spans="1:9" x14ac:dyDescent="0.25">
      <c r="A2577" s="448" t="s">
        <v>55</v>
      </c>
      <c r="B2577" s="449"/>
      <c r="C2577" s="449"/>
      <c r="D2577" s="449"/>
      <c r="E2577" s="449"/>
      <c r="F2577" s="449"/>
      <c r="G2577" s="449"/>
      <c r="H2577" s="449"/>
      <c r="I2577" s="23"/>
    </row>
    <row r="2578" spans="1:9" x14ac:dyDescent="0.25">
      <c r="A2578" s="443" t="s">
        <v>16</v>
      </c>
      <c r="B2578" s="444"/>
      <c r="C2578" s="444"/>
      <c r="D2578" s="444"/>
      <c r="E2578" s="444"/>
      <c r="F2578" s="444"/>
      <c r="G2578" s="444"/>
      <c r="H2578" s="444"/>
      <c r="I2578" s="23"/>
    </row>
    <row r="2579" spans="1:9" ht="27" x14ac:dyDescent="0.25">
      <c r="A2579" s="340">
        <v>5134</v>
      </c>
      <c r="B2579" s="340" t="s">
        <v>2721</v>
      </c>
      <c r="C2579" s="340" t="s">
        <v>439</v>
      </c>
      <c r="D2579" s="340" t="s">
        <v>428</v>
      </c>
      <c r="E2579" s="340" t="s">
        <v>14</v>
      </c>
      <c r="F2579" s="340">
        <v>0</v>
      </c>
      <c r="G2579" s="340">
        <v>0</v>
      </c>
      <c r="H2579" s="340">
        <v>1</v>
      </c>
      <c r="I2579" s="23"/>
    </row>
    <row r="2580" spans="1:9" ht="27" x14ac:dyDescent="0.25">
      <c r="A2580" s="251">
        <v>5134</v>
      </c>
      <c r="B2580" s="340" t="s">
        <v>1668</v>
      </c>
      <c r="C2580" s="340" t="s">
        <v>17</v>
      </c>
      <c r="D2580" s="340" t="s">
        <v>15</v>
      </c>
      <c r="E2580" s="340" t="s">
        <v>14</v>
      </c>
      <c r="F2580" s="435">
        <v>320000</v>
      </c>
      <c r="G2580" s="435">
        <v>320000</v>
      </c>
      <c r="H2580" s="435">
        <v>1</v>
      </c>
      <c r="I2580" s="23"/>
    </row>
    <row r="2581" spans="1:9" ht="27" x14ac:dyDescent="0.25">
      <c r="A2581" s="340">
        <v>5134</v>
      </c>
      <c r="B2581" s="340" t="s">
        <v>1669</v>
      </c>
      <c r="C2581" s="340" t="s">
        <v>17</v>
      </c>
      <c r="D2581" s="340" t="s">
        <v>15</v>
      </c>
      <c r="E2581" s="435" t="s">
        <v>14</v>
      </c>
      <c r="F2581" s="435">
        <v>710000</v>
      </c>
      <c r="G2581" s="435">
        <v>710000</v>
      </c>
      <c r="H2581" s="435">
        <v>1</v>
      </c>
      <c r="I2581" s="23"/>
    </row>
    <row r="2582" spans="1:9" ht="27" x14ac:dyDescent="0.25">
      <c r="A2582" s="251">
        <v>5134</v>
      </c>
      <c r="B2582" s="251" t="s">
        <v>1670</v>
      </c>
      <c r="C2582" s="251" t="s">
        <v>17</v>
      </c>
      <c r="D2582" s="251" t="s">
        <v>15</v>
      </c>
      <c r="E2582" s="435" t="s">
        <v>14</v>
      </c>
      <c r="F2582" s="435">
        <v>900000</v>
      </c>
      <c r="G2582" s="435">
        <v>900000</v>
      </c>
      <c r="H2582" s="435">
        <v>1</v>
      </c>
      <c r="I2582" s="23"/>
    </row>
    <row r="2583" spans="1:9" ht="27" x14ac:dyDescent="0.25">
      <c r="A2583" s="251">
        <v>5134</v>
      </c>
      <c r="B2583" s="251" t="s">
        <v>1671</v>
      </c>
      <c r="C2583" s="251" t="s">
        <v>17</v>
      </c>
      <c r="D2583" s="251" t="s">
        <v>15</v>
      </c>
      <c r="E2583" s="435" t="s">
        <v>14</v>
      </c>
      <c r="F2583" s="435">
        <v>1100000</v>
      </c>
      <c r="G2583" s="435">
        <v>1100000</v>
      </c>
      <c r="H2583" s="435">
        <v>1</v>
      </c>
      <c r="I2583" s="23"/>
    </row>
    <row r="2584" spans="1:9" ht="27" x14ac:dyDescent="0.25">
      <c r="A2584" s="251">
        <v>5134</v>
      </c>
      <c r="B2584" s="251" t="s">
        <v>1672</v>
      </c>
      <c r="C2584" s="251" t="s">
        <v>17</v>
      </c>
      <c r="D2584" s="251" t="s">
        <v>15</v>
      </c>
      <c r="E2584" s="435" t="s">
        <v>14</v>
      </c>
      <c r="F2584" s="435">
        <v>382000</v>
      </c>
      <c r="G2584" s="435">
        <v>382000</v>
      </c>
      <c r="H2584" s="435">
        <v>1</v>
      </c>
      <c r="I2584" s="23"/>
    </row>
    <row r="2585" spans="1:9" ht="27" x14ac:dyDescent="0.25">
      <c r="A2585" s="251">
        <v>5134</v>
      </c>
      <c r="B2585" s="251" t="s">
        <v>1673</v>
      </c>
      <c r="C2585" s="251" t="s">
        <v>17</v>
      </c>
      <c r="D2585" s="251" t="s">
        <v>15</v>
      </c>
      <c r="E2585" s="435" t="s">
        <v>14</v>
      </c>
      <c r="F2585" s="435">
        <v>333000</v>
      </c>
      <c r="G2585" s="435">
        <v>333000</v>
      </c>
      <c r="H2585" s="435">
        <v>1</v>
      </c>
      <c r="I2585" s="23"/>
    </row>
    <row r="2586" spans="1:9" ht="27" x14ac:dyDescent="0.25">
      <c r="A2586" s="251">
        <v>5134</v>
      </c>
      <c r="B2586" s="251" t="s">
        <v>1674</v>
      </c>
      <c r="C2586" s="251" t="s">
        <v>17</v>
      </c>
      <c r="D2586" s="251" t="s">
        <v>15</v>
      </c>
      <c r="E2586" s="435" t="s">
        <v>14</v>
      </c>
      <c r="F2586" s="435">
        <v>336000</v>
      </c>
      <c r="G2586" s="435">
        <v>336000</v>
      </c>
      <c r="H2586" s="435">
        <v>1</v>
      </c>
      <c r="I2586" s="23"/>
    </row>
    <row r="2587" spans="1:9" ht="27" x14ac:dyDescent="0.25">
      <c r="A2587" s="251">
        <v>5134</v>
      </c>
      <c r="B2587" s="251" t="s">
        <v>1675</v>
      </c>
      <c r="C2587" s="251" t="s">
        <v>17</v>
      </c>
      <c r="D2587" s="251" t="s">
        <v>15</v>
      </c>
      <c r="E2587" s="435" t="s">
        <v>14</v>
      </c>
      <c r="F2587" s="435">
        <v>392000</v>
      </c>
      <c r="G2587" s="435">
        <v>392000</v>
      </c>
      <c r="H2587" s="435">
        <v>1</v>
      </c>
      <c r="I2587" s="23"/>
    </row>
    <row r="2588" spans="1:9" ht="27" x14ac:dyDescent="0.25">
      <c r="A2588" s="251">
        <v>5134</v>
      </c>
      <c r="B2588" s="251" t="s">
        <v>779</v>
      </c>
      <c r="C2588" s="251" t="s">
        <v>17</v>
      </c>
      <c r="D2588" s="251" t="s">
        <v>15</v>
      </c>
      <c r="E2588" s="435" t="s">
        <v>14</v>
      </c>
      <c r="F2588" s="435">
        <v>249000</v>
      </c>
      <c r="G2588" s="435">
        <v>249000</v>
      </c>
      <c r="H2588" s="435">
        <v>1</v>
      </c>
      <c r="I2588" s="23"/>
    </row>
    <row r="2589" spans="1:9" ht="27" x14ac:dyDescent="0.25">
      <c r="A2589" s="192">
        <v>5134</v>
      </c>
      <c r="B2589" s="201" t="s">
        <v>430</v>
      </c>
      <c r="C2589" s="201" t="s">
        <v>17</v>
      </c>
      <c r="D2589" s="201" t="s">
        <v>15</v>
      </c>
      <c r="E2589" s="435" t="s">
        <v>14</v>
      </c>
      <c r="F2589" s="435">
        <v>0</v>
      </c>
      <c r="G2589" s="435">
        <v>0</v>
      </c>
      <c r="H2589" s="435">
        <v>1</v>
      </c>
      <c r="I2589" s="23"/>
    </row>
    <row r="2590" spans="1:9" ht="27" x14ac:dyDescent="0.25">
      <c r="A2590" s="192">
        <v>5134</v>
      </c>
      <c r="B2590" s="192" t="s">
        <v>431</v>
      </c>
      <c r="C2590" s="192" t="s">
        <v>17</v>
      </c>
      <c r="D2590" s="192" t="s">
        <v>15</v>
      </c>
      <c r="E2590" s="435" t="s">
        <v>14</v>
      </c>
      <c r="F2590" s="435">
        <v>0</v>
      </c>
      <c r="G2590" s="435">
        <v>0</v>
      </c>
      <c r="H2590" s="435">
        <v>1</v>
      </c>
      <c r="I2590" s="23"/>
    </row>
    <row r="2591" spans="1:9" ht="27" x14ac:dyDescent="0.25">
      <c r="A2591" s="192">
        <v>5134</v>
      </c>
      <c r="B2591" s="192" t="s">
        <v>432</v>
      </c>
      <c r="C2591" s="192" t="s">
        <v>17</v>
      </c>
      <c r="D2591" s="192" t="s">
        <v>15</v>
      </c>
      <c r="E2591" s="435" t="s">
        <v>14</v>
      </c>
      <c r="F2591" s="435">
        <v>0</v>
      </c>
      <c r="G2591" s="435">
        <v>0</v>
      </c>
      <c r="H2591" s="435">
        <v>1</v>
      </c>
      <c r="I2591" s="23"/>
    </row>
    <row r="2592" spans="1:9" ht="27" x14ac:dyDescent="0.25">
      <c r="A2592" s="192">
        <v>5134</v>
      </c>
      <c r="B2592" s="192" t="s">
        <v>433</v>
      </c>
      <c r="C2592" s="192" t="s">
        <v>17</v>
      </c>
      <c r="D2592" s="192" t="s">
        <v>15</v>
      </c>
      <c r="E2592" s="435" t="s">
        <v>14</v>
      </c>
      <c r="F2592" s="435">
        <v>0</v>
      </c>
      <c r="G2592" s="435">
        <v>0</v>
      </c>
      <c r="H2592" s="435">
        <v>1</v>
      </c>
      <c r="I2592" s="23"/>
    </row>
    <row r="2593" spans="1:9" ht="27" x14ac:dyDescent="0.25">
      <c r="A2593" s="192">
        <v>5134</v>
      </c>
      <c r="B2593" s="192" t="s">
        <v>434</v>
      </c>
      <c r="C2593" s="192" t="s">
        <v>17</v>
      </c>
      <c r="D2593" s="192" t="s">
        <v>15</v>
      </c>
      <c r="E2593" s="192" t="s">
        <v>14</v>
      </c>
      <c r="F2593" s="192">
        <v>0</v>
      </c>
      <c r="G2593" s="192">
        <v>0</v>
      </c>
      <c r="H2593" s="192">
        <v>1</v>
      </c>
      <c r="I2593" s="23"/>
    </row>
    <row r="2594" spans="1:9" ht="27" x14ac:dyDescent="0.25">
      <c r="A2594" s="192">
        <v>5134</v>
      </c>
      <c r="B2594" s="192" t="s">
        <v>435</v>
      </c>
      <c r="C2594" s="192" t="s">
        <v>17</v>
      </c>
      <c r="D2594" s="192" t="s">
        <v>15</v>
      </c>
      <c r="E2594" s="192" t="s">
        <v>14</v>
      </c>
      <c r="F2594" s="192">
        <v>0</v>
      </c>
      <c r="G2594" s="192">
        <v>0</v>
      </c>
      <c r="H2594" s="192">
        <v>1</v>
      </c>
      <c r="I2594" s="23"/>
    </row>
    <row r="2595" spans="1:9" ht="27" x14ac:dyDescent="0.25">
      <c r="A2595" s="192">
        <v>5134</v>
      </c>
      <c r="B2595" s="192" t="s">
        <v>436</v>
      </c>
      <c r="C2595" s="192" t="s">
        <v>17</v>
      </c>
      <c r="D2595" s="192" t="s">
        <v>15</v>
      </c>
      <c r="E2595" s="192" t="s">
        <v>14</v>
      </c>
      <c r="F2595" s="192">
        <v>0</v>
      </c>
      <c r="G2595" s="192">
        <v>0</v>
      </c>
      <c r="H2595" s="192">
        <v>1</v>
      </c>
      <c r="I2595" s="23"/>
    </row>
    <row r="2596" spans="1:9" ht="27" x14ac:dyDescent="0.25">
      <c r="A2596" s="192">
        <v>5134</v>
      </c>
      <c r="B2596" s="192" t="s">
        <v>437</v>
      </c>
      <c r="C2596" s="192" t="s">
        <v>17</v>
      </c>
      <c r="D2596" s="192" t="s">
        <v>15</v>
      </c>
      <c r="E2596" s="192" t="s">
        <v>14</v>
      </c>
      <c r="F2596" s="192">
        <v>0</v>
      </c>
      <c r="G2596" s="192">
        <v>0</v>
      </c>
      <c r="H2596" s="192">
        <v>1</v>
      </c>
      <c r="I2596" s="23"/>
    </row>
    <row r="2597" spans="1:9" ht="27" x14ac:dyDescent="0.25">
      <c r="A2597" s="324">
        <v>5134</v>
      </c>
      <c r="B2597" s="324" t="s">
        <v>2302</v>
      </c>
      <c r="C2597" s="324" t="s">
        <v>17</v>
      </c>
      <c r="D2597" s="324" t="s">
        <v>15</v>
      </c>
      <c r="E2597" s="324" t="s">
        <v>14</v>
      </c>
      <c r="F2597" s="324">
        <v>0</v>
      </c>
      <c r="G2597" s="324">
        <v>0</v>
      </c>
      <c r="H2597" s="324">
        <v>1</v>
      </c>
      <c r="I2597" s="23"/>
    </row>
    <row r="2598" spans="1:9" ht="27" x14ac:dyDescent="0.25">
      <c r="A2598" s="324">
        <v>5134</v>
      </c>
      <c r="B2598" s="324" t="s">
        <v>2303</v>
      </c>
      <c r="C2598" s="324" t="s">
        <v>17</v>
      </c>
      <c r="D2598" s="324" t="s">
        <v>15</v>
      </c>
      <c r="E2598" s="324" t="s">
        <v>14</v>
      </c>
      <c r="F2598" s="324">
        <v>0</v>
      </c>
      <c r="G2598" s="324">
        <v>0</v>
      </c>
      <c r="H2598" s="324">
        <v>1</v>
      </c>
      <c r="I2598" s="23"/>
    </row>
    <row r="2599" spans="1:9" ht="27" x14ac:dyDescent="0.25">
      <c r="A2599" s="324">
        <v>5134</v>
      </c>
      <c r="B2599" s="324" t="s">
        <v>2304</v>
      </c>
      <c r="C2599" s="324" t="s">
        <v>17</v>
      </c>
      <c r="D2599" s="324" t="s">
        <v>15</v>
      </c>
      <c r="E2599" s="324" t="s">
        <v>14</v>
      </c>
      <c r="F2599" s="324">
        <v>0</v>
      </c>
      <c r="G2599" s="324">
        <v>0</v>
      </c>
      <c r="H2599" s="324">
        <v>1</v>
      </c>
      <c r="I2599" s="23"/>
    </row>
    <row r="2600" spans="1:9" ht="27" x14ac:dyDescent="0.25">
      <c r="A2600" s="324">
        <v>5134</v>
      </c>
      <c r="B2600" s="324" t="s">
        <v>2305</v>
      </c>
      <c r="C2600" s="324" t="s">
        <v>17</v>
      </c>
      <c r="D2600" s="324" t="s">
        <v>15</v>
      </c>
      <c r="E2600" s="324" t="s">
        <v>14</v>
      </c>
      <c r="F2600" s="324">
        <v>0</v>
      </c>
      <c r="G2600" s="324">
        <v>0</v>
      </c>
      <c r="H2600" s="324">
        <v>1</v>
      </c>
      <c r="I2600" s="23"/>
    </row>
    <row r="2601" spans="1:9" ht="27" x14ac:dyDescent="0.25">
      <c r="A2601" s="324">
        <v>5134</v>
      </c>
      <c r="B2601" s="324" t="s">
        <v>2306</v>
      </c>
      <c r="C2601" s="324" t="s">
        <v>17</v>
      </c>
      <c r="D2601" s="324" t="s">
        <v>15</v>
      </c>
      <c r="E2601" s="324" t="s">
        <v>14</v>
      </c>
      <c r="F2601" s="324">
        <v>0</v>
      </c>
      <c r="G2601" s="324">
        <v>0</v>
      </c>
      <c r="H2601" s="324">
        <v>1</v>
      </c>
      <c r="I2601" s="23"/>
    </row>
    <row r="2602" spans="1:9" ht="27" x14ac:dyDescent="0.25">
      <c r="A2602" s="324">
        <v>5134</v>
      </c>
      <c r="B2602" s="324" t="s">
        <v>2307</v>
      </c>
      <c r="C2602" s="324" t="s">
        <v>17</v>
      </c>
      <c r="D2602" s="324" t="s">
        <v>15</v>
      </c>
      <c r="E2602" s="324" t="s">
        <v>14</v>
      </c>
      <c r="F2602" s="324">
        <v>0</v>
      </c>
      <c r="G2602" s="324">
        <v>0</v>
      </c>
      <c r="H2602" s="324">
        <v>1</v>
      </c>
      <c r="I2602" s="23"/>
    </row>
    <row r="2603" spans="1:9" ht="27" x14ac:dyDescent="0.25">
      <c r="A2603" s="324">
        <v>5134</v>
      </c>
      <c r="B2603" s="324" t="s">
        <v>2308</v>
      </c>
      <c r="C2603" s="324" t="s">
        <v>17</v>
      </c>
      <c r="D2603" s="324" t="s">
        <v>15</v>
      </c>
      <c r="E2603" s="324" t="s">
        <v>14</v>
      </c>
      <c r="F2603" s="324">
        <v>0</v>
      </c>
      <c r="G2603" s="324">
        <v>0</v>
      </c>
      <c r="H2603" s="324">
        <v>1</v>
      </c>
      <c r="I2603" s="23"/>
    </row>
    <row r="2604" spans="1:9" ht="27" x14ac:dyDescent="0.25">
      <c r="A2604" s="324">
        <v>5134</v>
      </c>
      <c r="B2604" s="324" t="s">
        <v>2309</v>
      </c>
      <c r="C2604" s="324" t="s">
        <v>17</v>
      </c>
      <c r="D2604" s="324" t="s">
        <v>15</v>
      </c>
      <c r="E2604" s="324" t="s">
        <v>14</v>
      </c>
      <c r="F2604" s="324">
        <v>0</v>
      </c>
      <c r="G2604" s="324">
        <v>0</v>
      </c>
      <c r="H2604" s="324">
        <v>1</v>
      </c>
      <c r="I2604" s="23"/>
    </row>
    <row r="2605" spans="1:9" ht="27" x14ac:dyDescent="0.25">
      <c r="A2605" s="324">
        <v>5134</v>
      </c>
      <c r="B2605" s="324" t="s">
        <v>2310</v>
      </c>
      <c r="C2605" s="324" t="s">
        <v>17</v>
      </c>
      <c r="D2605" s="324" t="s">
        <v>15</v>
      </c>
      <c r="E2605" s="324" t="s">
        <v>14</v>
      </c>
      <c r="F2605" s="324">
        <v>0</v>
      </c>
      <c r="G2605" s="324">
        <v>0</v>
      </c>
      <c r="H2605" s="324">
        <v>1</v>
      </c>
      <c r="I2605" s="23"/>
    </row>
    <row r="2606" spans="1:9" ht="27" x14ac:dyDescent="0.25">
      <c r="A2606" s="324">
        <v>5134</v>
      </c>
      <c r="B2606" s="324" t="s">
        <v>2311</v>
      </c>
      <c r="C2606" s="324" t="s">
        <v>17</v>
      </c>
      <c r="D2606" s="324" t="s">
        <v>15</v>
      </c>
      <c r="E2606" s="324" t="s">
        <v>14</v>
      </c>
      <c r="F2606" s="324">
        <v>0</v>
      </c>
      <c r="G2606" s="324">
        <v>0</v>
      </c>
      <c r="H2606" s="324">
        <v>1</v>
      </c>
      <c r="I2606" s="23"/>
    </row>
    <row r="2607" spans="1:9" ht="27" x14ac:dyDescent="0.25">
      <c r="A2607" s="324">
        <v>5134</v>
      </c>
      <c r="B2607" s="324" t="s">
        <v>2312</v>
      </c>
      <c r="C2607" s="324" t="s">
        <v>17</v>
      </c>
      <c r="D2607" s="324" t="s">
        <v>15</v>
      </c>
      <c r="E2607" s="324" t="s">
        <v>14</v>
      </c>
      <c r="F2607" s="324">
        <v>0</v>
      </c>
      <c r="G2607" s="324">
        <v>0</v>
      </c>
      <c r="H2607" s="324">
        <v>1</v>
      </c>
      <c r="I2607" s="23"/>
    </row>
    <row r="2608" spans="1:9" ht="27" x14ac:dyDescent="0.25">
      <c r="A2608" s="324">
        <v>5134</v>
      </c>
      <c r="B2608" s="324" t="s">
        <v>2313</v>
      </c>
      <c r="C2608" s="324" t="s">
        <v>17</v>
      </c>
      <c r="D2608" s="324" t="s">
        <v>15</v>
      </c>
      <c r="E2608" s="324" t="s">
        <v>14</v>
      </c>
      <c r="F2608" s="324">
        <v>0</v>
      </c>
      <c r="G2608" s="324">
        <v>0</v>
      </c>
      <c r="H2608" s="324">
        <v>1</v>
      </c>
      <c r="I2608" s="23"/>
    </row>
    <row r="2609" spans="1:9" ht="27" x14ac:dyDescent="0.25">
      <c r="A2609" s="324">
        <v>5134</v>
      </c>
      <c r="B2609" s="324" t="s">
        <v>2314</v>
      </c>
      <c r="C2609" s="324" t="s">
        <v>17</v>
      </c>
      <c r="D2609" s="324" t="s">
        <v>15</v>
      </c>
      <c r="E2609" s="324" t="s">
        <v>14</v>
      </c>
      <c r="F2609" s="324">
        <v>0</v>
      </c>
      <c r="G2609" s="324">
        <v>0</v>
      </c>
      <c r="H2609" s="324">
        <v>1</v>
      </c>
      <c r="I2609" s="23"/>
    </row>
    <row r="2610" spans="1:9" ht="27" x14ac:dyDescent="0.25">
      <c r="A2610" s="324">
        <v>5134</v>
      </c>
      <c r="B2610" s="324" t="s">
        <v>2315</v>
      </c>
      <c r="C2610" s="324" t="s">
        <v>17</v>
      </c>
      <c r="D2610" s="324" t="s">
        <v>15</v>
      </c>
      <c r="E2610" s="324" t="s">
        <v>14</v>
      </c>
      <c r="F2610" s="324">
        <v>0</v>
      </c>
      <c r="G2610" s="324">
        <v>0</v>
      </c>
      <c r="H2610" s="324">
        <v>1</v>
      </c>
      <c r="I2610" s="23"/>
    </row>
    <row r="2611" spans="1:9" x14ac:dyDescent="0.25">
      <c r="A2611" s="443" t="s">
        <v>12</v>
      </c>
      <c r="B2611" s="444"/>
      <c r="C2611" s="444"/>
      <c r="D2611" s="444"/>
      <c r="E2611" s="444"/>
      <c r="F2611" s="444"/>
      <c r="G2611" s="444"/>
      <c r="H2611" s="444"/>
      <c r="I2611" s="23"/>
    </row>
    <row r="2612" spans="1:9" ht="27" x14ac:dyDescent="0.25">
      <c r="A2612" s="192">
        <v>5134</v>
      </c>
      <c r="B2612" s="192" t="s">
        <v>490</v>
      </c>
      <c r="C2612" s="192" t="s">
        <v>439</v>
      </c>
      <c r="D2612" s="192" t="s">
        <v>428</v>
      </c>
      <c r="E2612" s="192" t="s">
        <v>14</v>
      </c>
      <c r="F2612" s="192">
        <v>0</v>
      </c>
      <c r="G2612" s="192">
        <v>0</v>
      </c>
      <c r="H2612" s="192">
        <v>1</v>
      </c>
      <c r="I2612" s="23"/>
    </row>
    <row r="2613" spans="1:9" ht="27" x14ac:dyDescent="0.25">
      <c r="A2613" s="192">
        <v>5134</v>
      </c>
      <c r="B2613" s="192" t="s">
        <v>438</v>
      </c>
      <c r="C2613" s="192" t="s">
        <v>439</v>
      </c>
      <c r="D2613" s="192" t="s">
        <v>428</v>
      </c>
      <c r="E2613" s="192" t="s">
        <v>14</v>
      </c>
      <c r="F2613" s="192">
        <v>500000</v>
      </c>
      <c r="G2613" s="192">
        <v>500000</v>
      </c>
      <c r="H2613" s="192">
        <v>1</v>
      </c>
      <c r="I2613" s="23"/>
    </row>
    <row r="2614" spans="1:9" x14ac:dyDescent="0.25">
      <c r="A2614" s="448" t="s">
        <v>291</v>
      </c>
      <c r="B2614" s="449"/>
      <c r="C2614" s="449"/>
      <c r="D2614" s="449"/>
      <c r="E2614" s="449"/>
      <c r="F2614" s="449"/>
      <c r="G2614" s="449"/>
      <c r="H2614" s="449"/>
      <c r="I2614" s="23"/>
    </row>
    <row r="2615" spans="1:9" x14ac:dyDescent="0.25">
      <c r="A2615" s="443" t="s">
        <v>16</v>
      </c>
      <c r="B2615" s="444"/>
      <c r="C2615" s="444"/>
      <c r="D2615" s="444"/>
      <c r="E2615" s="444"/>
      <c r="F2615" s="444"/>
      <c r="G2615" s="444"/>
      <c r="H2615" s="444"/>
      <c r="I2615" s="23"/>
    </row>
    <row r="2616" spans="1:9" x14ac:dyDescent="0.25">
      <c r="A2616" s="98"/>
      <c r="B2616" s="98"/>
      <c r="C2616" s="98"/>
      <c r="D2616" s="98"/>
      <c r="E2616" s="98"/>
      <c r="F2616" s="98"/>
      <c r="G2616" s="98"/>
      <c r="H2616" s="98"/>
      <c r="I2616" s="23"/>
    </row>
    <row r="2617" spans="1:9" x14ac:dyDescent="0.25">
      <c r="A2617" s="443" t="s">
        <v>12</v>
      </c>
      <c r="B2617" s="444"/>
      <c r="C2617" s="444"/>
      <c r="D2617" s="444"/>
      <c r="E2617" s="444"/>
      <c r="F2617" s="444"/>
      <c r="G2617" s="444"/>
      <c r="H2617" s="444"/>
      <c r="I2617" s="23"/>
    </row>
    <row r="2618" spans="1:9" x14ac:dyDescent="0.25">
      <c r="A2618" s="112"/>
      <c r="B2618" s="112"/>
      <c r="C2618" s="112"/>
      <c r="D2618" s="112"/>
      <c r="E2618" s="112"/>
      <c r="F2618" s="112"/>
      <c r="G2618" s="112"/>
      <c r="H2618" s="112"/>
      <c r="I2618" s="23"/>
    </row>
    <row r="2619" spans="1:9" x14ac:dyDescent="0.25">
      <c r="A2619" s="448" t="s">
        <v>93</v>
      </c>
      <c r="B2619" s="449"/>
      <c r="C2619" s="449"/>
      <c r="D2619" s="449"/>
      <c r="E2619" s="449"/>
      <c r="F2619" s="449"/>
      <c r="G2619" s="449"/>
      <c r="H2619" s="449"/>
      <c r="I2619" s="23"/>
    </row>
    <row r="2620" spans="1:9" x14ac:dyDescent="0.25">
      <c r="A2620" s="443" t="s">
        <v>16</v>
      </c>
      <c r="B2620" s="444"/>
      <c r="C2620" s="444"/>
      <c r="D2620" s="444"/>
      <c r="E2620" s="444"/>
      <c r="F2620" s="444"/>
      <c r="G2620" s="444"/>
      <c r="H2620" s="444"/>
      <c r="I2620" s="23"/>
    </row>
    <row r="2621" spans="1:9" ht="27" x14ac:dyDescent="0.25">
      <c r="A2621" s="366">
        <v>5113</v>
      </c>
      <c r="B2621" s="366" t="s">
        <v>3235</v>
      </c>
      <c r="C2621" s="366" t="s">
        <v>1028</v>
      </c>
      <c r="D2621" s="366" t="s">
        <v>428</v>
      </c>
      <c r="E2621" s="366" t="s">
        <v>14</v>
      </c>
      <c r="F2621" s="366">
        <v>13393200</v>
      </c>
      <c r="G2621" s="366">
        <v>13393200</v>
      </c>
      <c r="H2621" s="366">
        <v>1</v>
      </c>
      <c r="I2621" s="23"/>
    </row>
    <row r="2622" spans="1:9" ht="27" x14ac:dyDescent="0.25">
      <c r="A2622" s="366">
        <v>5113</v>
      </c>
      <c r="B2622" s="366" t="s">
        <v>3236</v>
      </c>
      <c r="C2622" s="366" t="s">
        <v>1028</v>
      </c>
      <c r="D2622" s="366" t="s">
        <v>428</v>
      </c>
      <c r="E2622" s="366" t="s">
        <v>14</v>
      </c>
      <c r="F2622" s="366">
        <v>3193100</v>
      </c>
      <c r="G2622" s="366">
        <v>3193100</v>
      </c>
      <c r="H2622" s="366">
        <v>1</v>
      </c>
      <c r="I2622" s="23"/>
    </row>
    <row r="2623" spans="1:9" ht="40.5" x14ac:dyDescent="0.25">
      <c r="A2623" s="94">
        <v>4251</v>
      </c>
      <c r="B2623" s="366" t="s">
        <v>2128</v>
      </c>
      <c r="C2623" s="366" t="s">
        <v>25</v>
      </c>
      <c r="D2623" s="366" t="s">
        <v>15</v>
      </c>
      <c r="E2623" s="366" t="s">
        <v>14</v>
      </c>
      <c r="F2623" s="366">
        <v>190453200</v>
      </c>
      <c r="G2623" s="366">
        <v>190453200</v>
      </c>
      <c r="H2623" s="366">
        <v>1</v>
      </c>
      <c r="I2623" s="23"/>
    </row>
    <row r="2624" spans="1:9" x14ac:dyDescent="0.25">
      <c r="A2624" s="482" t="s">
        <v>12</v>
      </c>
      <c r="B2624" s="482"/>
      <c r="C2624" s="482"/>
      <c r="D2624" s="482"/>
      <c r="E2624" s="482"/>
      <c r="F2624" s="482"/>
      <c r="G2624" s="482"/>
      <c r="H2624" s="482"/>
      <c r="I2624" s="23"/>
    </row>
    <row r="2625" spans="1:9" ht="27" x14ac:dyDescent="0.25">
      <c r="A2625" s="4">
        <v>5113</v>
      </c>
      <c r="B2625" s="4" t="s">
        <v>3239</v>
      </c>
      <c r="C2625" s="4" t="s">
        <v>1140</v>
      </c>
      <c r="D2625" s="4" t="s">
        <v>13</v>
      </c>
      <c r="E2625" s="4" t="s">
        <v>14</v>
      </c>
      <c r="F2625" s="4">
        <v>80000</v>
      </c>
      <c r="G2625" s="4">
        <v>80000</v>
      </c>
      <c r="H2625" s="4">
        <v>1</v>
      </c>
      <c r="I2625" s="23"/>
    </row>
    <row r="2626" spans="1:9" ht="27" x14ac:dyDescent="0.25">
      <c r="A2626" s="4">
        <v>5113</v>
      </c>
      <c r="B2626" s="4" t="s">
        <v>3240</v>
      </c>
      <c r="C2626" s="4" t="s">
        <v>1140</v>
      </c>
      <c r="D2626" s="4" t="s">
        <v>13</v>
      </c>
      <c r="E2626" s="4" t="s">
        <v>14</v>
      </c>
      <c r="F2626" s="4">
        <v>19000</v>
      </c>
      <c r="G2626" s="4">
        <v>19000</v>
      </c>
      <c r="H2626" s="4">
        <v>1</v>
      </c>
      <c r="I2626" s="23"/>
    </row>
    <row r="2627" spans="1:9" ht="27" x14ac:dyDescent="0.25">
      <c r="A2627" s="4">
        <v>4251</v>
      </c>
      <c r="B2627" s="4" t="s">
        <v>2129</v>
      </c>
      <c r="C2627" s="4" t="s">
        <v>501</v>
      </c>
      <c r="D2627" s="4" t="s">
        <v>15</v>
      </c>
      <c r="E2627" s="4" t="s">
        <v>14</v>
      </c>
      <c r="F2627" s="4">
        <v>3814300</v>
      </c>
      <c r="G2627" s="4">
        <v>3814300</v>
      </c>
      <c r="H2627" s="4">
        <v>1</v>
      </c>
      <c r="I2627" s="23"/>
    </row>
    <row r="2628" spans="1:9" ht="27" x14ac:dyDescent="0.25">
      <c r="A2628" s="4">
        <v>5113</v>
      </c>
      <c r="B2628" s="4" t="s">
        <v>3237</v>
      </c>
      <c r="C2628" s="4" t="s">
        <v>501</v>
      </c>
      <c r="D2628" s="4" t="s">
        <v>1259</v>
      </c>
      <c r="E2628" s="4" t="s">
        <v>14</v>
      </c>
      <c r="F2628" s="4">
        <v>267000</v>
      </c>
      <c r="G2628" s="4">
        <v>267000</v>
      </c>
      <c r="H2628" s="4">
        <v>1</v>
      </c>
      <c r="I2628" s="23"/>
    </row>
    <row r="2629" spans="1:9" ht="27" x14ac:dyDescent="0.25">
      <c r="A2629" s="4">
        <v>5113</v>
      </c>
      <c r="B2629" s="4" t="s">
        <v>3238</v>
      </c>
      <c r="C2629" s="4" t="s">
        <v>501</v>
      </c>
      <c r="D2629" s="4" t="s">
        <v>1259</v>
      </c>
      <c r="E2629" s="4" t="s">
        <v>14</v>
      </c>
      <c r="F2629" s="4">
        <v>64000</v>
      </c>
      <c r="G2629" s="4">
        <v>64000</v>
      </c>
      <c r="H2629" s="4">
        <v>1</v>
      </c>
      <c r="I2629" s="23"/>
    </row>
    <row r="2630" spans="1:9" x14ac:dyDescent="0.25">
      <c r="A2630" s="455" t="s">
        <v>219</v>
      </c>
      <c r="B2630" s="456"/>
      <c r="C2630" s="456"/>
      <c r="D2630" s="456"/>
      <c r="E2630" s="456"/>
      <c r="F2630" s="456"/>
      <c r="G2630" s="456"/>
      <c r="H2630" s="456"/>
      <c r="I2630" s="23"/>
    </row>
    <row r="2631" spans="1:9" x14ac:dyDescent="0.25">
      <c r="A2631" s="4"/>
      <c r="B2631" s="443" t="s">
        <v>16</v>
      </c>
      <c r="C2631" s="444"/>
      <c r="D2631" s="444"/>
      <c r="E2631" s="444"/>
      <c r="F2631" s="444"/>
      <c r="G2631" s="447"/>
      <c r="H2631" s="21"/>
      <c r="I2631" s="23"/>
    </row>
    <row r="2632" spans="1:9" x14ac:dyDescent="0.25">
      <c r="I2632" s="23"/>
    </row>
    <row r="2633" spans="1:9" x14ac:dyDescent="0.25">
      <c r="A2633" s="94"/>
      <c r="B2633" s="4"/>
      <c r="C2633" s="94"/>
      <c r="D2633" s="94"/>
      <c r="E2633" s="94"/>
      <c r="F2633" s="94"/>
      <c r="G2633" s="94"/>
      <c r="H2633" s="94"/>
      <c r="I2633" s="23"/>
    </row>
    <row r="2634" spans="1:9" x14ac:dyDescent="0.25">
      <c r="A2634" s="443" t="s">
        <v>12</v>
      </c>
      <c r="B2634" s="444"/>
      <c r="C2634" s="444"/>
      <c r="D2634" s="444"/>
      <c r="E2634" s="444"/>
      <c r="F2634" s="444"/>
      <c r="G2634" s="444"/>
      <c r="H2634" s="444"/>
      <c r="I2634" s="23"/>
    </row>
    <row r="2635" spans="1:9" x14ac:dyDescent="0.25">
      <c r="A2635" s="133"/>
      <c r="B2635" s="133"/>
      <c r="C2635" s="133"/>
      <c r="D2635" s="133"/>
      <c r="E2635" s="133"/>
      <c r="F2635" s="133"/>
      <c r="G2635" s="133"/>
      <c r="H2635" s="133"/>
      <c r="I2635" s="23"/>
    </row>
    <row r="2636" spans="1:9" ht="15" customHeight="1" x14ac:dyDescent="0.25">
      <c r="A2636" s="455" t="s">
        <v>63</v>
      </c>
      <c r="B2636" s="456"/>
      <c r="C2636" s="456"/>
      <c r="D2636" s="456"/>
      <c r="E2636" s="456"/>
      <c r="F2636" s="456"/>
      <c r="G2636" s="456"/>
      <c r="H2636" s="456"/>
      <c r="I2636" s="23"/>
    </row>
    <row r="2637" spans="1:9" x14ac:dyDescent="0.25">
      <c r="A2637" s="4"/>
      <c r="B2637" s="443" t="s">
        <v>16</v>
      </c>
      <c r="C2637" s="444"/>
      <c r="D2637" s="444"/>
      <c r="E2637" s="444"/>
      <c r="F2637" s="444"/>
      <c r="G2637" s="447"/>
      <c r="H2637" s="21"/>
      <c r="I2637" s="23"/>
    </row>
    <row r="2638" spans="1:9" ht="27" x14ac:dyDescent="0.25">
      <c r="A2638" s="4">
        <v>4251</v>
      </c>
      <c r="B2638" s="4" t="s">
        <v>2890</v>
      </c>
      <c r="C2638" s="4" t="s">
        <v>511</v>
      </c>
      <c r="D2638" s="4" t="s">
        <v>428</v>
      </c>
      <c r="E2638" s="4" t="s">
        <v>14</v>
      </c>
      <c r="F2638" s="4">
        <v>5880000</v>
      </c>
      <c r="G2638" s="4">
        <v>5880000</v>
      </c>
      <c r="H2638" s="4">
        <v>1</v>
      </c>
      <c r="I2638" s="23"/>
    </row>
    <row r="2639" spans="1:9" x14ac:dyDescent="0.25">
      <c r="A2639" s="443" t="s">
        <v>12</v>
      </c>
      <c r="B2639" s="444"/>
      <c r="C2639" s="444"/>
      <c r="D2639" s="444"/>
      <c r="E2639" s="444"/>
      <c r="F2639" s="444"/>
      <c r="G2639" s="444"/>
      <c r="H2639" s="444"/>
      <c r="I2639" s="23"/>
    </row>
    <row r="2640" spans="1:9" ht="27" x14ac:dyDescent="0.25">
      <c r="A2640" s="355">
        <v>4251</v>
      </c>
      <c r="B2640" s="355" t="s">
        <v>2891</v>
      </c>
      <c r="C2640" s="355" t="s">
        <v>501</v>
      </c>
      <c r="D2640" s="355" t="s">
        <v>1259</v>
      </c>
      <c r="E2640" s="355" t="s">
        <v>14</v>
      </c>
      <c r="F2640" s="355">
        <v>120000</v>
      </c>
      <c r="G2640" s="355">
        <v>120000</v>
      </c>
      <c r="H2640" s="355">
        <v>1</v>
      </c>
      <c r="I2640" s="23"/>
    </row>
    <row r="2641" spans="1:9" ht="15" customHeight="1" x14ac:dyDescent="0.25">
      <c r="A2641" s="455" t="s">
        <v>94</v>
      </c>
      <c r="B2641" s="456"/>
      <c r="C2641" s="456"/>
      <c r="D2641" s="456"/>
      <c r="E2641" s="456"/>
      <c r="F2641" s="456"/>
      <c r="G2641" s="456"/>
      <c r="H2641" s="456"/>
      <c r="I2641" s="23"/>
    </row>
    <row r="2642" spans="1:9" x14ac:dyDescent="0.25">
      <c r="A2642" s="443" t="s">
        <v>16</v>
      </c>
      <c r="B2642" s="444"/>
      <c r="C2642" s="444"/>
      <c r="D2642" s="444"/>
      <c r="E2642" s="444"/>
      <c r="F2642" s="444"/>
      <c r="G2642" s="444"/>
      <c r="H2642" s="444"/>
      <c r="I2642" s="23"/>
    </row>
    <row r="2643" spans="1:9" ht="40.5" x14ac:dyDescent="0.25">
      <c r="A2643" s="4">
        <v>4251</v>
      </c>
      <c r="B2643" s="4" t="s">
        <v>2888</v>
      </c>
      <c r="C2643" s="4" t="s">
        <v>469</v>
      </c>
      <c r="D2643" s="4" t="s">
        <v>428</v>
      </c>
      <c r="E2643" s="4" t="s">
        <v>14</v>
      </c>
      <c r="F2643" s="4">
        <v>10600000</v>
      </c>
      <c r="G2643" s="4">
        <v>10600000</v>
      </c>
      <c r="H2643" s="4">
        <v>1</v>
      </c>
      <c r="I2643" s="23"/>
    </row>
    <row r="2644" spans="1:9" x14ac:dyDescent="0.25">
      <c r="A2644" s="443" t="s">
        <v>12</v>
      </c>
      <c r="B2644" s="444"/>
      <c r="C2644" s="444"/>
      <c r="D2644" s="444"/>
      <c r="E2644" s="444"/>
      <c r="F2644" s="444"/>
      <c r="G2644" s="444"/>
      <c r="H2644" s="444"/>
      <c r="I2644" s="23"/>
    </row>
    <row r="2645" spans="1:9" ht="27" x14ac:dyDescent="0.25">
      <c r="A2645" s="133">
        <v>4251</v>
      </c>
      <c r="B2645" s="355" t="s">
        <v>2889</v>
      </c>
      <c r="C2645" s="355" t="s">
        <v>501</v>
      </c>
      <c r="D2645" s="355" t="s">
        <v>1259</v>
      </c>
      <c r="E2645" s="355" t="s">
        <v>14</v>
      </c>
      <c r="F2645" s="355">
        <v>212000</v>
      </c>
      <c r="G2645" s="355">
        <v>212000</v>
      </c>
      <c r="H2645" s="355">
        <v>1</v>
      </c>
      <c r="I2645" s="23"/>
    </row>
    <row r="2646" spans="1:9" ht="15" customHeight="1" x14ac:dyDescent="0.25">
      <c r="A2646" s="455" t="s">
        <v>2722</v>
      </c>
      <c r="B2646" s="456"/>
      <c r="C2646" s="456"/>
      <c r="D2646" s="456"/>
      <c r="E2646" s="456"/>
      <c r="F2646" s="456"/>
      <c r="G2646" s="456"/>
      <c r="H2646" s="456"/>
      <c r="I2646" s="23"/>
    </row>
    <row r="2647" spans="1:9" x14ac:dyDescent="0.25">
      <c r="A2647" s="443" t="s">
        <v>16</v>
      </c>
      <c r="B2647" s="444"/>
      <c r="C2647" s="444"/>
      <c r="D2647" s="444"/>
      <c r="E2647" s="444"/>
      <c r="F2647" s="444"/>
      <c r="G2647" s="444"/>
      <c r="H2647" s="444"/>
      <c r="I2647" s="23"/>
    </row>
    <row r="2648" spans="1:9" ht="27" x14ac:dyDescent="0.25">
      <c r="A2648" s="4">
        <v>4861</v>
      </c>
      <c r="B2648" s="4" t="s">
        <v>1667</v>
      </c>
      <c r="C2648" s="4" t="s">
        <v>20</v>
      </c>
      <c r="D2648" s="4" t="s">
        <v>428</v>
      </c>
      <c r="E2648" s="4" t="s">
        <v>14</v>
      </c>
      <c r="F2648" s="4">
        <v>4900000</v>
      </c>
      <c r="G2648" s="4">
        <v>4900000</v>
      </c>
      <c r="H2648" s="4">
        <v>1</v>
      </c>
      <c r="I2648" s="23"/>
    </row>
    <row r="2649" spans="1:9" ht="15" customHeight="1" x14ac:dyDescent="0.25">
      <c r="A2649" s="443" t="s">
        <v>12</v>
      </c>
      <c r="B2649" s="444"/>
      <c r="C2649" s="444"/>
      <c r="D2649" s="444"/>
      <c r="E2649" s="444"/>
      <c r="F2649" s="444"/>
      <c r="G2649" s="444"/>
      <c r="H2649" s="444"/>
      <c r="I2649" s="23"/>
    </row>
    <row r="2650" spans="1:9" ht="40.5" x14ac:dyDescent="0.25">
      <c r="A2650" s="340">
        <v>4861</v>
      </c>
      <c r="B2650" s="340" t="s">
        <v>2723</v>
      </c>
      <c r="C2650" s="340" t="s">
        <v>542</v>
      </c>
      <c r="D2650" s="340" t="s">
        <v>428</v>
      </c>
      <c r="E2650" s="340" t="s">
        <v>14</v>
      </c>
      <c r="F2650" s="340">
        <v>24100000</v>
      </c>
      <c r="G2650" s="340">
        <v>24100000</v>
      </c>
      <c r="H2650" s="340">
        <v>1</v>
      </c>
      <c r="I2650" s="23"/>
    </row>
    <row r="2651" spans="1:9" ht="27" x14ac:dyDescent="0.25">
      <c r="A2651" s="340">
        <v>4861</v>
      </c>
      <c r="B2651" s="340" t="s">
        <v>1386</v>
      </c>
      <c r="C2651" s="340" t="s">
        <v>501</v>
      </c>
      <c r="D2651" s="340" t="s">
        <v>15</v>
      </c>
      <c r="E2651" s="340" t="s">
        <v>14</v>
      </c>
      <c r="F2651" s="340">
        <v>0</v>
      </c>
      <c r="G2651" s="340">
        <v>0</v>
      </c>
      <c r="H2651" s="340">
        <v>1</v>
      </c>
      <c r="I2651" s="23"/>
    </row>
    <row r="2652" spans="1:9" ht="27" x14ac:dyDescent="0.25">
      <c r="A2652" s="340">
        <v>4861</v>
      </c>
      <c r="B2652" s="340" t="s">
        <v>2046</v>
      </c>
      <c r="C2652" s="340" t="s">
        <v>501</v>
      </c>
      <c r="D2652" s="340" t="s">
        <v>1259</v>
      </c>
      <c r="E2652" s="340" t="s">
        <v>14</v>
      </c>
      <c r="F2652" s="340">
        <v>100000</v>
      </c>
      <c r="G2652" s="340">
        <v>100000</v>
      </c>
      <c r="H2652" s="340">
        <v>1</v>
      </c>
      <c r="I2652" s="23"/>
    </row>
    <row r="2653" spans="1:9" ht="40.5" x14ac:dyDescent="0.25">
      <c r="A2653" s="340">
        <v>4861</v>
      </c>
      <c r="B2653" s="340" t="s">
        <v>792</v>
      </c>
      <c r="C2653" s="340" t="s">
        <v>793</v>
      </c>
      <c r="D2653" s="340" t="s">
        <v>428</v>
      </c>
      <c r="E2653" s="340" t="s">
        <v>14</v>
      </c>
      <c r="F2653" s="340">
        <v>4900000</v>
      </c>
      <c r="G2653" s="340">
        <v>4900000</v>
      </c>
      <c r="H2653" s="340">
        <v>1</v>
      </c>
      <c r="I2653" s="23"/>
    </row>
    <row r="2654" spans="1:9" ht="15" customHeight="1" x14ac:dyDescent="0.25">
      <c r="A2654" s="455" t="s">
        <v>2130</v>
      </c>
      <c r="B2654" s="456"/>
      <c r="C2654" s="456"/>
      <c r="D2654" s="456"/>
      <c r="E2654" s="456"/>
      <c r="F2654" s="456"/>
      <c r="G2654" s="456"/>
      <c r="H2654" s="456"/>
      <c r="I2654" s="23"/>
    </row>
    <row r="2655" spans="1:9" ht="15" customHeight="1" x14ac:dyDescent="0.25">
      <c r="A2655" s="443" t="s">
        <v>12</v>
      </c>
      <c r="B2655" s="444"/>
      <c r="C2655" s="444"/>
      <c r="D2655" s="444"/>
      <c r="E2655" s="444"/>
      <c r="F2655" s="444"/>
      <c r="G2655" s="444"/>
      <c r="H2655" s="444"/>
      <c r="I2655" s="23"/>
    </row>
    <row r="2656" spans="1:9" ht="40.5" x14ac:dyDescent="0.25">
      <c r="A2656" s="4">
        <v>4213</v>
      </c>
      <c r="B2656" s="4" t="s">
        <v>2131</v>
      </c>
      <c r="C2656" s="4" t="s">
        <v>1333</v>
      </c>
      <c r="D2656" s="4" t="s">
        <v>428</v>
      </c>
      <c r="E2656" s="4" t="s">
        <v>14</v>
      </c>
      <c r="F2656" s="4">
        <v>2500000</v>
      </c>
      <c r="G2656" s="4">
        <v>2500000</v>
      </c>
      <c r="H2656" s="4">
        <v>1</v>
      </c>
      <c r="I2656" s="23"/>
    </row>
    <row r="2657" spans="1:9" ht="40.5" x14ac:dyDescent="0.25">
      <c r="A2657" s="4">
        <v>4213</v>
      </c>
      <c r="B2657" s="4" t="s">
        <v>4058</v>
      </c>
      <c r="C2657" s="4" t="s">
        <v>1333</v>
      </c>
      <c r="D2657" s="4" t="s">
        <v>428</v>
      </c>
      <c r="E2657" s="4" t="s">
        <v>14</v>
      </c>
      <c r="F2657" s="4">
        <v>2500000</v>
      </c>
      <c r="G2657" s="4">
        <v>2500000</v>
      </c>
      <c r="H2657" s="4">
        <v>1</v>
      </c>
      <c r="I2657" s="23"/>
    </row>
    <row r="2658" spans="1:9" x14ac:dyDescent="0.25">
      <c r="A2658" s="4"/>
      <c r="B2658" s="4"/>
      <c r="C2658" s="4"/>
      <c r="D2658" s="4"/>
      <c r="E2658" s="4"/>
      <c r="F2658" s="4"/>
      <c r="G2658" s="4"/>
      <c r="H2658" s="4"/>
      <c r="I2658" s="23"/>
    </row>
    <row r="2659" spans="1:9" x14ac:dyDescent="0.25">
      <c r="A2659" s="455" t="s">
        <v>146</v>
      </c>
      <c r="B2659" s="456"/>
      <c r="C2659" s="456"/>
      <c r="D2659" s="456"/>
      <c r="E2659" s="456"/>
      <c r="F2659" s="456"/>
      <c r="G2659" s="456"/>
      <c r="H2659" s="456"/>
      <c r="I2659" s="23"/>
    </row>
    <row r="2660" spans="1:9" x14ac:dyDescent="0.25">
      <c r="A2660" s="443" t="s">
        <v>12</v>
      </c>
      <c r="B2660" s="444"/>
      <c r="C2660" s="444"/>
      <c r="D2660" s="444"/>
      <c r="E2660" s="444"/>
      <c r="F2660" s="444"/>
      <c r="G2660" s="444"/>
      <c r="H2660" s="444"/>
      <c r="I2660" s="23"/>
    </row>
    <row r="2661" spans="1:9" ht="27" x14ac:dyDescent="0.25">
      <c r="A2661" s="21">
        <v>4213</v>
      </c>
      <c r="B2661" s="357" t="s">
        <v>2886</v>
      </c>
      <c r="C2661" s="357" t="s">
        <v>2887</v>
      </c>
      <c r="D2661" s="357" t="s">
        <v>428</v>
      </c>
      <c r="E2661" s="357" t="s">
        <v>14</v>
      </c>
      <c r="F2661" s="357">
        <v>2000000</v>
      </c>
      <c r="G2661" s="357">
        <v>2000000</v>
      </c>
      <c r="H2661" s="357">
        <v>1</v>
      </c>
      <c r="I2661" s="23"/>
    </row>
    <row r="2662" spans="1:9" x14ac:dyDescent="0.25">
      <c r="A2662" s="455" t="s">
        <v>147</v>
      </c>
      <c r="B2662" s="456"/>
      <c r="C2662" s="456"/>
      <c r="D2662" s="456"/>
      <c r="E2662" s="456"/>
      <c r="F2662" s="456"/>
      <c r="G2662" s="456"/>
      <c r="H2662" s="456"/>
      <c r="I2662" s="23"/>
    </row>
    <row r="2663" spans="1:9" x14ac:dyDescent="0.25">
      <c r="A2663" s="443" t="s">
        <v>12</v>
      </c>
      <c r="B2663" s="444"/>
      <c r="C2663" s="444"/>
      <c r="D2663" s="444"/>
      <c r="E2663" s="444"/>
      <c r="F2663" s="444"/>
      <c r="G2663" s="444"/>
      <c r="H2663" s="444"/>
      <c r="I2663" s="23"/>
    </row>
    <row r="2664" spans="1:9" x14ac:dyDescent="0.25">
      <c r="A2664" s="4"/>
      <c r="B2664" s="4"/>
      <c r="C2664" s="4"/>
      <c r="D2664" s="13"/>
      <c r="E2664" s="13"/>
      <c r="F2664" s="13"/>
      <c r="G2664" s="13"/>
      <c r="H2664" s="21"/>
      <c r="I2664" s="23"/>
    </row>
    <row r="2665" spans="1:9" ht="15" customHeight="1" x14ac:dyDescent="0.25">
      <c r="A2665" s="448" t="s">
        <v>344</v>
      </c>
      <c r="B2665" s="449"/>
      <c r="C2665" s="449"/>
      <c r="D2665" s="449"/>
      <c r="E2665" s="449"/>
      <c r="F2665" s="449"/>
      <c r="G2665" s="449"/>
      <c r="H2665" s="449"/>
      <c r="I2665" s="23"/>
    </row>
    <row r="2666" spans="1:9" x14ac:dyDescent="0.25">
      <c r="A2666" s="443" t="s">
        <v>8</v>
      </c>
      <c r="B2666" s="444"/>
      <c r="C2666" s="444"/>
      <c r="D2666" s="444"/>
      <c r="E2666" s="444"/>
      <c r="F2666" s="444"/>
      <c r="G2666" s="444"/>
      <c r="H2666" s="444"/>
      <c r="I2666" s="23"/>
    </row>
    <row r="2667" spans="1:9" ht="26.25" customHeight="1" x14ac:dyDescent="0.25">
      <c r="A2667" s="171"/>
      <c r="B2667" s="171"/>
      <c r="C2667" s="171"/>
      <c r="D2667" s="171"/>
      <c r="E2667" s="171"/>
      <c r="F2667" s="171"/>
      <c r="G2667" s="171"/>
      <c r="H2667" s="171"/>
      <c r="I2667" s="23"/>
    </row>
    <row r="2668" spans="1:9" ht="15" customHeight="1" x14ac:dyDescent="0.25">
      <c r="A2668" s="448" t="s">
        <v>96</v>
      </c>
      <c r="B2668" s="449"/>
      <c r="C2668" s="449"/>
      <c r="D2668" s="449"/>
      <c r="E2668" s="449"/>
      <c r="F2668" s="449"/>
      <c r="G2668" s="449"/>
      <c r="H2668" s="449"/>
      <c r="I2668" s="23"/>
    </row>
    <row r="2669" spans="1:9" x14ac:dyDescent="0.25">
      <c r="A2669" s="443" t="s">
        <v>16</v>
      </c>
      <c r="B2669" s="444"/>
      <c r="C2669" s="444"/>
      <c r="D2669" s="444"/>
      <c r="E2669" s="444"/>
      <c r="F2669" s="444"/>
      <c r="G2669" s="444"/>
      <c r="H2669" s="444"/>
      <c r="I2669" s="23"/>
    </row>
    <row r="2670" spans="1:9" x14ac:dyDescent="0.25">
      <c r="A2670" s="4"/>
      <c r="B2670" s="4"/>
      <c r="C2670" s="4"/>
      <c r="D2670" s="13"/>
      <c r="E2670" s="13"/>
      <c r="F2670" s="13"/>
      <c r="G2670" s="13"/>
      <c r="H2670" s="21"/>
      <c r="I2670" s="23"/>
    </row>
    <row r="2671" spans="1:9" x14ac:dyDescent="0.25">
      <c r="A2671" s="455" t="s">
        <v>139</v>
      </c>
      <c r="B2671" s="456"/>
      <c r="C2671" s="456"/>
      <c r="D2671" s="456"/>
      <c r="E2671" s="456"/>
      <c r="F2671" s="456"/>
      <c r="G2671" s="456"/>
      <c r="H2671" s="456"/>
      <c r="I2671" s="23"/>
    </row>
    <row r="2672" spans="1:9" x14ac:dyDescent="0.25">
      <c r="A2672" s="443" t="s">
        <v>8</v>
      </c>
      <c r="B2672" s="444"/>
      <c r="C2672" s="444"/>
      <c r="D2672" s="444"/>
      <c r="E2672" s="444"/>
      <c r="F2672" s="444"/>
      <c r="G2672" s="444"/>
      <c r="H2672" s="444"/>
      <c r="I2672" s="23"/>
    </row>
    <row r="2673" spans="1:9" ht="27" x14ac:dyDescent="0.25">
      <c r="A2673" s="369">
        <v>4267</v>
      </c>
      <c r="B2673" s="369" t="s">
        <v>3251</v>
      </c>
      <c r="C2673" s="369" t="s">
        <v>1377</v>
      </c>
      <c r="D2673" s="369" t="s">
        <v>9</v>
      </c>
      <c r="E2673" s="369" t="s">
        <v>10</v>
      </c>
      <c r="F2673" s="369">
        <v>100</v>
      </c>
      <c r="G2673" s="369">
        <f>+F2673*H2673</f>
        <v>191400</v>
      </c>
      <c r="H2673" s="369">
        <v>1914</v>
      </c>
      <c r="I2673" s="23"/>
    </row>
    <row r="2674" spans="1:9" ht="27" x14ac:dyDescent="0.25">
      <c r="A2674" s="369">
        <v>4267</v>
      </c>
      <c r="B2674" s="369" t="s">
        <v>3252</v>
      </c>
      <c r="C2674" s="369" t="s">
        <v>1377</v>
      </c>
      <c r="D2674" s="369" t="s">
        <v>9</v>
      </c>
      <c r="E2674" s="369" t="s">
        <v>10</v>
      </c>
      <c r="F2674" s="369">
        <v>130</v>
      </c>
      <c r="G2674" s="369">
        <f t="shared" ref="G2674:G2676" si="41">+F2674*H2674</f>
        <v>194480</v>
      </c>
      <c r="H2674" s="369">
        <v>1496</v>
      </c>
      <c r="I2674" s="23"/>
    </row>
    <row r="2675" spans="1:9" ht="27" x14ac:dyDescent="0.25">
      <c r="A2675" s="369">
        <v>4267</v>
      </c>
      <c r="B2675" s="369" t="s">
        <v>3253</v>
      </c>
      <c r="C2675" s="369" t="s">
        <v>1377</v>
      </c>
      <c r="D2675" s="369" t="s">
        <v>9</v>
      </c>
      <c r="E2675" s="369" t="s">
        <v>10</v>
      </c>
      <c r="F2675" s="369">
        <v>230</v>
      </c>
      <c r="G2675" s="369">
        <f t="shared" si="41"/>
        <v>345000</v>
      </c>
      <c r="H2675" s="369">
        <v>1500</v>
      </c>
      <c r="I2675" s="23"/>
    </row>
    <row r="2676" spans="1:9" ht="27" x14ac:dyDescent="0.25">
      <c r="A2676" s="369">
        <v>4267</v>
      </c>
      <c r="B2676" s="369" t="s">
        <v>3254</v>
      </c>
      <c r="C2676" s="369" t="s">
        <v>1377</v>
      </c>
      <c r="D2676" s="369" t="s">
        <v>9</v>
      </c>
      <c r="E2676" s="369" t="s">
        <v>10</v>
      </c>
      <c r="F2676" s="369">
        <v>230</v>
      </c>
      <c r="G2676" s="369">
        <f t="shared" si="41"/>
        <v>345000</v>
      </c>
      <c r="H2676" s="369">
        <v>1500</v>
      </c>
      <c r="I2676" s="23"/>
    </row>
    <row r="2677" spans="1:9" x14ac:dyDescent="0.25">
      <c r="A2677" s="369">
        <v>4267</v>
      </c>
      <c r="B2677" s="369" t="s">
        <v>3244</v>
      </c>
      <c r="C2677" s="369" t="s">
        <v>1004</v>
      </c>
      <c r="D2677" s="369" t="s">
        <v>428</v>
      </c>
      <c r="E2677" s="369" t="s">
        <v>10</v>
      </c>
      <c r="F2677" s="369">
        <v>11700</v>
      </c>
      <c r="G2677" s="369">
        <f>+F2677*H2677</f>
        <v>1755000</v>
      </c>
      <c r="H2677" s="369">
        <v>150</v>
      </c>
      <c r="I2677" s="23"/>
    </row>
    <row r="2678" spans="1:9" x14ac:dyDescent="0.25">
      <c r="A2678" s="369">
        <v>4267</v>
      </c>
      <c r="B2678" s="369" t="s">
        <v>3243</v>
      </c>
      <c r="C2678" s="369" t="s">
        <v>1006</v>
      </c>
      <c r="D2678" s="369" t="s">
        <v>428</v>
      </c>
      <c r="E2678" s="369" t="s">
        <v>14</v>
      </c>
      <c r="F2678" s="369">
        <v>795000</v>
      </c>
      <c r="G2678" s="369">
        <v>795000</v>
      </c>
      <c r="H2678" s="369">
        <v>1</v>
      </c>
      <c r="I2678" s="23"/>
    </row>
    <row r="2679" spans="1:9" x14ac:dyDescent="0.25">
      <c r="A2679" s="455" t="s">
        <v>138</v>
      </c>
      <c r="B2679" s="456"/>
      <c r="C2679" s="456"/>
      <c r="D2679" s="456"/>
      <c r="E2679" s="456"/>
      <c r="F2679" s="456"/>
      <c r="G2679" s="456"/>
      <c r="H2679" s="456"/>
      <c r="I2679" s="23"/>
    </row>
    <row r="2680" spans="1:9" x14ac:dyDescent="0.25">
      <c r="A2680" s="443" t="s">
        <v>16</v>
      </c>
      <c r="B2680" s="444"/>
      <c r="C2680" s="444"/>
      <c r="D2680" s="444"/>
      <c r="E2680" s="444"/>
      <c r="F2680" s="444"/>
      <c r="G2680" s="444"/>
      <c r="H2680" s="444"/>
      <c r="I2680" s="23"/>
    </row>
    <row r="2681" spans="1:9" ht="27" x14ac:dyDescent="0.25">
      <c r="A2681" s="4">
        <v>4251</v>
      </c>
      <c r="B2681" s="4" t="s">
        <v>2766</v>
      </c>
      <c r="C2681" s="4" t="s">
        <v>515</v>
      </c>
      <c r="D2681" s="4" t="s">
        <v>428</v>
      </c>
      <c r="E2681" s="4" t="s">
        <v>14</v>
      </c>
      <c r="F2681" s="4">
        <v>31374500</v>
      </c>
      <c r="G2681" s="4">
        <v>31374500</v>
      </c>
      <c r="H2681" s="4">
        <v>1</v>
      </c>
      <c r="I2681" s="23"/>
    </row>
    <row r="2682" spans="1:9" x14ac:dyDescent="0.25">
      <c r="A2682" s="440" t="s">
        <v>12</v>
      </c>
      <c r="B2682" s="441"/>
      <c r="C2682" s="441"/>
      <c r="D2682" s="441"/>
      <c r="E2682" s="441"/>
      <c r="F2682" s="441"/>
      <c r="G2682" s="441"/>
      <c r="H2682" s="442"/>
      <c r="I2682" s="23"/>
    </row>
    <row r="2683" spans="1:9" x14ac:dyDescent="0.25">
      <c r="A2683" s="341"/>
      <c r="B2683" s="353"/>
      <c r="C2683" s="353"/>
      <c r="D2683" s="342"/>
      <c r="E2683" s="342"/>
      <c r="F2683" s="342"/>
      <c r="G2683" s="342"/>
      <c r="H2683" s="342"/>
      <c r="I2683" s="23"/>
    </row>
    <row r="2684" spans="1:9" ht="27" x14ac:dyDescent="0.25">
      <c r="A2684" s="83">
        <v>4251</v>
      </c>
      <c r="B2684" s="343" t="s">
        <v>2767</v>
      </c>
      <c r="C2684" s="343" t="s">
        <v>501</v>
      </c>
      <c r="D2684" s="343" t="s">
        <v>1259</v>
      </c>
      <c r="E2684" s="343" t="s">
        <v>14</v>
      </c>
      <c r="F2684" s="343">
        <v>625500</v>
      </c>
      <c r="G2684" s="343">
        <v>625500</v>
      </c>
      <c r="H2684" s="343">
        <v>1</v>
      </c>
      <c r="I2684" s="23"/>
    </row>
    <row r="2685" spans="1:9" x14ac:dyDescent="0.25">
      <c r="A2685" s="448" t="s">
        <v>199</v>
      </c>
      <c r="B2685" s="449"/>
      <c r="C2685" s="449"/>
      <c r="D2685" s="449"/>
      <c r="E2685" s="449"/>
      <c r="F2685" s="449"/>
      <c r="G2685" s="449"/>
      <c r="H2685" s="449"/>
      <c r="I2685" s="23"/>
    </row>
    <row r="2686" spans="1:9" x14ac:dyDescent="0.25">
      <c r="A2686" s="443" t="s">
        <v>16</v>
      </c>
      <c r="B2686" s="444"/>
      <c r="C2686" s="444"/>
      <c r="D2686" s="444"/>
      <c r="E2686" s="444"/>
      <c r="F2686" s="444"/>
      <c r="G2686" s="444"/>
      <c r="H2686" s="444"/>
      <c r="I2686" s="23"/>
    </row>
    <row r="2687" spans="1:9" ht="27" x14ac:dyDescent="0.25">
      <c r="A2687" s="344">
        <v>5113</v>
      </c>
      <c r="B2687" s="344" t="s">
        <v>2748</v>
      </c>
      <c r="C2687" s="344" t="s">
        <v>515</v>
      </c>
      <c r="D2687" s="344" t="s">
        <v>428</v>
      </c>
      <c r="E2687" s="344" t="s">
        <v>14</v>
      </c>
      <c r="F2687" s="344">
        <v>44120000</v>
      </c>
      <c r="G2687" s="344">
        <v>44120000</v>
      </c>
      <c r="H2687" s="344">
        <v>1</v>
      </c>
      <c r="I2687" s="23"/>
    </row>
    <row r="2688" spans="1:9" ht="27" x14ac:dyDescent="0.25">
      <c r="A2688" s="344">
        <v>5113</v>
      </c>
      <c r="B2688" s="344" t="s">
        <v>2749</v>
      </c>
      <c r="C2688" s="344" t="s">
        <v>515</v>
      </c>
      <c r="D2688" s="344" t="s">
        <v>428</v>
      </c>
      <c r="E2688" s="344" t="s">
        <v>14</v>
      </c>
      <c r="F2688" s="344">
        <v>28423000</v>
      </c>
      <c r="G2688" s="344">
        <v>28423000</v>
      </c>
      <c r="H2688" s="344">
        <v>1</v>
      </c>
      <c r="I2688" s="23"/>
    </row>
    <row r="2689" spans="1:48" ht="27" x14ac:dyDescent="0.25">
      <c r="A2689" s="344">
        <v>5113</v>
      </c>
      <c r="B2689" s="344" t="s">
        <v>2750</v>
      </c>
      <c r="C2689" s="344" t="s">
        <v>515</v>
      </c>
      <c r="D2689" s="344" t="s">
        <v>428</v>
      </c>
      <c r="E2689" s="344" t="s">
        <v>14</v>
      </c>
      <c r="F2689" s="344">
        <v>30812000</v>
      </c>
      <c r="G2689" s="344">
        <v>30812000</v>
      </c>
      <c r="H2689" s="344">
        <v>1</v>
      </c>
      <c r="I2689" s="23"/>
    </row>
    <row r="2690" spans="1:48" ht="27" x14ac:dyDescent="0.25">
      <c r="A2690" s="344">
        <v>5113</v>
      </c>
      <c r="B2690" s="344" t="s">
        <v>2751</v>
      </c>
      <c r="C2690" s="344" t="s">
        <v>515</v>
      </c>
      <c r="D2690" s="344" t="s">
        <v>428</v>
      </c>
      <c r="E2690" s="344" t="s">
        <v>14</v>
      </c>
      <c r="F2690" s="344">
        <v>24095000</v>
      </c>
      <c r="G2690" s="344">
        <v>24095000</v>
      </c>
      <c r="H2690" s="344">
        <v>1</v>
      </c>
      <c r="I2690" s="23"/>
    </row>
    <row r="2691" spans="1:48" x14ac:dyDescent="0.25">
      <c r="A2691" s="440" t="s">
        <v>12</v>
      </c>
      <c r="B2691" s="441"/>
      <c r="C2691" s="441"/>
      <c r="D2691" s="441"/>
      <c r="E2691" s="441"/>
      <c r="F2691" s="441"/>
      <c r="G2691" s="441"/>
      <c r="H2691" s="442"/>
      <c r="I2691" s="23"/>
    </row>
    <row r="2692" spans="1:48" ht="27" x14ac:dyDescent="0.25">
      <c r="A2692" s="344">
        <v>5113</v>
      </c>
      <c r="B2692" s="344" t="s">
        <v>2752</v>
      </c>
      <c r="C2692" s="344" t="s">
        <v>501</v>
      </c>
      <c r="D2692" s="344" t="s">
        <v>1259</v>
      </c>
      <c r="E2692" s="344" t="s">
        <v>14</v>
      </c>
      <c r="F2692" s="344">
        <v>868000</v>
      </c>
      <c r="G2692" s="344">
        <v>868000</v>
      </c>
      <c r="H2692" s="344">
        <v>1</v>
      </c>
      <c r="I2692" s="23"/>
    </row>
    <row r="2693" spans="1:48" ht="27" x14ac:dyDescent="0.25">
      <c r="A2693" s="344">
        <v>5113</v>
      </c>
      <c r="B2693" s="344" t="s">
        <v>2753</v>
      </c>
      <c r="C2693" s="344" t="s">
        <v>501</v>
      </c>
      <c r="D2693" s="344" t="s">
        <v>1259</v>
      </c>
      <c r="E2693" s="344" t="s">
        <v>14</v>
      </c>
      <c r="F2693" s="344">
        <v>568000</v>
      </c>
      <c r="G2693" s="344">
        <v>568000</v>
      </c>
      <c r="H2693" s="344">
        <v>1</v>
      </c>
      <c r="I2693" s="23"/>
    </row>
    <row r="2694" spans="1:48" ht="27" x14ac:dyDescent="0.25">
      <c r="A2694" s="344">
        <v>5113</v>
      </c>
      <c r="B2694" s="344" t="s">
        <v>2754</v>
      </c>
      <c r="C2694" s="344" t="s">
        <v>501</v>
      </c>
      <c r="D2694" s="344" t="s">
        <v>1259</v>
      </c>
      <c r="E2694" s="344" t="s">
        <v>14</v>
      </c>
      <c r="F2694" s="344">
        <v>616000</v>
      </c>
      <c r="G2694" s="344">
        <v>616000</v>
      </c>
      <c r="H2694" s="344">
        <v>1</v>
      </c>
      <c r="I2694" s="23"/>
    </row>
    <row r="2695" spans="1:48" ht="27" x14ac:dyDescent="0.25">
      <c r="A2695" s="344">
        <v>5113</v>
      </c>
      <c r="B2695" s="344" t="s">
        <v>2755</v>
      </c>
      <c r="C2695" s="344" t="s">
        <v>501</v>
      </c>
      <c r="D2695" s="344" t="s">
        <v>1259</v>
      </c>
      <c r="E2695" s="344" t="s">
        <v>14</v>
      </c>
      <c r="F2695" s="344">
        <v>482000</v>
      </c>
      <c r="G2695" s="344">
        <v>482000</v>
      </c>
      <c r="H2695" s="344">
        <v>1</v>
      </c>
      <c r="I2695" s="23"/>
    </row>
    <row r="2696" spans="1:48" ht="27" x14ac:dyDescent="0.25">
      <c r="A2696" s="344">
        <v>5113</v>
      </c>
      <c r="B2696" s="344" t="s">
        <v>2756</v>
      </c>
      <c r="C2696" s="344" t="s">
        <v>1140</v>
      </c>
      <c r="D2696" s="344" t="s">
        <v>13</v>
      </c>
      <c r="E2696" s="344" t="s">
        <v>14</v>
      </c>
      <c r="F2696" s="344">
        <v>260000</v>
      </c>
      <c r="G2696" s="344">
        <v>260000</v>
      </c>
      <c r="H2696" s="344">
        <v>1</v>
      </c>
      <c r="I2696" s="23"/>
    </row>
    <row r="2697" spans="1:48" ht="27" x14ac:dyDescent="0.25">
      <c r="A2697" s="344">
        <v>5113</v>
      </c>
      <c r="B2697" s="344" t="s">
        <v>2757</v>
      </c>
      <c r="C2697" s="344" t="s">
        <v>1140</v>
      </c>
      <c r="D2697" s="344" t="s">
        <v>13</v>
      </c>
      <c r="E2697" s="344" t="s">
        <v>14</v>
      </c>
      <c r="F2697" s="344">
        <v>170000</v>
      </c>
      <c r="G2697" s="344">
        <v>170000</v>
      </c>
      <c r="H2697" s="344">
        <v>1</v>
      </c>
      <c r="I2697" s="23"/>
    </row>
    <row r="2698" spans="1:48" ht="27" x14ac:dyDescent="0.25">
      <c r="A2698" s="344">
        <v>5113</v>
      </c>
      <c r="B2698" s="344" t="s">
        <v>2758</v>
      </c>
      <c r="C2698" s="344" t="s">
        <v>1140</v>
      </c>
      <c r="D2698" s="344" t="s">
        <v>13</v>
      </c>
      <c r="E2698" s="344" t="s">
        <v>14</v>
      </c>
      <c r="F2698" s="344">
        <v>185000</v>
      </c>
      <c r="G2698" s="344">
        <v>185000</v>
      </c>
      <c r="H2698" s="344">
        <v>1</v>
      </c>
      <c r="I2698" s="23"/>
    </row>
    <row r="2699" spans="1:48" ht="27" x14ac:dyDescent="0.25">
      <c r="A2699" s="344">
        <v>5113</v>
      </c>
      <c r="B2699" s="344" t="s">
        <v>2759</v>
      </c>
      <c r="C2699" s="344" t="s">
        <v>1140</v>
      </c>
      <c r="D2699" s="344" t="s">
        <v>13</v>
      </c>
      <c r="E2699" s="344" t="s">
        <v>14</v>
      </c>
      <c r="F2699" s="344">
        <v>145000</v>
      </c>
      <c r="G2699" s="344">
        <v>145000</v>
      </c>
      <c r="H2699" s="344">
        <v>1</v>
      </c>
      <c r="I2699" s="23"/>
    </row>
    <row r="2700" spans="1:48" x14ac:dyDescent="0.25">
      <c r="A2700" s="448" t="s">
        <v>148</v>
      </c>
      <c r="B2700" s="449"/>
      <c r="C2700" s="449"/>
      <c r="D2700" s="449"/>
      <c r="E2700" s="449"/>
      <c r="F2700" s="449"/>
      <c r="G2700" s="449"/>
      <c r="H2700" s="449"/>
      <c r="I2700" s="23"/>
    </row>
    <row r="2701" spans="1:48" ht="16.5" customHeight="1" x14ac:dyDescent="0.25">
      <c r="A2701" s="443" t="s">
        <v>16</v>
      </c>
      <c r="B2701" s="444"/>
      <c r="C2701" s="444"/>
      <c r="D2701" s="444"/>
      <c r="E2701" s="444"/>
      <c r="F2701" s="444"/>
      <c r="G2701" s="444"/>
      <c r="H2701" s="444"/>
      <c r="I2701" s="23"/>
      <c r="J2701" s="5"/>
      <c r="K2701" s="5"/>
      <c r="L2701" s="5"/>
      <c r="M2701" s="5"/>
      <c r="N2701" s="5"/>
      <c r="O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Q2701" s="5"/>
      <c r="AR2701" s="5"/>
      <c r="AS2701" s="5"/>
      <c r="AT2701" s="5"/>
      <c r="AU2701" s="5"/>
      <c r="AV2701" s="5"/>
    </row>
    <row r="2702" spans="1:48" ht="27" x14ac:dyDescent="0.25">
      <c r="A2702" s="4">
        <v>5113</v>
      </c>
      <c r="B2702" s="4" t="s">
        <v>2740</v>
      </c>
      <c r="C2702" s="4" t="s">
        <v>1021</v>
      </c>
      <c r="D2702" s="4" t="s">
        <v>15</v>
      </c>
      <c r="E2702" s="4" t="s">
        <v>14</v>
      </c>
      <c r="F2702" s="4">
        <v>41202000</v>
      </c>
      <c r="G2702" s="4">
        <v>41202000</v>
      </c>
      <c r="H2702" s="4">
        <v>1</v>
      </c>
      <c r="J2702" s="5"/>
      <c r="K2702" s="5"/>
      <c r="L2702" s="5"/>
      <c r="M2702" s="5"/>
      <c r="N2702" s="5"/>
      <c r="O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/>
      <c r="AQ2702" s="5"/>
      <c r="AR2702" s="5"/>
      <c r="AS2702" s="5"/>
      <c r="AT2702" s="5"/>
      <c r="AU2702" s="5"/>
      <c r="AV2702" s="5"/>
    </row>
    <row r="2703" spans="1:48" ht="27" x14ac:dyDescent="0.25">
      <c r="A2703" s="4">
        <v>5113</v>
      </c>
      <c r="B2703" s="4" t="s">
        <v>2741</v>
      </c>
      <c r="C2703" s="4" t="s">
        <v>1021</v>
      </c>
      <c r="D2703" s="4" t="s">
        <v>15</v>
      </c>
      <c r="E2703" s="4" t="s">
        <v>14</v>
      </c>
      <c r="F2703" s="4">
        <v>26169000</v>
      </c>
      <c r="G2703" s="4">
        <v>26169000</v>
      </c>
      <c r="H2703" s="4">
        <v>1</v>
      </c>
      <c r="J2703" s="5"/>
      <c r="K2703" s="5"/>
      <c r="L2703" s="5"/>
      <c r="M2703" s="5"/>
      <c r="N2703" s="5"/>
      <c r="O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Q2703" s="5"/>
      <c r="AR2703" s="5"/>
      <c r="AS2703" s="5"/>
      <c r="AT2703" s="5"/>
      <c r="AU2703" s="5"/>
      <c r="AV2703" s="5"/>
    </row>
    <row r="2704" spans="1:48" ht="27" x14ac:dyDescent="0.25">
      <c r="A2704" s="4">
        <v>5113</v>
      </c>
      <c r="B2704" s="4" t="s">
        <v>2742</v>
      </c>
      <c r="C2704" s="4" t="s">
        <v>1021</v>
      </c>
      <c r="D2704" s="4" t="s">
        <v>15</v>
      </c>
      <c r="E2704" s="4" t="s">
        <v>14</v>
      </c>
      <c r="F2704" s="4">
        <v>91649000</v>
      </c>
      <c r="G2704" s="4">
        <v>91649000</v>
      </c>
      <c r="H2704" s="4">
        <v>1</v>
      </c>
      <c r="J2704" s="5"/>
      <c r="K2704" s="5"/>
      <c r="L2704" s="5"/>
      <c r="M2704" s="5"/>
      <c r="N2704" s="5"/>
      <c r="O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/>
      <c r="AQ2704" s="5"/>
      <c r="AR2704" s="5"/>
      <c r="AS2704" s="5"/>
      <c r="AT2704" s="5"/>
      <c r="AU2704" s="5"/>
      <c r="AV2704" s="5"/>
    </row>
    <row r="2705" spans="1:16384" ht="27" x14ac:dyDescent="0.25">
      <c r="A2705" s="4">
        <v>5113</v>
      </c>
      <c r="B2705" s="4" t="s">
        <v>2743</v>
      </c>
      <c r="C2705" s="4" t="s">
        <v>1021</v>
      </c>
      <c r="D2705" s="4" t="s">
        <v>15</v>
      </c>
      <c r="E2705" s="4" t="s">
        <v>14</v>
      </c>
      <c r="F2705" s="4">
        <v>26533000</v>
      </c>
      <c r="G2705" s="4">
        <v>26533000</v>
      </c>
      <c r="H2705" s="4">
        <v>1</v>
      </c>
      <c r="J2705" s="5"/>
      <c r="K2705" s="5"/>
      <c r="L2705" s="5"/>
      <c r="M2705" s="5"/>
      <c r="N2705" s="5"/>
      <c r="O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/>
      <c r="AQ2705" s="5"/>
      <c r="AR2705" s="5"/>
      <c r="AS2705" s="5"/>
      <c r="AT2705" s="5"/>
      <c r="AU2705" s="5"/>
      <c r="AV2705" s="5"/>
    </row>
    <row r="2706" spans="1:16384" x14ac:dyDescent="0.25">
      <c r="A2706" s="440" t="s">
        <v>12</v>
      </c>
      <c r="B2706" s="441"/>
      <c r="C2706" s="441"/>
      <c r="D2706" s="441"/>
      <c r="E2706" s="441"/>
      <c r="F2706" s="441"/>
      <c r="G2706" s="441"/>
      <c r="H2706" s="442"/>
      <c r="J2706" s="5"/>
      <c r="K2706" s="5"/>
      <c r="L2706" s="5"/>
      <c r="M2706" s="5"/>
      <c r="N2706" s="5"/>
      <c r="O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/>
      <c r="AQ2706" s="5"/>
      <c r="AR2706" s="5"/>
      <c r="AS2706" s="5"/>
      <c r="AT2706" s="5"/>
      <c r="AU2706" s="5"/>
      <c r="AV2706" s="5"/>
    </row>
    <row r="2707" spans="1:16384" ht="27" x14ac:dyDescent="0.25">
      <c r="A2707" s="4">
        <v>5113</v>
      </c>
      <c r="B2707" s="4" t="s">
        <v>2744</v>
      </c>
      <c r="C2707" s="4" t="s">
        <v>1140</v>
      </c>
      <c r="D2707" s="4" t="s">
        <v>13</v>
      </c>
      <c r="E2707" s="4" t="s">
        <v>14</v>
      </c>
      <c r="F2707" s="4">
        <v>220000</v>
      </c>
      <c r="G2707" s="4">
        <v>220000</v>
      </c>
      <c r="H2707" s="4">
        <v>1</v>
      </c>
      <c r="J2707" s="5"/>
      <c r="K2707" s="5"/>
      <c r="L2707" s="5"/>
      <c r="M2707" s="5"/>
      <c r="N2707" s="5"/>
      <c r="O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Q2707" s="5"/>
      <c r="AR2707" s="5"/>
      <c r="AS2707" s="5"/>
      <c r="AT2707" s="5"/>
      <c r="AU2707" s="5"/>
      <c r="AV2707" s="5"/>
    </row>
    <row r="2708" spans="1:16384" ht="27" x14ac:dyDescent="0.25">
      <c r="A2708" s="4">
        <v>5113</v>
      </c>
      <c r="B2708" s="4" t="s">
        <v>2745</v>
      </c>
      <c r="C2708" s="4" t="s">
        <v>1140</v>
      </c>
      <c r="D2708" s="4" t="s">
        <v>13</v>
      </c>
      <c r="E2708" s="4" t="s">
        <v>14</v>
      </c>
      <c r="F2708" s="4">
        <v>264000</v>
      </c>
      <c r="G2708" s="4">
        <v>264000</v>
      </c>
      <c r="H2708" s="4">
        <v>1</v>
      </c>
      <c r="J2708" s="5"/>
      <c r="K2708" s="5"/>
      <c r="L2708" s="5"/>
      <c r="M2708" s="5"/>
      <c r="N2708" s="5"/>
      <c r="O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Q2708" s="5"/>
      <c r="AR2708" s="5"/>
      <c r="AS2708" s="5"/>
      <c r="AT2708" s="5"/>
      <c r="AU2708" s="5"/>
      <c r="AV2708" s="5"/>
    </row>
    <row r="2709" spans="1:16384" ht="27" x14ac:dyDescent="0.25">
      <c r="A2709" s="4">
        <v>5113</v>
      </c>
      <c r="B2709" s="4" t="s">
        <v>2746</v>
      </c>
      <c r="C2709" s="4" t="s">
        <v>1140</v>
      </c>
      <c r="D2709" s="4" t="s">
        <v>13</v>
      </c>
      <c r="E2709" s="4" t="s">
        <v>14</v>
      </c>
      <c r="F2709" s="4">
        <v>509000</v>
      </c>
      <c r="G2709" s="4">
        <v>509000</v>
      </c>
      <c r="H2709" s="4">
        <v>1</v>
      </c>
      <c r="J2709" s="5"/>
      <c r="K2709" s="5"/>
      <c r="L2709" s="5"/>
      <c r="M2709" s="5"/>
      <c r="N2709" s="5"/>
      <c r="O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Q2709" s="5"/>
      <c r="AR2709" s="5"/>
      <c r="AS2709" s="5"/>
      <c r="AT2709" s="5"/>
      <c r="AU2709" s="5"/>
      <c r="AV2709" s="5"/>
    </row>
    <row r="2710" spans="1:16384" ht="27" x14ac:dyDescent="0.25">
      <c r="A2710" s="4">
        <v>5113</v>
      </c>
      <c r="B2710" s="4" t="s">
        <v>2747</v>
      </c>
      <c r="C2710" s="4" t="s">
        <v>1140</v>
      </c>
      <c r="D2710" s="4" t="s">
        <v>13</v>
      </c>
      <c r="E2710" s="4" t="s">
        <v>14</v>
      </c>
      <c r="F2710" s="4">
        <v>126000</v>
      </c>
      <c r="G2710" s="4">
        <v>126000</v>
      </c>
      <c r="H2710" s="4">
        <v>1</v>
      </c>
      <c r="J2710" s="5"/>
      <c r="K2710" s="5"/>
      <c r="L2710" s="5"/>
      <c r="M2710" s="5"/>
      <c r="N2710" s="5"/>
      <c r="O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Q2710" s="5"/>
      <c r="AR2710" s="5"/>
      <c r="AS2710" s="5"/>
      <c r="AT2710" s="5"/>
      <c r="AU2710" s="5"/>
      <c r="AV2710" s="5"/>
    </row>
    <row r="2711" spans="1:16384" ht="27" x14ac:dyDescent="0.25">
      <c r="A2711" s="4">
        <v>5113</v>
      </c>
      <c r="B2711" s="4" t="s">
        <v>3684</v>
      </c>
      <c r="C2711" s="4" t="s">
        <v>501</v>
      </c>
      <c r="D2711" s="4" t="s">
        <v>15</v>
      </c>
      <c r="E2711" s="4" t="s">
        <v>14</v>
      </c>
      <c r="F2711" s="4">
        <v>733000</v>
      </c>
      <c r="G2711" s="4">
        <v>733000</v>
      </c>
      <c r="H2711" s="4">
        <v>1</v>
      </c>
      <c r="J2711" s="5"/>
      <c r="K2711" s="5"/>
      <c r="L2711" s="5"/>
      <c r="M2711" s="5"/>
      <c r="N2711" s="5"/>
      <c r="O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Q2711" s="5"/>
      <c r="AR2711" s="5"/>
      <c r="AS2711" s="5"/>
      <c r="AT2711" s="5"/>
      <c r="AU2711" s="5"/>
      <c r="AV2711" s="5"/>
    </row>
    <row r="2712" spans="1:16384" ht="27" x14ac:dyDescent="0.25">
      <c r="A2712" s="4">
        <v>5113</v>
      </c>
      <c r="B2712" s="4" t="s">
        <v>3685</v>
      </c>
      <c r="C2712" s="4" t="s">
        <v>501</v>
      </c>
      <c r="D2712" s="4" t="s">
        <v>15</v>
      </c>
      <c r="E2712" s="4" t="s">
        <v>14</v>
      </c>
      <c r="F2712" s="4">
        <v>880000</v>
      </c>
      <c r="G2712" s="4">
        <v>880000</v>
      </c>
      <c r="H2712" s="4">
        <v>1</v>
      </c>
      <c r="J2712" s="5"/>
      <c r="K2712" s="5"/>
      <c r="L2712" s="5"/>
      <c r="M2712" s="5"/>
      <c r="N2712" s="5"/>
      <c r="O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Q2712" s="5"/>
      <c r="AR2712" s="5"/>
      <c r="AS2712" s="5"/>
      <c r="AT2712" s="5"/>
      <c r="AU2712" s="5"/>
      <c r="AV2712" s="5"/>
    </row>
    <row r="2713" spans="1:16384" ht="27" x14ac:dyDescent="0.25">
      <c r="A2713" s="4">
        <v>5113</v>
      </c>
      <c r="B2713" s="4" t="s">
        <v>3686</v>
      </c>
      <c r="C2713" s="4" t="s">
        <v>501</v>
      </c>
      <c r="D2713" s="4" t="s">
        <v>15</v>
      </c>
      <c r="E2713" s="4" t="s">
        <v>14</v>
      </c>
      <c r="F2713" s="4">
        <v>1528000</v>
      </c>
      <c r="G2713" s="4">
        <v>1528000</v>
      </c>
      <c r="H2713" s="4">
        <v>1</v>
      </c>
      <c r="J2713" s="5"/>
      <c r="K2713" s="5"/>
      <c r="L2713" s="5"/>
      <c r="M2713" s="5"/>
      <c r="N2713" s="5"/>
      <c r="O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Q2713" s="5"/>
      <c r="AR2713" s="5"/>
      <c r="AS2713" s="5"/>
      <c r="AT2713" s="5"/>
      <c r="AU2713" s="5"/>
      <c r="AV2713" s="5"/>
    </row>
    <row r="2714" spans="1:16384" ht="27" x14ac:dyDescent="0.25">
      <c r="A2714" s="4">
        <v>5113</v>
      </c>
      <c r="B2714" s="4" t="s">
        <v>3687</v>
      </c>
      <c r="C2714" s="4" t="s">
        <v>501</v>
      </c>
      <c r="D2714" s="4" t="s">
        <v>15</v>
      </c>
      <c r="E2714" s="4" t="s">
        <v>14</v>
      </c>
      <c r="F2714" s="4">
        <v>420000</v>
      </c>
      <c r="G2714" s="4">
        <v>420000</v>
      </c>
      <c r="H2714" s="4">
        <v>1</v>
      </c>
      <c r="J2714" s="5"/>
      <c r="K2714" s="5"/>
      <c r="L2714" s="5"/>
      <c r="M2714" s="5"/>
      <c r="N2714" s="5"/>
      <c r="O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</row>
    <row r="2715" spans="1:16384" x14ac:dyDescent="0.25">
      <c r="A2715" s="443" t="s">
        <v>8</v>
      </c>
      <c r="B2715" s="444"/>
      <c r="C2715" s="444"/>
      <c r="D2715" s="444"/>
      <c r="E2715" s="444"/>
      <c r="F2715" s="444"/>
      <c r="G2715" s="444"/>
      <c r="H2715" s="444"/>
      <c r="I2715" s="397"/>
      <c r="J2715" s="397"/>
      <c r="K2715" s="397"/>
      <c r="L2715" s="397"/>
      <c r="M2715" s="397"/>
      <c r="N2715" s="397"/>
      <c r="O2715" s="397"/>
      <c r="P2715" s="397"/>
      <c r="Q2715" s="397"/>
      <c r="R2715" s="397"/>
      <c r="S2715" s="397"/>
      <c r="T2715" s="397"/>
      <c r="U2715" s="397"/>
      <c r="V2715" s="397"/>
      <c r="W2715" s="397"/>
      <c r="X2715" s="397"/>
      <c r="Y2715" s="397"/>
      <c r="Z2715" s="397"/>
      <c r="AA2715" s="397"/>
      <c r="AB2715" s="397"/>
      <c r="AC2715" s="397"/>
      <c r="AD2715" s="397"/>
      <c r="AE2715" s="397"/>
      <c r="AF2715" s="397"/>
      <c r="AG2715" s="397"/>
      <c r="AH2715" s="397"/>
      <c r="AI2715" s="397"/>
      <c r="AJ2715" s="397"/>
      <c r="AK2715" s="397"/>
      <c r="AL2715" s="397"/>
      <c r="AM2715" s="397"/>
      <c r="AN2715" s="397"/>
      <c r="AO2715" s="397"/>
      <c r="AP2715" s="397"/>
      <c r="AQ2715" s="397"/>
      <c r="AR2715" s="397"/>
      <c r="AS2715" s="397"/>
      <c r="AT2715" s="397"/>
      <c r="AU2715" s="397"/>
      <c r="AV2715" s="397"/>
      <c r="AW2715" s="397"/>
      <c r="AX2715" s="397"/>
      <c r="AY2715" s="397"/>
      <c r="AZ2715" s="397"/>
      <c r="BA2715" s="397"/>
      <c r="BB2715" s="397"/>
      <c r="BC2715" s="397"/>
      <c r="BD2715" s="397"/>
      <c r="BE2715" s="397"/>
      <c r="BF2715" s="397"/>
      <c r="BG2715" s="397"/>
      <c r="BH2715" s="397"/>
      <c r="BI2715" s="397"/>
      <c r="BJ2715" s="397"/>
      <c r="BK2715" s="397"/>
      <c r="BL2715" s="397"/>
      <c r="BM2715" s="397"/>
      <c r="BN2715" s="397"/>
      <c r="BO2715" s="397"/>
      <c r="BP2715" s="397"/>
      <c r="BQ2715" s="397"/>
      <c r="BR2715" s="397"/>
      <c r="BS2715" s="397"/>
      <c r="BT2715" s="397"/>
      <c r="BU2715" s="397"/>
      <c r="BV2715" s="397"/>
      <c r="BW2715" s="397"/>
      <c r="BX2715" s="397"/>
      <c r="BY2715" s="397"/>
      <c r="BZ2715" s="397"/>
      <c r="CA2715" s="397"/>
      <c r="CB2715" s="397"/>
      <c r="CC2715" s="397"/>
      <c r="CD2715" s="397"/>
      <c r="CE2715" s="397"/>
      <c r="CF2715" s="397"/>
      <c r="CG2715" s="397"/>
      <c r="CH2715" s="397"/>
      <c r="CI2715" s="397"/>
      <c r="CJ2715" s="397"/>
      <c r="CK2715" s="397"/>
      <c r="CL2715" s="397"/>
      <c r="CM2715" s="397"/>
      <c r="CN2715" s="397"/>
      <c r="CO2715" s="397"/>
      <c r="CP2715" s="397"/>
      <c r="CQ2715" s="397"/>
      <c r="CR2715" s="397"/>
      <c r="CS2715" s="397"/>
      <c r="CT2715" s="397"/>
      <c r="CU2715" s="397"/>
      <c r="CV2715" s="397"/>
      <c r="CW2715" s="397"/>
      <c r="CX2715" s="397"/>
      <c r="CY2715" s="397"/>
      <c r="CZ2715" s="397"/>
      <c r="DA2715" s="397"/>
      <c r="DB2715" s="397"/>
      <c r="DC2715" s="397"/>
      <c r="DD2715" s="397"/>
      <c r="DE2715" s="397"/>
      <c r="DF2715" s="397"/>
      <c r="DG2715" s="397"/>
      <c r="DH2715" s="397"/>
      <c r="DI2715" s="397"/>
      <c r="DJ2715" s="397"/>
      <c r="DK2715" s="397"/>
      <c r="DL2715" s="397"/>
      <c r="DM2715" s="397"/>
      <c r="DN2715" s="397"/>
      <c r="DO2715" s="397"/>
      <c r="DP2715" s="397"/>
      <c r="DQ2715" s="397"/>
      <c r="DR2715" s="397"/>
      <c r="DS2715" s="397"/>
      <c r="DT2715" s="397"/>
      <c r="DU2715" s="397"/>
      <c r="DV2715" s="397"/>
      <c r="DW2715" s="397"/>
      <c r="DX2715" s="397"/>
      <c r="DY2715" s="397"/>
      <c r="DZ2715" s="397"/>
      <c r="EA2715" s="397"/>
      <c r="EB2715" s="397"/>
      <c r="EC2715" s="397"/>
      <c r="ED2715" s="397"/>
      <c r="EE2715" s="397"/>
      <c r="EF2715" s="397"/>
      <c r="EG2715" s="397"/>
      <c r="EH2715" s="397"/>
      <c r="EI2715" s="397"/>
      <c r="EJ2715" s="397"/>
      <c r="EK2715" s="397"/>
      <c r="EL2715" s="397"/>
      <c r="EM2715" s="397"/>
      <c r="EN2715" s="397"/>
      <c r="EO2715" s="397"/>
      <c r="EP2715" s="397"/>
      <c r="EQ2715" s="397"/>
      <c r="ER2715" s="397"/>
      <c r="ES2715" s="397"/>
      <c r="ET2715" s="397"/>
      <c r="EU2715" s="397"/>
      <c r="EV2715" s="397"/>
      <c r="EW2715" s="397"/>
      <c r="EX2715" s="397"/>
      <c r="EY2715" s="397"/>
      <c r="EZ2715" s="397"/>
      <c r="FA2715" s="397"/>
      <c r="FB2715" s="397"/>
      <c r="FC2715" s="397"/>
      <c r="FD2715" s="397"/>
      <c r="FE2715" s="397"/>
      <c r="FF2715" s="397"/>
      <c r="FG2715" s="397"/>
      <c r="FH2715" s="397"/>
      <c r="FI2715" s="397"/>
      <c r="FJ2715" s="397"/>
      <c r="FK2715" s="397"/>
      <c r="FL2715" s="397"/>
      <c r="FM2715" s="397"/>
      <c r="FN2715" s="397"/>
      <c r="FO2715" s="397"/>
      <c r="FP2715" s="397"/>
      <c r="FQ2715" s="397"/>
      <c r="FR2715" s="397"/>
      <c r="FS2715" s="397"/>
      <c r="FT2715" s="397"/>
      <c r="FU2715" s="397"/>
      <c r="FV2715" s="397"/>
      <c r="FW2715" s="397"/>
      <c r="FX2715" s="397"/>
      <c r="FY2715" s="397"/>
      <c r="FZ2715" s="397"/>
      <c r="GA2715" s="397"/>
      <c r="GB2715" s="397"/>
      <c r="GC2715" s="397"/>
      <c r="GD2715" s="397"/>
      <c r="GE2715" s="397"/>
      <c r="GF2715" s="397"/>
      <c r="GG2715" s="397"/>
      <c r="GH2715" s="397"/>
      <c r="GI2715" s="397"/>
      <c r="GJ2715" s="397"/>
      <c r="GK2715" s="397"/>
      <c r="GL2715" s="397"/>
      <c r="GM2715" s="397"/>
      <c r="GN2715" s="397"/>
      <c r="GO2715" s="397"/>
      <c r="GP2715" s="397"/>
      <c r="GQ2715" s="397"/>
      <c r="GR2715" s="397"/>
      <c r="GS2715" s="397"/>
      <c r="GT2715" s="397"/>
      <c r="GU2715" s="397"/>
      <c r="GV2715" s="397"/>
      <c r="GW2715" s="397"/>
      <c r="GX2715" s="397"/>
      <c r="GY2715" s="397"/>
      <c r="GZ2715" s="397"/>
      <c r="HA2715" s="397"/>
      <c r="HB2715" s="397"/>
      <c r="HC2715" s="397"/>
      <c r="HD2715" s="397"/>
      <c r="HE2715" s="397"/>
      <c r="HF2715" s="397"/>
      <c r="HG2715" s="397"/>
      <c r="HH2715" s="397"/>
      <c r="HI2715" s="397"/>
      <c r="HJ2715" s="397"/>
      <c r="HK2715" s="397"/>
      <c r="HL2715" s="397"/>
      <c r="HM2715" s="397"/>
      <c r="HN2715" s="397"/>
      <c r="HO2715" s="397"/>
      <c r="HP2715" s="397"/>
      <c r="HQ2715" s="397"/>
      <c r="HR2715" s="397"/>
      <c r="HS2715" s="397"/>
      <c r="HT2715" s="397"/>
      <c r="HU2715" s="397"/>
      <c r="HV2715" s="397"/>
      <c r="HW2715" s="397"/>
      <c r="HX2715" s="397"/>
      <c r="HY2715" s="397"/>
      <c r="HZ2715" s="397"/>
      <c r="IA2715" s="397"/>
      <c r="IB2715" s="397"/>
      <c r="IC2715" s="397"/>
      <c r="ID2715" s="397"/>
      <c r="IE2715" s="397"/>
      <c r="IF2715" s="397"/>
      <c r="IG2715" s="397"/>
      <c r="IH2715" s="397"/>
      <c r="II2715" s="397"/>
      <c r="IJ2715" s="397"/>
      <c r="IK2715" s="397"/>
      <c r="IL2715" s="397"/>
      <c r="IM2715" s="397"/>
      <c r="IN2715" s="397"/>
      <c r="IO2715" s="397"/>
      <c r="IP2715" s="397"/>
      <c r="IQ2715" s="397"/>
      <c r="IR2715" s="397"/>
      <c r="IS2715" s="397"/>
      <c r="IT2715" s="397"/>
      <c r="IU2715" s="397"/>
      <c r="IV2715" s="397"/>
      <c r="IW2715" s="397"/>
      <c r="IX2715" s="397"/>
      <c r="IY2715" s="397"/>
      <c r="IZ2715" s="397"/>
      <c r="JA2715" s="397"/>
      <c r="JB2715" s="397"/>
      <c r="JC2715" s="397"/>
      <c r="JD2715" s="397"/>
      <c r="JE2715" s="397"/>
      <c r="JF2715" s="397"/>
      <c r="JG2715" s="397"/>
      <c r="JH2715" s="397"/>
      <c r="JI2715" s="397"/>
      <c r="JJ2715" s="397"/>
      <c r="JK2715" s="397"/>
      <c r="JL2715" s="397"/>
      <c r="JM2715" s="397"/>
      <c r="JN2715" s="397"/>
      <c r="JO2715" s="397"/>
      <c r="JP2715" s="397"/>
      <c r="JQ2715" s="397"/>
      <c r="JR2715" s="397"/>
      <c r="JS2715" s="397"/>
      <c r="JT2715" s="397"/>
      <c r="JU2715" s="397"/>
      <c r="JV2715" s="397"/>
      <c r="JW2715" s="397"/>
      <c r="JX2715" s="397"/>
      <c r="JY2715" s="397"/>
      <c r="JZ2715" s="397"/>
      <c r="KA2715" s="397"/>
      <c r="KB2715" s="397"/>
      <c r="KC2715" s="397"/>
      <c r="KD2715" s="397"/>
      <c r="KE2715" s="397"/>
      <c r="KF2715" s="397"/>
      <c r="KG2715" s="397"/>
      <c r="KH2715" s="397"/>
      <c r="KI2715" s="397"/>
      <c r="KJ2715" s="397"/>
      <c r="KK2715" s="397"/>
      <c r="KL2715" s="397"/>
      <c r="KM2715" s="397"/>
      <c r="KN2715" s="397"/>
      <c r="KO2715" s="397"/>
      <c r="KP2715" s="397"/>
      <c r="KQ2715" s="397"/>
      <c r="KR2715" s="397"/>
      <c r="KS2715" s="397"/>
      <c r="KT2715" s="397"/>
      <c r="KU2715" s="397"/>
      <c r="KV2715" s="397"/>
      <c r="KW2715" s="397"/>
      <c r="KX2715" s="397"/>
      <c r="KY2715" s="397"/>
      <c r="KZ2715" s="397"/>
      <c r="LA2715" s="397"/>
      <c r="LB2715" s="397"/>
      <c r="LC2715" s="397"/>
      <c r="LD2715" s="397"/>
      <c r="LE2715" s="397"/>
      <c r="LF2715" s="397"/>
      <c r="LG2715" s="397"/>
      <c r="LH2715" s="397"/>
      <c r="LI2715" s="397"/>
      <c r="LJ2715" s="397"/>
      <c r="LK2715" s="397"/>
      <c r="LL2715" s="397"/>
      <c r="LM2715" s="397"/>
      <c r="LN2715" s="397"/>
      <c r="LO2715" s="397"/>
      <c r="LP2715" s="397"/>
      <c r="LQ2715" s="397"/>
      <c r="LR2715" s="397"/>
      <c r="LS2715" s="397"/>
      <c r="LT2715" s="397"/>
      <c r="LU2715" s="397"/>
      <c r="LV2715" s="397"/>
      <c r="LW2715" s="397"/>
      <c r="LX2715" s="397"/>
      <c r="LY2715" s="397"/>
      <c r="LZ2715" s="397"/>
      <c r="MA2715" s="397"/>
      <c r="MB2715" s="397"/>
      <c r="MC2715" s="397"/>
      <c r="MD2715" s="397"/>
      <c r="ME2715" s="397"/>
      <c r="MF2715" s="397"/>
      <c r="MG2715" s="397"/>
      <c r="MH2715" s="397"/>
      <c r="MI2715" s="397"/>
      <c r="MJ2715" s="397"/>
      <c r="MK2715" s="397"/>
      <c r="ML2715" s="397"/>
      <c r="MM2715" s="397"/>
      <c r="MN2715" s="397"/>
      <c r="MO2715" s="397"/>
      <c r="MP2715" s="397"/>
      <c r="MQ2715" s="397"/>
      <c r="MR2715" s="397"/>
      <c r="MS2715" s="397"/>
      <c r="MT2715" s="397"/>
      <c r="MU2715" s="397"/>
      <c r="MV2715" s="397"/>
      <c r="MW2715" s="397"/>
      <c r="MX2715" s="397"/>
      <c r="MY2715" s="397"/>
      <c r="MZ2715" s="397"/>
      <c r="NA2715" s="397"/>
      <c r="NB2715" s="397"/>
      <c r="NC2715" s="397"/>
      <c r="ND2715" s="397"/>
      <c r="NE2715" s="397"/>
      <c r="NF2715" s="397"/>
      <c r="NG2715" s="397"/>
      <c r="NH2715" s="397"/>
      <c r="NI2715" s="397"/>
      <c r="NJ2715" s="397"/>
      <c r="NK2715" s="397"/>
      <c r="NL2715" s="397"/>
      <c r="NM2715" s="397"/>
      <c r="NN2715" s="397"/>
      <c r="NO2715" s="397"/>
      <c r="NP2715" s="397"/>
      <c r="NQ2715" s="397"/>
      <c r="NR2715" s="397"/>
      <c r="NS2715" s="397"/>
      <c r="NT2715" s="397"/>
      <c r="NU2715" s="397"/>
      <c r="NV2715" s="397"/>
      <c r="NW2715" s="397"/>
      <c r="NX2715" s="397"/>
      <c r="NY2715" s="397"/>
      <c r="NZ2715" s="397"/>
      <c r="OA2715" s="397"/>
      <c r="OB2715" s="397"/>
      <c r="OC2715" s="397"/>
      <c r="OD2715" s="397"/>
      <c r="OE2715" s="397"/>
      <c r="OF2715" s="397"/>
      <c r="OG2715" s="397"/>
      <c r="OH2715" s="397"/>
      <c r="OI2715" s="397"/>
      <c r="OJ2715" s="397"/>
      <c r="OK2715" s="397"/>
      <c r="OL2715" s="397"/>
      <c r="OM2715" s="397"/>
      <c r="ON2715" s="397"/>
      <c r="OO2715" s="397"/>
      <c r="OP2715" s="397"/>
      <c r="OQ2715" s="397"/>
      <c r="OR2715" s="397"/>
      <c r="OS2715" s="397"/>
      <c r="OT2715" s="397"/>
      <c r="OU2715" s="397"/>
      <c r="OV2715" s="397"/>
      <c r="OW2715" s="397"/>
      <c r="OX2715" s="397"/>
      <c r="OY2715" s="397"/>
      <c r="OZ2715" s="397"/>
      <c r="PA2715" s="397"/>
      <c r="PB2715" s="397"/>
      <c r="PC2715" s="397"/>
      <c r="PD2715" s="397"/>
      <c r="PE2715" s="397"/>
      <c r="PF2715" s="397"/>
      <c r="PG2715" s="397"/>
      <c r="PH2715" s="397"/>
      <c r="PI2715" s="397"/>
      <c r="PJ2715" s="397"/>
      <c r="PK2715" s="397"/>
      <c r="PL2715" s="397"/>
      <c r="PM2715" s="397"/>
      <c r="PN2715" s="397"/>
      <c r="PO2715" s="397"/>
      <c r="PP2715" s="397"/>
      <c r="PQ2715" s="397"/>
      <c r="PR2715" s="397"/>
      <c r="PS2715" s="397"/>
      <c r="PT2715" s="397"/>
      <c r="PU2715" s="397"/>
      <c r="PV2715" s="397"/>
      <c r="PW2715" s="397"/>
      <c r="PX2715" s="397"/>
      <c r="PY2715" s="397"/>
      <c r="PZ2715" s="397"/>
      <c r="QA2715" s="397"/>
      <c r="QB2715" s="397"/>
      <c r="QC2715" s="397"/>
      <c r="QD2715" s="397"/>
      <c r="QE2715" s="397"/>
      <c r="QF2715" s="397"/>
      <c r="QG2715" s="397"/>
      <c r="QH2715" s="397"/>
      <c r="QI2715" s="397"/>
      <c r="QJ2715" s="397"/>
      <c r="QK2715" s="397"/>
      <c r="QL2715" s="397"/>
      <c r="QM2715" s="397"/>
      <c r="QN2715" s="397"/>
      <c r="QO2715" s="397"/>
      <c r="QP2715" s="397"/>
      <c r="QQ2715" s="397"/>
      <c r="QR2715" s="397"/>
      <c r="QS2715" s="397"/>
      <c r="QT2715" s="397"/>
      <c r="QU2715" s="397"/>
      <c r="QV2715" s="397"/>
      <c r="QW2715" s="397"/>
      <c r="QX2715" s="397"/>
      <c r="QY2715" s="397"/>
      <c r="QZ2715" s="397"/>
      <c r="RA2715" s="397"/>
      <c r="RB2715" s="397"/>
      <c r="RC2715" s="397"/>
      <c r="RD2715" s="397"/>
      <c r="RE2715" s="397"/>
      <c r="RF2715" s="397"/>
      <c r="RG2715" s="397"/>
      <c r="RH2715" s="397"/>
      <c r="RI2715" s="397"/>
      <c r="RJ2715" s="397"/>
      <c r="RK2715" s="397"/>
      <c r="RL2715" s="397"/>
      <c r="RM2715" s="397"/>
      <c r="RN2715" s="397"/>
      <c r="RO2715" s="397"/>
      <c r="RP2715" s="397"/>
      <c r="RQ2715" s="397"/>
      <c r="RR2715" s="397"/>
      <c r="RS2715" s="397"/>
      <c r="RT2715" s="397"/>
      <c r="RU2715" s="397"/>
      <c r="RV2715" s="397"/>
      <c r="RW2715" s="397"/>
      <c r="RX2715" s="397"/>
      <c r="RY2715" s="397"/>
      <c r="RZ2715" s="397"/>
      <c r="SA2715" s="397"/>
      <c r="SB2715" s="397"/>
      <c r="SC2715" s="397"/>
      <c r="SD2715" s="397"/>
      <c r="SE2715" s="397"/>
      <c r="SF2715" s="397"/>
      <c r="SG2715" s="397"/>
      <c r="SH2715" s="397"/>
      <c r="SI2715" s="397"/>
      <c r="SJ2715" s="397"/>
      <c r="SK2715" s="397"/>
      <c r="SL2715" s="397"/>
      <c r="SM2715" s="397"/>
      <c r="SN2715" s="397"/>
      <c r="SO2715" s="397"/>
      <c r="SP2715" s="397"/>
      <c r="SQ2715" s="397"/>
      <c r="SR2715" s="397"/>
      <c r="SS2715" s="397"/>
      <c r="ST2715" s="397"/>
      <c r="SU2715" s="397"/>
      <c r="SV2715" s="397"/>
      <c r="SW2715" s="397"/>
      <c r="SX2715" s="397"/>
      <c r="SY2715" s="397"/>
      <c r="SZ2715" s="397"/>
      <c r="TA2715" s="397"/>
      <c r="TB2715" s="397"/>
      <c r="TC2715" s="397"/>
      <c r="TD2715" s="397"/>
      <c r="TE2715" s="397"/>
      <c r="TF2715" s="397"/>
      <c r="TG2715" s="397"/>
      <c r="TH2715" s="397"/>
      <c r="TI2715" s="397"/>
      <c r="TJ2715" s="397"/>
      <c r="TK2715" s="397"/>
      <c r="TL2715" s="397"/>
      <c r="TM2715" s="397"/>
      <c r="TN2715" s="397"/>
      <c r="TO2715" s="397"/>
      <c r="TP2715" s="397"/>
      <c r="TQ2715" s="397"/>
      <c r="TR2715" s="397"/>
      <c r="TS2715" s="397"/>
      <c r="TT2715" s="397"/>
      <c r="TU2715" s="397"/>
      <c r="TV2715" s="397"/>
      <c r="TW2715" s="397"/>
      <c r="TX2715" s="397"/>
      <c r="TY2715" s="397"/>
      <c r="TZ2715" s="397"/>
      <c r="UA2715" s="397"/>
      <c r="UB2715" s="397"/>
      <c r="UC2715" s="397"/>
      <c r="UD2715" s="397"/>
      <c r="UE2715" s="397"/>
      <c r="UF2715" s="397"/>
      <c r="UG2715" s="397"/>
      <c r="UH2715" s="397"/>
      <c r="UI2715" s="397"/>
      <c r="UJ2715" s="397"/>
      <c r="UK2715" s="397"/>
      <c r="UL2715" s="397"/>
      <c r="UM2715" s="397"/>
      <c r="UN2715" s="397"/>
      <c r="UO2715" s="397"/>
      <c r="UP2715" s="397"/>
      <c r="UQ2715" s="397"/>
      <c r="UR2715" s="397"/>
      <c r="US2715" s="397"/>
      <c r="UT2715" s="397"/>
      <c r="UU2715" s="397"/>
      <c r="UV2715" s="397"/>
      <c r="UW2715" s="397"/>
      <c r="UX2715" s="397"/>
      <c r="UY2715" s="397"/>
      <c r="UZ2715" s="397"/>
      <c r="VA2715" s="397"/>
      <c r="VB2715" s="397"/>
      <c r="VC2715" s="397"/>
      <c r="VD2715" s="397"/>
      <c r="VE2715" s="397"/>
      <c r="VF2715" s="397"/>
      <c r="VG2715" s="397"/>
      <c r="VH2715" s="397"/>
      <c r="VI2715" s="397"/>
      <c r="VJ2715" s="397"/>
      <c r="VK2715" s="397"/>
      <c r="VL2715" s="397"/>
      <c r="VM2715" s="397"/>
      <c r="VN2715" s="397"/>
      <c r="VO2715" s="397"/>
      <c r="VP2715" s="397"/>
      <c r="VQ2715" s="397"/>
      <c r="VR2715" s="397"/>
      <c r="VS2715" s="397"/>
      <c r="VT2715" s="397"/>
      <c r="VU2715" s="397"/>
      <c r="VV2715" s="397"/>
      <c r="VW2715" s="397"/>
      <c r="VX2715" s="397"/>
      <c r="VY2715" s="397"/>
      <c r="VZ2715" s="397"/>
      <c r="WA2715" s="397"/>
      <c r="WB2715" s="397"/>
      <c r="WC2715" s="397"/>
      <c r="WD2715" s="397"/>
      <c r="WE2715" s="397"/>
      <c r="WF2715" s="397"/>
      <c r="WG2715" s="397"/>
      <c r="WH2715" s="397"/>
      <c r="WI2715" s="397"/>
      <c r="WJ2715" s="397"/>
      <c r="WK2715" s="397"/>
      <c r="WL2715" s="397"/>
      <c r="WM2715" s="397"/>
      <c r="WN2715" s="397"/>
      <c r="WO2715" s="397"/>
      <c r="WP2715" s="397"/>
      <c r="WQ2715" s="397"/>
      <c r="WR2715" s="397"/>
      <c r="WS2715" s="397"/>
      <c r="WT2715" s="397"/>
      <c r="WU2715" s="397"/>
      <c r="WV2715" s="397"/>
      <c r="WW2715" s="397"/>
      <c r="WX2715" s="397"/>
      <c r="WY2715" s="397"/>
      <c r="WZ2715" s="397"/>
      <c r="XA2715" s="397"/>
      <c r="XB2715" s="397"/>
      <c r="XC2715" s="397"/>
      <c r="XD2715" s="397"/>
      <c r="XE2715" s="397"/>
      <c r="XF2715" s="397"/>
      <c r="XG2715" s="397"/>
      <c r="XH2715" s="397"/>
      <c r="XI2715" s="397"/>
      <c r="XJ2715" s="397"/>
      <c r="XK2715" s="397"/>
      <c r="XL2715" s="397"/>
      <c r="XM2715" s="397"/>
      <c r="XN2715" s="397"/>
      <c r="XO2715" s="397"/>
      <c r="XP2715" s="397"/>
      <c r="XQ2715" s="397"/>
      <c r="XR2715" s="397"/>
      <c r="XS2715" s="397"/>
      <c r="XT2715" s="397"/>
      <c r="XU2715" s="397"/>
      <c r="XV2715" s="397"/>
      <c r="XW2715" s="397"/>
      <c r="XX2715" s="397"/>
      <c r="XY2715" s="397"/>
      <c r="XZ2715" s="397"/>
      <c r="YA2715" s="397"/>
      <c r="YB2715" s="397"/>
      <c r="YC2715" s="397"/>
      <c r="YD2715" s="397"/>
      <c r="YE2715" s="397"/>
      <c r="YF2715" s="397"/>
      <c r="YG2715" s="397"/>
      <c r="YH2715" s="397"/>
      <c r="YI2715" s="397"/>
      <c r="YJ2715" s="397"/>
      <c r="YK2715" s="397"/>
      <c r="YL2715" s="397"/>
      <c r="YM2715" s="397"/>
      <c r="YN2715" s="397"/>
      <c r="YO2715" s="397"/>
      <c r="YP2715" s="397"/>
      <c r="YQ2715" s="397"/>
      <c r="YR2715" s="397"/>
      <c r="YS2715" s="397"/>
      <c r="YT2715" s="397"/>
      <c r="YU2715" s="397"/>
      <c r="YV2715" s="397"/>
      <c r="YW2715" s="397"/>
      <c r="YX2715" s="397"/>
      <c r="YY2715" s="397"/>
      <c r="YZ2715" s="397"/>
      <c r="ZA2715" s="397"/>
      <c r="ZB2715" s="397"/>
      <c r="ZC2715" s="397"/>
      <c r="ZD2715" s="397"/>
      <c r="ZE2715" s="397"/>
      <c r="ZF2715" s="397"/>
      <c r="ZG2715" s="397"/>
      <c r="ZH2715" s="397"/>
      <c r="ZI2715" s="397"/>
      <c r="ZJ2715" s="397"/>
      <c r="ZK2715" s="397"/>
      <c r="ZL2715" s="397"/>
      <c r="ZM2715" s="397"/>
      <c r="ZN2715" s="397"/>
      <c r="ZO2715" s="397"/>
      <c r="ZP2715" s="397"/>
      <c r="ZQ2715" s="397"/>
      <c r="ZR2715" s="397"/>
      <c r="ZS2715" s="397"/>
      <c r="ZT2715" s="397"/>
      <c r="ZU2715" s="397"/>
      <c r="ZV2715" s="397"/>
      <c r="ZW2715" s="397"/>
      <c r="ZX2715" s="397"/>
      <c r="ZY2715" s="397"/>
      <c r="ZZ2715" s="397"/>
      <c r="AAA2715" s="397"/>
      <c r="AAB2715" s="397"/>
      <c r="AAC2715" s="397"/>
      <c r="AAD2715" s="397"/>
      <c r="AAE2715" s="397"/>
      <c r="AAF2715" s="397"/>
      <c r="AAG2715" s="397"/>
      <c r="AAH2715" s="397"/>
      <c r="AAI2715" s="397"/>
      <c r="AAJ2715" s="397"/>
      <c r="AAK2715" s="397"/>
      <c r="AAL2715" s="397"/>
      <c r="AAM2715" s="397"/>
      <c r="AAN2715" s="397"/>
      <c r="AAO2715" s="397"/>
      <c r="AAP2715" s="397"/>
      <c r="AAQ2715" s="397"/>
      <c r="AAR2715" s="397"/>
      <c r="AAS2715" s="397"/>
      <c r="AAT2715" s="397"/>
      <c r="AAU2715" s="397"/>
      <c r="AAV2715" s="397"/>
      <c r="AAW2715" s="397"/>
      <c r="AAX2715" s="397"/>
      <c r="AAY2715" s="397"/>
      <c r="AAZ2715" s="397"/>
      <c r="ABA2715" s="397"/>
      <c r="ABB2715" s="397"/>
      <c r="ABC2715" s="397"/>
      <c r="ABD2715" s="397"/>
      <c r="ABE2715" s="397"/>
      <c r="ABF2715" s="397"/>
      <c r="ABG2715" s="397"/>
      <c r="ABH2715" s="397"/>
      <c r="ABI2715" s="397"/>
      <c r="ABJ2715" s="397"/>
      <c r="ABK2715" s="397"/>
      <c r="ABL2715" s="397"/>
      <c r="ABM2715" s="397"/>
      <c r="ABN2715" s="397"/>
      <c r="ABO2715" s="397"/>
      <c r="ABP2715" s="397"/>
      <c r="ABQ2715" s="397"/>
      <c r="ABR2715" s="397"/>
      <c r="ABS2715" s="397"/>
      <c r="ABT2715" s="397"/>
      <c r="ABU2715" s="397"/>
      <c r="ABV2715" s="397"/>
      <c r="ABW2715" s="397"/>
      <c r="ABX2715" s="397"/>
      <c r="ABY2715" s="397"/>
      <c r="ABZ2715" s="397"/>
      <c r="ACA2715" s="397"/>
      <c r="ACB2715" s="397"/>
      <c r="ACC2715" s="397"/>
      <c r="ACD2715" s="397"/>
      <c r="ACE2715" s="397"/>
      <c r="ACF2715" s="397"/>
      <c r="ACG2715" s="397"/>
      <c r="ACH2715" s="397"/>
      <c r="ACI2715" s="397"/>
      <c r="ACJ2715" s="397"/>
      <c r="ACK2715" s="397"/>
      <c r="ACL2715" s="397"/>
      <c r="ACM2715" s="397"/>
      <c r="ACN2715" s="397"/>
      <c r="ACO2715" s="397"/>
      <c r="ACP2715" s="397"/>
      <c r="ACQ2715" s="397"/>
      <c r="ACR2715" s="397"/>
      <c r="ACS2715" s="397"/>
      <c r="ACT2715" s="397"/>
      <c r="ACU2715" s="397"/>
      <c r="ACV2715" s="397"/>
      <c r="ACW2715" s="397"/>
      <c r="ACX2715" s="397"/>
      <c r="ACY2715" s="397"/>
      <c r="ACZ2715" s="397"/>
      <c r="ADA2715" s="397"/>
      <c r="ADB2715" s="397"/>
      <c r="ADC2715" s="397"/>
      <c r="ADD2715" s="397"/>
      <c r="ADE2715" s="397"/>
      <c r="ADF2715" s="397"/>
      <c r="ADG2715" s="397"/>
      <c r="ADH2715" s="397"/>
      <c r="ADI2715" s="397"/>
      <c r="ADJ2715" s="397"/>
      <c r="ADK2715" s="397"/>
      <c r="ADL2715" s="397"/>
      <c r="ADM2715" s="397"/>
      <c r="ADN2715" s="397"/>
      <c r="ADO2715" s="397"/>
      <c r="ADP2715" s="397"/>
      <c r="ADQ2715" s="397"/>
      <c r="ADR2715" s="397"/>
      <c r="ADS2715" s="397"/>
      <c r="ADT2715" s="397"/>
      <c r="ADU2715" s="397"/>
      <c r="ADV2715" s="397"/>
      <c r="ADW2715" s="397"/>
      <c r="ADX2715" s="397"/>
      <c r="ADY2715" s="397"/>
      <c r="ADZ2715" s="397"/>
      <c r="AEA2715" s="397"/>
      <c r="AEB2715" s="397"/>
      <c r="AEC2715" s="397"/>
      <c r="AED2715" s="397"/>
      <c r="AEE2715" s="397"/>
      <c r="AEF2715" s="397"/>
      <c r="AEG2715" s="397"/>
      <c r="AEH2715" s="397"/>
      <c r="AEI2715" s="397"/>
      <c r="AEJ2715" s="397"/>
      <c r="AEK2715" s="397"/>
      <c r="AEL2715" s="397"/>
      <c r="AEM2715" s="397"/>
      <c r="AEN2715" s="397"/>
      <c r="AEO2715" s="397"/>
      <c r="AEP2715" s="397"/>
      <c r="AEQ2715" s="397"/>
      <c r="AER2715" s="397"/>
      <c r="AES2715" s="397"/>
      <c r="AET2715" s="397"/>
      <c r="AEU2715" s="397"/>
      <c r="AEV2715" s="397"/>
      <c r="AEW2715" s="397"/>
      <c r="AEX2715" s="397"/>
      <c r="AEY2715" s="397"/>
      <c r="AEZ2715" s="397"/>
      <c r="AFA2715" s="397"/>
      <c r="AFB2715" s="397"/>
      <c r="AFC2715" s="397"/>
      <c r="AFD2715" s="397"/>
      <c r="AFE2715" s="397"/>
      <c r="AFF2715" s="397"/>
      <c r="AFG2715" s="397"/>
      <c r="AFH2715" s="397"/>
      <c r="AFI2715" s="397"/>
      <c r="AFJ2715" s="397"/>
      <c r="AFK2715" s="397"/>
      <c r="AFL2715" s="397"/>
      <c r="AFM2715" s="397"/>
      <c r="AFN2715" s="397"/>
      <c r="AFO2715" s="397"/>
      <c r="AFP2715" s="397"/>
      <c r="AFQ2715" s="397"/>
      <c r="AFR2715" s="397"/>
      <c r="AFS2715" s="397"/>
      <c r="AFT2715" s="397"/>
      <c r="AFU2715" s="397"/>
      <c r="AFV2715" s="397"/>
      <c r="AFW2715" s="397"/>
      <c r="AFX2715" s="397"/>
      <c r="AFY2715" s="397"/>
      <c r="AFZ2715" s="397"/>
      <c r="AGA2715" s="397"/>
      <c r="AGB2715" s="397"/>
      <c r="AGC2715" s="397"/>
      <c r="AGD2715" s="397"/>
      <c r="AGE2715" s="397"/>
      <c r="AGF2715" s="397"/>
      <c r="AGG2715" s="397"/>
      <c r="AGH2715" s="397"/>
      <c r="AGI2715" s="397"/>
      <c r="AGJ2715" s="397"/>
      <c r="AGK2715" s="397"/>
      <c r="AGL2715" s="397"/>
      <c r="AGM2715" s="397"/>
      <c r="AGN2715" s="397"/>
      <c r="AGO2715" s="397"/>
      <c r="AGP2715" s="397"/>
      <c r="AGQ2715" s="397"/>
      <c r="AGR2715" s="397"/>
      <c r="AGS2715" s="397"/>
      <c r="AGT2715" s="397"/>
      <c r="AGU2715" s="397"/>
      <c r="AGV2715" s="397"/>
      <c r="AGW2715" s="397"/>
      <c r="AGX2715" s="397"/>
      <c r="AGY2715" s="397"/>
      <c r="AGZ2715" s="397"/>
      <c r="AHA2715" s="397"/>
      <c r="AHB2715" s="397"/>
      <c r="AHC2715" s="397"/>
      <c r="AHD2715" s="397"/>
      <c r="AHE2715" s="397"/>
      <c r="AHF2715" s="397"/>
      <c r="AHG2715" s="397"/>
      <c r="AHH2715" s="397"/>
      <c r="AHI2715" s="397"/>
      <c r="AHJ2715" s="397"/>
      <c r="AHK2715" s="397"/>
      <c r="AHL2715" s="397"/>
      <c r="AHM2715" s="397"/>
      <c r="AHN2715" s="397"/>
      <c r="AHO2715" s="397"/>
      <c r="AHP2715" s="397"/>
      <c r="AHQ2715" s="397"/>
      <c r="AHR2715" s="397"/>
      <c r="AHS2715" s="397"/>
      <c r="AHT2715" s="397"/>
      <c r="AHU2715" s="397"/>
      <c r="AHV2715" s="397"/>
      <c r="AHW2715" s="397"/>
      <c r="AHX2715" s="397"/>
      <c r="AHY2715" s="397"/>
      <c r="AHZ2715" s="397"/>
      <c r="AIA2715" s="397"/>
      <c r="AIB2715" s="397"/>
      <c r="AIC2715" s="397"/>
      <c r="AID2715" s="397"/>
      <c r="AIE2715" s="397"/>
      <c r="AIF2715" s="397"/>
      <c r="AIG2715" s="397"/>
      <c r="AIH2715" s="397"/>
      <c r="AII2715" s="397"/>
      <c r="AIJ2715" s="397"/>
      <c r="AIK2715" s="397"/>
      <c r="AIL2715" s="397"/>
      <c r="AIM2715" s="397"/>
      <c r="AIN2715" s="397"/>
      <c r="AIO2715" s="397"/>
      <c r="AIP2715" s="397"/>
      <c r="AIQ2715" s="397"/>
      <c r="AIR2715" s="397"/>
      <c r="AIS2715" s="397"/>
      <c r="AIT2715" s="397"/>
      <c r="AIU2715" s="397"/>
      <c r="AIV2715" s="397"/>
      <c r="AIW2715" s="397"/>
      <c r="AIX2715" s="397"/>
      <c r="AIY2715" s="397"/>
      <c r="AIZ2715" s="397"/>
      <c r="AJA2715" s="397"/>
      <c r="AJB2715" s="397"/>
      <c r="AJC2715" s="397"/>
      <c r="AJD2715" s="397"/>
      <c r="AJE2715" s="397"/>
      <c r="AJF2715" s="397"/>
      <c r="AJG2715" s="397"/>
      <c r="AJH2715" s="397"/>
      <c r="AJI2715" s="397"/>
      <c r="AJJ2715" s="397"/>
      <c r="AJK2715" s="397"/>
      <c r="AJL2715" s="397"/>
      <c r="AJM2715" s="397"/>
      <c r="AJN2715" s="397"/>
      <c r="AJO2715" s="397"/>
      <c r="AJP2715" s="397"/>
      <c r="AJQ2715" s="397"/>
      <c r="AJR2715" s="397"/>
      <c r="AJS2715" s="397"/>
      <c r="AJT2715" s="397"/>
      <c r="AJU2715" s="397"/>
      <c r="AJV2715" s="397"/>
      <c r="AJW2715" s="397"/>
      <c r="AJX2715" s="397"/>
      <c r="AJY2715" s="397"/>
      <c r="AJZ2715" s="397"/>
      <c r="AKA2715" s="397"/>
      <c r="AKB2715" s="397"/>
      <c r="AKC2715" s="397"/>
      <c r="AKD2715" s="397"/>
      <c r="AKE2715" s="397"/>
      <c r="AKF2715" s="397"/>
      <c r="AKG2715" s="397"/>
      <c r="AKH2715" s="397"/>
      <c r="AKI2715" s="397"/>
      <c r="AKJ2715" s="397"/>
      <c r="AKK2715" s="397"/>
      <c r="AKL2715" s="397"/>
      <c r="AKM2715" s="397"/>
      <c r="AKN2715" s="397"/>
      <c r="AKO2715" s="397"/>
      <c r="AKP2715" s="397"/>
      <c r="AKQ2715" s="397"/>
      <c r="AKR2715" s="397"/>
      <c r="AKS2715" s="397"/>
      <c r="AKT2715" s="397"/>
      <c r="AKU2715" s="397"/>
      <c r="AKV2715" s="397"/>
      <c r="AKW2715" s="397"/>
      <c r="AKX2715" s="397"/>
      <c r="AKY2715" s="397"/>
      <c r="AKZ2715" s="397"/>
      <c r="ALA2715" s="397"/>
      <c r="ALB2715" s="397"/>
      <c r="ALC2715" s="397"/>
      <c r="ALD2715" s="397"/>
      <c r="ALE2715" s="397"/>
      <c r="ALF2715" s="397"/>
      <c r="ALG2715" s="397"/>
      <c r="ALH2715" s="397"/>
      <c r="ALI2715" s="397"/>
      <c r="ALJ2715" s="397"/>
      <c r="ALK2715" s="397"/>
      <c r="ALL2715" s="397"/>
      <c r="ALM2715" s="397"/>
      <c r="ALN2715" s="397"/>
      <c r="ALO2715" s="397"/>
      <c r="ALP2715" s="397"/>
      <c r="ALQ2715" s="397"/>
      <c r="ALR2715" s="397"/>
      <c r="ALS2715" s="397"/>
      <c r="ALT2715" s="397"/>
      <c r="ALU2715" s="397"/>
      <c r="ALV2715" s="397"/>
      <c r="ALW2715" s="397"/>
      <c r="ALX2715" s="397"/>
      <c r="ALY2715" s="397"/>
      <c r="ALZ2715" s="397"/>
      <c r="AMA2715" s="397"/>
      <c r="AMB2715" s="397"/>
      <c r="AMC2715" s="397"/>
      <c r="AMD2715" s="397"/>
      <c r="AME2715" s="397"/>
      <c r="AMF2715" s="397"/>
      <c r="AMG2715" s="397"/>
      <c r="AMH2715" s="397"/>
      <c r="AMI2715" s="397"/>
      <c r="AMJ2715" s="397"/>
      <c r="AMK2715" s="397"/>
      <c r="AML2715" s="397"/>
      <c r="AMM2715" s="397"/>
      <c r="AMN2715" s="397"/>
      <c r="AMO2715" s="397"/>
      <c r="AMP2715" s="397"/>
      <c r="AMQ2715" s="397"/>
      <c r="AMR2715" s="397"/>
      <c r="AMS2715" s="397"/>
      <c r="AMT2715" s="397"/>
      <c r="AMU2715" s="397"/>
      <c r="AMV2715" s="397"/>
      <c r="AMW2715" s="397"/>
      <c r="AMX2715" s="397"/>
      <c r="AMY2715" s="397"/>
      <c r="AMZ2715" s="397"/>
      <c r="ANA2715" s="397"/>
      <c r="ANB2715" s="397"/>
      <c r="ANC2715" s="397"/>
      <c r="AND2715" s="397"/>
      <c r="ANE2715" s="397"/>
      <c r="ANF2715" s="397"/>
      <c r="ANG2715" s="397"/>
      <c r="ANH2715" s="397"/>
      <c r="ANI2715" s="397"/>
      <c r="ANJ2715" s="397"/>
      <c r="ANK2715" s="397"/>
      <c r="ANL2715" s="397"/>
      <c r="ANM2715" s="397"/>
      <c r="ANN2715" s="397"/>
      <c r="ANO2715" s="397"/>
      <c r="ANP2715" s="397"/>
      <c r="ANQ2715" s="397"/>
      <c r="ANR2715" s="397"/>
      <c r="ANS2715" s="397"/>
      <c r="ANT2715" s="397"/>
      <c r="ANU2715" s="397"/>
      <c r="ANV2715" s="397"/>
      <c r="ANW2715" s="397"/>
      <c r="ANX2715" s="397"/>
      <c r="ANY2715" s="397"/>
      <c r="ANZ2715" s="397"/>
      <c r="AOA2715" s="397"/>
      <c r="AOB2715" s="397"/>
      <c r="AOC2715" s="397"/>
      <c r="AOD2715" s="397"/>
      <c r="AOE2715" s="397"/>
      <c r="AOF2715" s="397"/>
      <c r="AOG2715" s="397"/>
      <c r="AOH2715" s="397"/>
      <c r="AOI2715" s="397"/>
      <c r="AOJ2715" s="397"/>
      <c r="AOK2715" s="397"/>
      <c r="AOL2715" s="397"/>
      <c r="AOM2715" s="397"/>
      <c r="AON2715" s="397"/>
      <c r="AOO2715" s="397"/>
      <c r="AOP2715" s="397"/>
      <c r="AOQ2715" s="397"/>
      <c r="AOR2715" s="397"/>
      <c r="AOS2715" s="397"/>
      <c r="AOT2715" s="397"/>
      <c r="AOU2715" s="397"/>
      <c r="AOV2715" s="397"/>
      <c r="AOW2715" s="397"/>
      <c r="AOX2715" s="397"/>
      <c r="AOY2715" s="397"/>
      <c r="AOZ2715" s="397"/>
      <c r="APA2715" s="397"/>
      <c r="APB2715" s="397"/>
      <c r="APC2715" s="397"/>
      <c r="APD2715" s="397"/>
      <c r="APE2715" s="397"/>
      <c r="APF2715" s="397"/>
      <c r="APG2715" s="397"/>
      <c r="APH2715" s="397"/>
      <c r="API2715" s="397"/>
      <c r="APJ2715" s="397"/>
      <c r="APK2715" s="397"/>
      <c r="APL2715" s="397"/>
      <c r="APM2715" s="397"/>
      <c r="APN2715" s="397"/>
      <c r="APO2715" s="397"/>
      <c r="APP2715" s="397"/>
      <c r="APQ2715" s="397"/>
      <c r="APR2715" s="397"/>
      <c r="APS2715" s="397"/>
      <c r="APT2715" s="397"/>
      <c r="APU2715" s="397"/>
      <c r="APV2715" s="397"/>
      <c r="APW2715" s="397"/>
      <c r="APX2715" s="397"/>
      <c r="APY2715" s="397"/>
      <c r="APZ2715" s="397"/>
      <c r="AQA2715" s="397"/>
      <c r="AQB2715" s="397"/>
      <c r="AQC2715" s="397"/>
      <c r="AQD2715" s="397"/>
      <c r="AQE2715" s="397"/>
      <c r="AQF2715" s="397"/>
      <c r="AQG2715" s="397"/>
      <c r="AQH2715" s="397"/>
      <c r="AQI2715" s="397"/>
      <c r="AQJ2715" s="397"/>
      <c r="AQK2715" s="397"/>
      <c r="AQL2715" s="397"/>
      <c r="AQM2715" s="397"/>
      <c r="AQN2715" s="397"/>
      <c r="AQO2715" s="397"/>
      <c r="AQP2715" s="397"/>
      <c r="AQQ2715" s="397"/>
      <c r="AQR2715" s="397"/>
      <c r="AQS2715" s="397"/>
      <c r="AQT2715" s="397"/>
      <c r="AQU2715" s="397"/>
      <c r="AQV2715" s="397"/>
      <c r="AQW2715" s="397"/>
      <c r="AQX2715" s="397"/>
      <c r="AQY2715" s="397"/>
      <c r="AQZ2715" s="397"/>
      <c r="ARA2715" s="397"/>
      <c r="ARB2715" s="397"/>
      <c r="ARC2715" s="397"/>
      <c r="ARD2715" s="397"/>
      <c r="ARE2715" s="397"/>
      <c r="ARF2715" s="397"/>
      <c r="ARG2715" s="397"/>
      <c r="ARH2715" s="397"/>
      <c r="ARI2715" s="397"/>
      <c r="ARJ2715" s="397"/>
      <c r="ARK2715" s="397"/>
      <c r="ARL2715" s="397"/>
      <c r="ARM2715" s="397"/>
      <c r="ARN2715" s="397"/>
      <c r="ARO2715" s="397"/>
      <c r="ARP2715" s="397"/>
      <c r="ARQ2715" s="397"/>
      <c r="ARR2715" s="397"/>
      <c r="ARS2715" s="397"/>
      <c r="ART2715" s="397"/>
      <c r="ARU2715" s="397"/>
      <c r="ARV2715" s="397"/>
      <c r="ARW2715" s="397"/>
      <c r="ARX2715" s="397"/>
      <c r="ARY2715" s="397"/>
      <c r="ARZ2715" s="397"/>
      <c r="ASA2715" s="397"/>
      <c r="ASB2715" s="397"/>
      <c r="ASC2715" s="397"/>
      <c r="ASD2715" s="397"/>
      <c r="ASE2715" s="397"/>
      <c r="ASF2715" s="397"/>
      <c r="ASG2715" s="397"/>
      <c r="ASH2715" s="397"/>
      <c r="ASI2715" s="397"/>
      <c r="ASJ2715" s="397"/>
      <c r="ASK2715" s="397"/>
      <c r="ASL2715" s="397"/>
      <c r="ASM2715" s="397"/>
      <c r="ASN2715" s="397"/>
      <c r="ASO2715" s="397"/>
      <c r="ASP2715" s="397"/>
      <c r="ASQ2715" s="397"/>
      <c r="ASR2715" s="397"/>
      <c r="ASS2715" s="397"/>
      <c r="AST2715" s="397"/>
      <c r="ASU2715" s="397"/>
      <c r="ASV2715" s="397"/>
      <c r="ASW2715" s="397"/>
      <c r="ASX2715" s="397"/>
      <c r="ASY2715" s="397"/>
      <c r="ASZ2715" s="397"/>
      <c r="ATA2715" s="397"/>
      <c r="ATB2715" s="397"/>
      <c r="ATC2715" s="397"/>
      <c r="ATD2715" s="397"/>
      <c r="ATE2715" s="397"/>
      <c r="ATF2715" s="397"/>
      <c r="ATG2715" s="397"/>
      <c r="ATH2715" s="397"/>
      <c r="ATI2715" s="397"/>
      <c r="ATJ2715" s="397"/>
      <c r="ATK2715" s="397"/>
      <c r="ATL2715" s="397"/>
      <c r="ATM2715" s="397"/>
      <c r="ATN2715" s="397"/>
      <c r="ATO2715" s="397"/>
      <c r="ATP2715" s="397"/>
      <c r="ATQ2715" s="397"/>
      <c r="ATR2715" s="397"/>
      <c r="ATS2715" s="397"/>
      <c r="ATT2715" s="397"/>
      <c r="ATU2715" s="397"/>
      <c r="ATV2715" s="397"/>
      <c r="ATW2715" s="397"/>
      <c r="ATX2715" s="397"/>
      <c r="ATY2715" s="397"/>
      <c r="ATZ2715" s="397"/>
      <c r="AUA2715" s="397"/>
      <c r="AUB2715" s="397"/>
      <c r="AUC2715" s="397"/>
      <c r="AUD2715" s="397"/>
      <c r="AUE2715" s="397"/>
      <c r="AUF2715" s="397"/>
      <c r="AUG2715" s="397"/>
      <c r="AUH2715" s="397"/>
      <c r="AUI2715" s="397"/>
      <c r="AUJ2715" s="397"/>
      <c r="AUK2715" s="397"/>
      <c r="AUL2715" s="397"/>
      <c r="AUM2715" s="397"/>
      <c r="AUN2715" s="397"/>
      <c r="AUO2715" s="397"/>
      <c r="AUP2715" s="397"/>
      <c r="AUQ2715" s="397"/>
      <c r="AUR2715" s="397"/>
      <c r="AUS2715" s="397"/>
      <c r="AUT2715" s="397"/>
      <c r="AUU2715" s="397"/>
      <c r="AUV2715" s="397"/>
      <c r="AUW2715" s="397"/>
      <c r="AUX2715" s="397"/>
      <c r="AUY2715" s="397"/>
      <c r="AUZ2715" s="397"/>
      <c r="AVA2715" s="397"/>
      <c r="AVB2715" s="397"/>
      <c r="AVC2715" s="397"/>
      <c r="AVD2715" s="397"/>
      <c r="AVE2715" s="397"/>
      <c r="AVF2715" s="397"/>
      <c r="AVG2715" s="397"/>
      <c r="AVH2715" s="397"/>
      <c r="AVI2715" s="397"/>
      <c r="AVJ2715" s="397"/>
      <c r="AVK2715" s="397"/>
      <c r="AVL2715" s="397"/>
      <c r="AVM2715" s="397"/>
      <c r="AVN2715" s="397"/>
      <c r="AVO2715" s="397"/>
      <c r="AVP2715" s="397"/>
      <c r="AVQ2715" s="397"/>
      <c r="AVR2715" s="397"/>
      <c r="AVS2715" s="397"/>
      <c r="AVT2715" s="397"/>
      <c r="AVU2715" s="397"/>
      <c r="AVV2715" s="397"/>
      <c r="AVW2715" s="397"/>
      <c r="AVX2715" s="397"/>
      <c r="AVY2715" s="397"/>
      <c r="AVZ2715" s="397"/>
      <c r="AWA2715" s="397"/>
      <c r="AWB2715" s="397"/>
      <c r="AWC2715" s="397"/>
      <c r="AWD2715" s="397"/>
      <c r="AWE2715" s="397"/>
      <c r="AWF2715" s="397"/>
      <c r="AWG2715" s="397"/>
      <c r="AWH2715" s="397"/>
      <c r="AWI2715" s="397"/>
      <c r="AWJ2715" s="397"/>
      <c r="AWK2715" s="397"/>
      <c r="AWL2715" s="397"/>
      <c r="AWM2715" s="397"/>
      <c r="AWN2715" s="397"/>
      <c r="AWO2715" s="397"/>
      <c r="AWP2715" s="397"/>
      <c r="AWQ2715" s="397"/>
      <c r="AWR2715" s="397"/>
      <c r="AWS2715" s="397"/>
      <c r="AWT2715" s="397"/>
      <c r="AWU2715" s="397"/>
      <c r="AWV2715" s="397"/>
      <c r="AWW2715" s="397"/>
      <c r="AWX2715" s="397"/>
      <c r="AWY2715" s="397"/>
      <c r="AWZ2715" s="397"/>
      <c r="AXA2715" s="397"/>
      <c r="AXB2715" s="397"/>
      <c r="AXC2715" s="397"/>
      <c r="AXD2715" s="397"/>
      <c r="AXE2715" s="397"/>
      <c r="AXF2715" s="397"/>
      <c r="AXG2715" s="397"/>
      <c r="AXH2715" s="397"/>
      <c r="AXI2715" s="397"/>
      <c r="AXJ2715" s="397"/>
      <c r="AXK2715" s="397"/>
      <c r="AXL2715" s="397"/>
      <c r="AXM2715" s="397"/>
      <c r="AXN2715" s="397"/>
      <c r="AXO2715" s="397"/>
      <c r="AXP2715" s="397"/>
      <c r="AXQ2715" s="397"/>
      <c r="AXR2715" s="397"/>
      <c r="AXS2715" s="397"/>
      <c r="AXT2715" s="397"/>
      <c r="AXU2715" s="397"/>
      <c r="AXV2715" s="397"/>
      <c r="AXW2715" s="397"/>
      <c r="AXX2715" s="397"/>
      <c r="AXY2715" s="397"/>
      <c r="AXZ2715" s="397"/>
      <c r="AYA2715" s="397"/>
      <c r="AYB2715" s="397"/>
      <c r="AYC2715" s="397"/>
      <c r="AYD2715" s="397"/>
      <c r="AYE2715" s="397"/>
      <c r="AYF2715" s="397"/>
      <c r="AYG2715" s="397"/>
      <c r="AYH2715" s="397"/>
      <c r="AYI2715" s="397"/>
      <c r="AYJ2715" s="397"/>
      <c r="AYK2715" s="397"/>
      <c r="AYL2715" s="397"/>
      <c r="AYM2715" s="397"/>
      <c r="AYN2715" s="397"/>
      <c r="AYO2715" s="397"/>
      <c r="AYP2715" s="397"/>
      <c r="AYQ2715" s="397"/>
      <c r="AYR2715" s="397"/>
      <c r="AYS2715" s="397"/>
      <c r="AYT2715" s="397"/>
      <c r="AYU2715" s="397"/>
      <c r="AYV2715" s="397"/>
      <c r="AYW2715" s="397"/>
      <c r="AYX2715" s="397"/>
      <c r="AYY2715" s="397"/>
      <c r="AYZ2715" s="397"/>
      <c r="AZA2715" s="397"/>
      <c r="AZB2715" s="397"/>
      <c r="AZC2715" s="397"/>
      <c r="AZD2715" s="397"/>
      <c r="AZE2715" s="397"/>
      <c r="AZF2715" s="397"/>
      <c r="AZG2715" s="397"/>
      <c r="AZH2715" s="397"/>
      <c r="AZI2715" s="397"/>
      <c r="AZJ2715" s="397"/>
      <c r="AZK2715" s="397"/>
      <c r="AZL2715" s="397"/>
      <c r="AZM2715" s="397"/>
      <c r="AZN2715" s="397"/>
      <c r="AZO2715" s="397"/>
      <c r="AZP2715" s="397"/>
      <c r="AZQ2715" s="397"/>
      <c r="AZR2715" s="397"/>
      <c r="AZS2715" s="397"/>
      <c r="AZT2715" s="397"/>
      <c r="AZU2715" s="397"/>
      <c r="AZV2715" s="397"/>
      <c r="AZW2715" s="397"/>
      <c r="AZX2715" s="397"/>
      <c r="AZY2715" s="397"/>
      <c r="AZZ2715" s="397"/>
      <c r="BAA2715" s="397"/>
      <c r="BAB2715" s="397"/>
      <c r="BAC2715" s="397"/>
      <c r="BAD2715" s="397"/>
      <c r="BAE2715" s="397"/>
      <c r="BAF2715" s="397"/>
      <c r="BAG2715" s="397"/>
      <c r="BAH2715" s="397"/>
      <c r="BAI2715" s="397"/>
      <c r="BAJ2715" s="397"/>
      <c r="BAK2715" s="397"/>
      <c r="BAL2715" s="397"/>
      <c r="BAM2715" s="397"/>
      <c r="BAN2715" s="397"/>
      <c r="BAO2715" s="397"/>
      <c r="BAP2715" s="397"/>
      <c r="BAQ2715" s="397"/>
      <c r="BAR2715" s="397"/>
      <c r="BAS2715" s="397"/>
      <c r="BAT2715" s="397"/>
      <c r="BAU2715" s="397"/>
      <c r="BAV2715" s="397"/>
      <c r="BAW2715" s="397"/>
      <c r="BAX2715" s="397"/>
      <c r="BAY2715" s="397"/>
      <c r="BAZ2715" s="397"/>
      <c r="BBA2715" s="397"/>
      <c r="BBB2715" s="397"/>
      <c r="BBC2715" s="397"/>
      <c r="BBD2715" s="397"/>
      <c r="BBE2715" s="397"/>
      <c r="BBF2715" s="397"/>
      <c r="BBG2715" s="397"/>
      <c r="BBH2715" s="397"/>
      <c r="BBI2715" s="397"/>
      <c r="BBJ2715" s="397"/>
      <c r="BBK2715" s="397"/>
      <c r="BBL2715" s="397"/>
      <c r="BBM2715" s="397"/>
      <c r="BBN2715" s="397"/>
      <c r="BBO2715" s="397"/>
      <c r="BBP2715" s="397"/>
      <c r="BBQ2715" s="397"/>
      <c r="BBR2715" s="397"/>
      <c r="BBS2715" s="397"/>
      <c r="BBT2715" s="397"/>
      <c r="BBU2715" s="397"/>
      <c r="BBV2715" s="397"/>
      <c r="BBW2715" s="397"/>
      <c r="BBX2715" s="397"/>
      <c r="BBY2715" s="397"/>
      <c r="BBZ2715" s="397"/>
      <c r="BCA2715" s="397"/>
      <c r="BCB2715" s="397"/>
      <c r="BCC2715" s="397"/>
      <c r="BCD2715" s="397"/>
      <c r="BCE2715" s="397"/>
      <c r="BCF2715" s="397"/>
      <c r="BCG2715" s="397"/>
      <c r="BCH2715" s="397"/>
      <c r="BCI2715" s="397"/>
      <c r="BCJ2715" s="397"/>
      <c r="BCK2715" s="397"/>
      <c r="BCL2715" s="397"/>
      <c r="BCM2715" s="397"/>
      <c r="BCN2715" s="397"/>
      <c r="BCO2715" s="397"/>
      <c r="BCP2715" s="397"/>
      <c r="BCQ2715" s="397"/>
      <c r="BCR2715" s="397"/>
      <c r="BCS2715" s="397"/>
      <c r="BCT2715" s="397"/>
      <c r="BCU2715" s="397"/>
      <c r="BCV2715" s="397"/>
      <c r="BCW2715" s="397"/>
      <c r="BCX2715" s="397"/>
      <c r="BCY2715" s="397"/>
      <c r="BCZ2715" s="397"/>
      <c r="BDA2715" s="397"/>
      <c r="BDB2715" s="397"/>
      <c r="BDC2715" s="397"/>
      <c r="BDD2715" s="397"/>
      <c r="BDE2715" s="397"/>
      <c r="BDF2715" s="397"/>
      <c r="BDG2715" s="397"/>
      <c r="BDH2715" s="397"/>
      <c r="BDI2715" s="397"/>
      <c r="BDJ2715" s="397"/>
      <c r="BDK2715" s="397"/>
      <c r="BDL2715" s="397"/>
      <c r="BDM2715" s="397"/>
      <c r="BDN2715" s="397"/>
      <c r="BDO2715" s="397"/>
      <c r="BDP2715" s="397"/>
      <c r="BDQ2715" s="397"/>
      <c r="BDR2715" s="397"/>
      <c r="BDS2715" s="397"/>
      <c r="BDT2715" s="397"/>
      <c r="BDU2715" s="397"/>
      <c r="BDV2715" s="397"/>
      <c r="BDW2715" s="397"/>
      <c r="BDX2715" s="397"/>
      <c r="BDY2715" s="397"/>
      <c r="BDZ2715" s="397"/>
      <c r="BEA2715" s="397"/>
      <c r="BEB2715" s="397"/>
      <c r="BEC2715" s="397"/>
      <c r="BED2715" s="397"/>
      <c r="BEE2715" s="397"/>
      <c r="BEF2715" s="397"/>
      <c r="BEG2715" s="397"/>
      <c r="BEH2715" s="397"/>
      <c r="BEI2715" s="397"/>
      <c r="BEJ2715" s="397"/>
      <c r="BEK2715" s="397"/>
      <c r="BEL2715" s="397"/>
      <c r="BEM2715" s="397"/>
      <c r="BEN2715" s="397"/>
      <c r="BEO2715" s="397"/>
      <c r="BEP2715" s="397"/>
      <c r="BEQ2715" s="397"/>
      <c r="BER2715" s="397"/>
      <c r="BES2715" s="397"/>
      <c r="BET2715" s="397"/>
      <c r="BEU2715" s="397"/>
      <c r="BEV2715" s="397"/>
      <c r="BEW2715" s="397"/>
      <c r="BEX2715" s="397"/>
      <c r="BEY2715" s="397"/>
      <c r="BEZ2715" s="397"/>
      <c r="BFA2715" s="397"/>
      <c r="BFB2715" s="397"/>
      <c r="BFC2715" s="397"/>
      <c r="BFD2715" s="397"/>
      <c r="BFE2715" s="397"/>
      <c r="BFF2715" s="397"/>
      <c r="BFG2715" s="397"/>
      <c r="BFH2715" s="397"/>
      <c r="BFI2715" s="397"/>
      <c r="BFJ2715" s="397"/>
      <c r="BFK2715" s="397"/>
      <c r="BFL2715" s="397"/>
      <c r="BFM2715" s="397"/>
      <c r="BFN2715" s="397"/>
      <c r="BFO2715" s="397"/>
      <c r="BFP2715" s="397"/>
      <c r="BFQ2715" s="397"/>
      <c r="BFR2715" s="397"/>
      <c r="BFS2715" s="397"/>
      <c r="BFT2715" s="397"/>
      <c r="BFU2715" s="397"/>
      <c r="BFV2715" s="397"/>
      <c r="BFW2715" s="397"/>
      <c r="BFX2715" s="397"/>
      <c r="BFY2715" s="397"/>
      <c r="BFZ2715" s="397"/>
      <c r="BGA2715" s="397"/>
      <c r="BGB2715" s="397"/>
      <c r="BGC2715" s="397"/>
      <c r="BGD2715" s="397"/>
      <c r="BGE2715" s="397"/>
      <c r="BGF2715" s="397"/>
      <c r="BGG2715" s="397"/>
      <c r="BGH2715" s="397"/>
      <c r="BGI2715" s="397"/>
      <c r="BGJ2715" s="397"/>
      <c r="BGK2715" s="397"/>
      <c r="BGL2715" s="397"/>
      <c r="BGM2715" s="397"/>
      <c r="BGN2715" s="397"/>
      <c r="BGO2715" s="397"/>
      <c r="BGP2715" s="397"/>
      <c r="BGQ2715" s="397"/>
      <c r="BGR2715" s="397"/>
      <c r="BGS2715" s="397"/>
      <c r="BGT2715" s="397"/>
      <c r="BGU2715" s="397"/>
      <c r="BGV2715" s="397"/>
      <c r="BGW2715" s="397"/>
      <c r="BGX2715" s="397"/>
      <c r="BGY2715" s="397"/>
      <c r="BGZ2715" s="397"/>
      <c r="BHA2715" s="397"/>
      <c r="BHB2715" s="397"/>
      <c r="BHC2715" s="397"/>
      <c r="BHD2715" s="397"/>
      <c r="BHE2715" s="397"/>
      <c r="BHF2715" s="397"/>
      <c r="BHG2715" s="397"/>
      <c r="BHH2715" s="397"/>
      <c r="BHI2715" s="397"/>
      <c r="BHJ2715" s="397"/>
      <c r="BHK2715" s="397"/>
      <c r="BHL2715" s="397"/>
      <c r="BHM2715" s="397"/>
      <c r="BHN2715" s="397"/>
      <c r="BHO2715" s="397"/>
      <c r="BHP2715" s="397"/>
      <c r="BHQ2715" s="397"/>
      <c r="BHR2715" s="397"/>
      <c r="BHS2715" s="397"/>
      <c r="BHT2715" s="397"/>
      <c r="BHU2715" s="397"/>
      <c r="BHV2715" s="397"/>
      <c r="BHW2715" s="397"/>
      <c r="BHX2715" s="397"/>
      <c r="BHY2715" s="397"/>
      <c r="BHZ2715" s="397"/>
      <c r="BIA2715" s="397"/>
      <c r="BIB2715" s="397"/>
      <c r="BIC2715" s="397"/>
      <c r="BID2715" s="397"/>
      <c r="BIE2715" s="397"/>
      <c r="BIF2715" s="397"/>
      <c r="BIG2715" s="397"/>
      <c r="BIH2715" s="397"/>
      <c r="BII2715" s="397"/>
      <c r="BIJ2715" s="397"/>
      <c r="BIK2715" s="397"/>
      <c r="BIL2715" s="397"/>
      <c r="BIM2715" s="397"/>
      <c r="BIN2715" s="397"/>
      <c r="BIO2715" s="397"/>
      <c r="BIP2715" s="397"/>
      <c r="BIQ2715" s="397"/>
      <c r="BIR2715" s="397"/>
      <c r="BIS2715" s="397"/>
      <c r="BIT2715" s="397"/>
      <c r="BIU2715" s="397"/>
      <c r="BIV2715" s="397"/>
      <c r="BIW2715" s="397"/>
      <c r="BIX2715" s="397"/>
      <c r="BIY2715" s="397"/>
      <c r="BIZ2715" s="397"/>
      <c r="BJA2715" s="397"/>
      <c r="BJB2715" s="397"/>
      <c r="BJC2715" s="397"/>
      <c r="BJD2715" s="397"/>
      <c r="BJE2715" s="397"/>
      <c r="BJF2715" s="397"/>
      <c r="BJG2715" s="397"/>
      <c r="BJH2715" s="397"/>
      <c r="BJI2715" s="397"/>
      <c r="BJJ2715" s="397"/>
      <c r="BJK2715" s="397"/>
      <c r="BJL2715" s="397"/>
      <c r="BJM2715" s="397"/>
      <c r="BJN2715" s="397"/>
      <c r="BJO2715" s="397"/>
      <c r="BJP2715" s="397"/>
      <c r="BJQ2715" s="397"/>
      <c r="BJR2715" s="397"/>
      <c r="BJS2715" s="397"/>
      <c r="BJT2715" s="397"/>
      <c r="BJU2715" s="397"/>
      <c r="BJV2715" s="397"/>
      <c r="BJW2715" s="397"/>
      <c r="BJX2715" s="397"/>
      <c r="BJY2715" s="397"/>
      <c r="BJZ2715" s="397"/>
      <c r="BKA2715" s="397"/>
      <c r="BKB2715" s="397"/>
      <c r="BKC2715" s="397"/>
      <c r="BKD2715" s="397"/>
      <c r="BKE2715" s="397"/>
      <c r="BKF2715" s="397"/>
      <c r="BKG2715" s="397"/>
      <c r="BKH2715" s="397"/>
      <c r="BKI2715" s="397"/>
      <c r="BKJ2715" s="397"/>
      <c r="BKK2715" s="397"/>
      <c r="BKL2715" s="397"/>
      <c r="BKM2715" s="397"/>
      <c r="BKN2715" s="397"/>
      <c r="BKO2715" s="397"/>
      <c r="BKP2715" s="397"/>
      <c r="BKQ2715" s="397"/>
      <c r="BKR2715" s="397"/>
      <c r="BKS2715" s="397"/>
      <c r="BKT2715" s="397"/>
      <c r="BKU2715" s="397"/>
      <c r="BKV2715" s="397"/>
      <c r="BKW2715" s="397"/>
      <c r="BKX2715" s="397"/>
      <c r="BKY2715" s="397"/>
      <c r="BKZ2715" s="397"/>
      <c r="BLA2715" s="397"/>
      <c r="BLB2715" s="397"/>
      <c r="BLC2715" s="397"/>
      <c r="BLD2715" s="397"/>
      <c r="BLE2715" s="397"/>
      <c r="BLF2715" s="397"/>
      <c r="BLG2715" s="397"/>
      <c r="BLH2715" s="397"/>
      <c r="BLI2715" s="397"/>
      <c r="BLJ2715" s="397"/>
      <c r="BLK2715" s="397"/>
      <c r="BLL2715" s="397"/>
      <c r="BLM2715" s="397"/>
      <c r="BLN2715" s="397"/>
      <c r="BLO2715" s="397"/>
      <c r="BLP2715" s="397"/>
      <c r="BLQ2715" s="397"/>
      <c r="BLR2715" s="397"/>
      <c r="BLS2715" s="397"/>
      <c r="BLT2715" s="397"/>
      <c r="BLU2715" s="397"/>
      <c r="BLV2715" s="397"/>
      <c r="BLW2715" s="397"/>
      <c r="BLX2715" s="397"/>
      <c r="BLY2715" s="397"/>
      <c r="BLZ2715" s="397"/>
      <c r="BMA2715" s="397"/>
      <c r="BMB2715" s="397"/>
      <c r="BMC2715" s="397"/>
      <c r="BMD2715" s="397"/>
      <c r="BME2715" s="397"/>
      <c r="BMF2715" s="397"/>
      <c r="BMG2715" s="397"/>
      <c r="BMH2715" s="397"/>
      <c r="BMI2715" s="397"/>
      <c r="BMJ2715" s="397"/>
      <c r="BMK2715" s="397"/>
      <c r="BML2715" s="397"/>
      <c r="BMM2715" s="397"/>
      <c r="BMN2715" s="397"/>
      <c r="BMO2715" s="397"/>
      <c r="BMP2715" s="397"/>
      <c r="BMQ2715" s="397"/>
      <c r="BMR2715" s="397"/>
      <c r="BMS2715" s="397"/>
      <c r="BMT2715" s="397"/>
      <c r="BMU2715" s="397"/>
      <c r="BMV2715" s="397"/>
      <c r="BMW2715" s="397"/>
      <c r="BMX2715" s="397"/>
      <c r="BMY2715" s="397"/>
      <c r="BMZ2715" s="397"/>
      <c r="BNA2715" s="397"/>
      <c r="BNB2715" s="397"/>
      <c r="BNC2715" s="397"/>
      <c r="BND2715" s="397"/>
      <c r="BNE2715" s="397"/>
      <c r="BNF2715" s="397"/>
      <c r="BNG2715" s="397"/>
      <c r="BNH2715" s="397"/>
      <c r="BNI2715" s="397"/>
      <c r="BNJ2715" s="397"/>
      <c r="BNK2715" s="397"/>
      <c r="BNL2715" s="397"/>
      <c r="BNM2715" s="397"/>
      <c r="BNN2715" s="397"/>
      <c r="BNO2715" s="397"/>
      <c r="BNP2715" s="397"/>
      <c r="BNQ2715" s="397"/>
      <c r="BNR2715" s="397"/>
      <c r="BNS2715" s="397"/>
      <c r="BNT2715" s="397"/>
      <c r="BNU2715" s="397"/>
      <c r="BNV2715" s="397"/>
      <c r="BNW2715" s="397"/>
      <c r="BNX2715" s="397"/>
      <c r="BNY2715" s="397"/>
      <c r="BNZ2715" s="397"/>
      <c r="BOA2715" s="397"/>
      <c r="BOB2715" s="397"/>
      <c r="BOC2715" s="397"/>
      <c r="BOD2715" s="397"/>
      <c r="BOE2715" s="397"/>
      <c r="BOF2715" s="397"/>
      <c r="BOG2715" s="397"/>
      <c r="BOH2715" s="397"/>
      <c r="BOI2715" s="397"/>
      <c r="BOJ2715" s="397"/>
      <c r="BOK2715" s="397"/>
      <c r="BOL2715" s="397"/>
      <c r="BOM2715" s="397"/>
      <c r="BON2715" s="397"/>
      <c r="BOO2715" s="397"/>
      <c r="BOP2715" s="397"/>
      <c r="BOQ2715" s="397"/>
      <c r="BOR2715" s="397"/>
      <c r="BOS2715" s="397"/>
      <c r="BOT2715" s="397"/>
      <c r="BOU2715" s="397"/>
      <c r="BOV2715" s="397"/>
      <c r="BOW2715" s="397"/>
      <c r="BOX2715" s="397"/>
      <c r="BOY2715" s="397"/>
      <c r="BOZ2715" s="397"/>
      <c r="BPA2715" s="397"/>
      <c r="BPB2715" s="397"/>
      <c r="BPC2715" s="397"/>
      <c r="BPD2715" s="397"/>
      <c r="BPE2715" s="397"/>
      <c r="BPF2715" s="397"/>
      <c r="BPG2715" s="397"/>
      <c r="BPH2715" s="397"/>
      <c r="BPI2715" s="397"/>
      <c r="BPJ2715" s="397"/>
      <c r="BPK2715" s="397"/>
      <c r="BPL2715" s="397"/>
      <c r="BPM2715" s="397"/>
      <c r="BPN2715" s="397"/>
      <c r="BPO2715" s="397"/>
      <c r="BPP2715" s="397"/>
      <c r="BPQ2715" s="397"/>
      <c r="BPR2715" s="397"/>
      <c r="BPS2715" s="397"/>
      <c r="BPT2715" s="397"/>
      <c r="BPU2715" s="397"/>
      <c r="BPV2715" s="397"/>
      <c r="BPW2715" s="397"/>
      <c r="BPX2715" s="397"/>
      <c r="BPY2715" s="397"/>
      <c r="BPZ2715" s="397"/>
      <c r="BQA2715" s="397"/>
      <c r="BQB2715" s="397"/>
      <c r="BQC2715" s="397"/>
      <c r="BQD2715" s="397"/>
      <c r="BQE2715" s="397"/>
      <c r="BQF2715" s="397"/>
      <c r="BQG2715" s="397"/>
      <c r="BQH2715" s="397"/>
      <c r="BQI2715" s="397"/>
      <c r="BQJ2715" s="397"/>
      <c r="BQK2715" s="397"/>
      <c r="BQL2715" s="397"/>
      <c r="BQM2715" s="397"/>
      <c r="BQN2715" s="397"/>
      <c r="BQO2715" s="397"/>
      <c r="BQP2715" s="397"/>
      <c r="BQQ2715" s="397"/>
      <c r="BQR2715" s="397"/>
      <c r="BQS2715" s="397"/>
      <c r="BQT2715" s="397"/>
      <c r="BQU2715" s="397"/>
      <c r="BQV2715" s="397"/>
      <c r="BQW2715" s="397"/>
      <c r="BQX2715" s="397"/>
      <c r="BQY2715" s="397"/>
      <c r="BQZ2715" s="397"/>
      <c r="BRA2715" s="397"/>
      <c r="BRB2715" s="397"/>
      <c r="BRC2715" s="397"/>
      <c r="BRD2715" s="397"/>
      <c r="BRE2715" s="397"/>
      <c r="BRF2715" s="397"/>
      <c r="BRG2715" s="397"/>
      <c r="BRH2715" s="397"/>
      <c r="BRI2715" s="397"/>
      <c r="BRJ2715" s="397"/>
      <c r="BRK2715" s="397"/>
      <c r="BRL2715" s="397"/>
      <c r="BRM2715" s="397"/>
      <c r="BRN2715" s="397"/>
      <c r="BRO2715" s="397"/>
      <c r="BRP2715" s="397"/>
      <c r="BRQ2715" s="397"/>
      <c r="BRR2715" s="397"/>
      <c r="BRS2715" s="397"/>
      <c r="BRT2715" s="397"/>
      <c r="BRU2715" s="397"/>
      <c r="BRV2715" s="397"/>
      <c r="BRW2715" s="397"/>
      <c r="BRX2715" s="397"/>
      <c r="BRY2715" s="397"/>
      <c r="BRZ2715" s="397"/>
      <c r="BSA2715" s="397"/>
      <c r="BSB2715" s="397"/>
      <c r="BSC2715" s="397"/>
      <c r="BSD2715" s="397"/>
      <c r="BSE2715" s="397"/>
      <c r="BSF2715" s="397"/>
      <c r="BSG2715" s="397"/>
      <c r="BSH2715" s="397"/>
      <c r="BSI2715" s="397"/>
      <c r="BSJ2715" s="397"/>
      <c r="BSK2715" s="397"/>
      <c r="BSL2715" s="397"/>
      <c r="BSM2715" s="397"/>
      <c r="BSN2715" s="397"/>
      <c r="BSO2715" s="397"/>
      <c r="BSP2715" s="397"/>
      <c r="BSQ2715" s="397"/>
      <c r="BSR2715" s="397"/>
      <c r="BSS2715" s="397"/>
      <c r="BST2715" s="397"/>
      <c r="BSU2715" s="397"/>
      <c r="BSV2715" s="397"/>
      <c r="BSW2715" s="397"/>
      <c r="BSX2715" s="397"/>
      <c r="BSY2715" s="397"/>
      <c r="BSZ2715" s="397"/>
      <c r="BTA2715" s="397"/>
      <c r="BTB2715" s="397"/>
      <c r="BTC2715" s="397"/>
      <c r="BTD2715" s="397"/>
      <c r="BTE2715" s="397"/>
      <c r="BTF2715" s="397"/>
      <c r="BTG2715" s="397"/>
      <c r="BTH2715" s="397"/>
      <c r="BTI2715" s="397"/>
      <c r="BTJ2715" s="397"/>
      <c r="BTK2715" s="397"/>
      <c r="BTL2715" s="397"/>
      <c r="BTM2715" s="397"/>
      <c r="BTN2715" s="397"/>
      <c r="BTO2715" s="397"/>
      <c r="BTP2715" s="397"/>
      <c r="BTQ2715" s="397"/>
      <c r="BTR2715" s="397"/>
      <c r="BTS2715" s="397"/>
      <c r="BTT2715" s="397"/>
      <c r="BTU2715" s="397"/>
      <c r="BTV2715" s="397"/>
      <c r="BTW2715" s="397"/>
      <c r="BTX2715" s="397"/>
      <c r="BTY2715" s="397"/>
      <c r="BTZ2715" s="397"/>
      <c r="BUA2715" s="397"/>
      <c r="BUB2715" s="397"/>
      <c r="BUC2715" s="397"/>
      <c r="BUD2715" s="397"/>
      <c r="BUE2715" s="397"/>
      <c r="BUF2715" s="397"/>
      <c r="BUG2715" s="397"/>
      <c r="BUH2715" s="397"/>
      <c r="BUI2715" s="397"/>
      <c r="BUJ2715" s="397"/>
      <c r="BUK2715" s="397"/>
      <c r="BUL2715" s="397"/>
      <c r="BUM2715" s="397"/>
      <c r="BUN2715" s="397"/>
      <c r="BUO2715" s="397"/>
      <c r="BUP2715" s="397"/>
      <c r="BUQ2715" s="397"/>
      <c r="BUR2715" s="397"/>
      <c r="BUS2715" s="397"/>
      <c r="BUT2715" s="397"/>
      <c r="BUU2715" s="397"/>
      <c r="BUV2715" s="397"/>
      <c r="BUW2715" s="397"/>
      <c r="BUX2715" s="397"/>
      <c r="BUY2715" s="397"/>
      <c r="BUZ2715" s="397"/>
      <c r="BVA2715" s="397"/>
      <c r="BVB2715" s="397"/>
      <c r="BVC2715" s="397"/>
      <c r="BVD2715" s="397"/>
      <c r="BVE2715" s="397"/>
      <c r="BVF2715" s="397"/>
      <c r="BVG2715" s="397"/>
      <c r="BVH2715" s="397"/>
      <c r="BVI2715" s="397"/>
      <c r="BVJ2715" s="397"/>
      <c r="BVK2715" s="397"/>
      <c r="BVL2715" s="397"/>
      <c r="BVM2715" s="397"/>
      <c r="BVN2715" s="397"/>
      <c r="BVO2715" s="397"/>
      <c r="BVP2715" s="397"/>
      <c r="BVQ2715" s="397"/>
      <c r="BVR2715" s="397"/>
      <c r="BVS2715" s="397"/>
      <c r="BVT2715" s="397"/>
      <c r="BVU2715" s="397"/>
      <c r="BVV2715" s="397"/>
      <c r="BVW2715" s="397"/>
      <c r="BVX2715" s="397"/>
      <c r="BVY2715" s="397"/>
      <c r="BVZ2715" s="397"/>
      <c r="BWA2715" s="397"/>
      <c r="BWB2715" s="397"/>
      <c r="BWC2715" s="397"/>
      <c r="BWD2715" s="397"/>
      <c r="BWE2715" s="397"/>
      <c r="BWF2715" s="397"/>
      <c r="BWG2715" s="397"/>
      <c r="BWH2715" s="397"/>
      <c r="BWI2715" s="397"/>
      <c r="BWJ2715" s="397"/>
      <c r="BWK2715" s="397"/>
      <c r="BWL2715" s="397"/>
      <c r="BWM2715" s="397"/>
      <c r="BWN2715" s="397"/>
      <c r="BWO2715" s="397"/>
      <c r="BWP2715" s="397"/>
      <c r="BWQ2715" s="397"/>
      <c r="BWR2715" s="397"/>
      <c r="BWS2715" s="397"/>
      <c r="BWT2715" s="397"/>
      <c r="BWU2715" s="397"/>
      <c r="BWV2715" s="397"/>
      <c r="BWW2715" s="397"/>
      <c r="BWX2715" s="397"/>
      <c r="BWY2715" s="397"/>
      <c r="BWZ2715" s="397"/>
      <c r="BXA2715" s="397"/>
      <c r="BXB2715" s="397"/>
      <c r="BXC2715" s="397"/>
      <c r="BXD2715" s="397"/>
      <c r="BXE2715" s="397"/>
      <c r="BXF2715" s="397"/>
      <c r="BXG2715" s="397"/>
      <c r="BXH2715" s="397"/>
      <c r="BXI2715" s="397"/>
      <c r="BXJ2715" s="397"/>
      <c r="BXK2715" s="397"/>
      <c r="BXL2715" s="397"/>
      <c r="BXM2715" s="397"/>
      <c r="BXN2715" s="397"/>
      <c r="BXO2715" s="397"/>
      <c r="BXP2715" s="397"/>
      <c r="BXQ2715" s="397"/>
      <c r="BXR2715" s="397"/>
      <c r="BXS2715" s="397"/>
      <c r="BXT2715" s="397"/>
      <c r="BXU2715" s="397"/>
      <c r="BXV2715" s="397"/>
      <c r="BXW2715" s="397"/>
      <c r="BXX2715" s="397"/>
      <c r="BXY2715" s="397"/>
      <c r="BXZ2715" s="397"/>
      <c r="BYA2715" s="397"/>
      <c r="BYB2715" s="397"/>
      <c r="BYC2715" s="397"/>
      <c r="BYD2715" s="397"/>
      <c r="BYE2715" s="397"/>
      <c r="BYF2715" s="397"/>
      <c r="BYG2715" s="397"/>
      <c r="BYH2715" s="397"/>
      <c r="BYI2715" s="397"/>
      <c r="BYJ2715" s="397"/>
      <c r="BYK2715" s="397"/>
      <c r="BYL2715" s="397"/>
      <c r="BYM2715" s="397"/>
      <c r="BYN2715" s="397"/>
      <c r="BYO2715" s="397"/>
      <c r="BYP2715" s="397"/>
      <c r="BYQ2715" s="397"/>
      <c r="BYR2715" s="397"/>
      <c r="BYS2715" s="397"/>
      <c r="BYT2715" s="397"/>
      <c r="BYU2715" s="397"/>
      <c r="BYV2715" s="397"/>
      <c r="BYW2715" s="397"/>
      <c r="BYX2715" s="397"/>
      <c r="BYY2715" s="397"/>
      <c r="BYZ2715" s="397"/>
      <c r="BZA2715" s="397"/>
      <c r="BZB2715" s="397"/>
      <c r="BZC2715" s="397"/>
      <c r="BZD2715" s="397"/>
      <c r="BZE2715" s="397"/>
      <c r="BZF2715" s="397"/>
      <c r="BZG2715" s="397"/>
      <c r="BZH2715" s="397"/>
      <c r="BZI2715" s="397"/>
      <c r="BZJ2715" s="397"/>
      <c r="BZK2715" s="397"/>
      <c r="BZL2715" s="397"/>
      <c r="BZM2715" s="397"/>
      <c r="BZN2715" s="397"/>
      <c r="BZO2715" s="397"/>
      <c r="BZP2715" s="397"/>
      <c r="BZQ2715" s="397"/>
      <c r="BZR2715" s="397"/>
      <c r="BZS2715" s="397"/>
      <c r="BZT2715" s="397"/>
      <c r="BZU2715" s="397"/>
      <c r="BZV2715" s="397"/>
      <c r="BZW2715" s="397"/>
      <c r="BZX2715" s="397"/>
      <c r="BZY2715" s="397"/>
      <c r="BZZ2715" s="397"/>
      <c r="CAA2715" s="397"/>
      <c r="CAB2715" s="397"/>
      <c r="CAC2715" s="397"/>
      <c r="CAD2715" s="397"/>
      <c r="CAE2715" s="397"/>
      <c r="CAF2715" s="397"/>
      <c r="CAG2715" s="397"/>
      <c r="CAH2715" s="397"/>
      <c r="CAI2715" s="397"/>
      <c r="CAJ2715" s="397"/>
      <c r="CAK2715" s="397"/>
      <c r="CAL2715" s="397"/>
      <c r="CAM2715" s="397"/>
      <c r="CAN2715" s="397"/>
      <c r="CAO2715" s="397"/>
      <c r="CAP2715" s="397"/>
      <c r="CAQ2715" s="397"/>
      <c r="CAR2715" s="397"/>
      <c r="CAS2715" s="397"/>
      <c r="CAT2715" s="397"/>
      <c r="CAU2715" s="397"/>
      <c r="CAV2715" s="397"/>
      <c r="CAW2715" s="397"/>
      <c r="CAX2715" s="397"/>
      <c r="CAY2715" s="397"/>
      <c r="CAZ2715" s="397"/>
      <c r="CBA2715" s="397"/>
      <c r="CBB2715" s="397"/>
      <c r="CBC2715" s="397"/>
      <c r="CBD2715" s="397"/>
      <c r="CBE2715" s="397"/>
      <c r="CBF2715" s="397"/>
      <c r="CBG2715" s="397"/>
      <c r="CBH2715" s="397"/>
      <c r="CBI2715" s="397"/>
      <c r="CBJ2715" s="397"/>
      <c r="CBK2715" s="397"/>
      <c r="CBL2715" s="397"/>
      <c r="CBM2715" s="397"/>
      <c r="CBN2715" s="397"/>
      <c r="CBO2715" s="397"/>
      <c r="CBP2715" s="397"/>
      <c r="CBQ2715" s="397"/>
      <c r="CBR2715" s="397"/>
      <c r="CBS2715" s="397"/>
      <c r="CBT2715" s="397"/>
      <c r="CBU2715" s="397"/>
      <c r="CBV2715" s="397"/>
      <c r="CBW2715" s="397"/>
      <c r="CBX2715" s="397"/>
      <c r="CBY2715" s="397"/>
      <c r="CBZ2715" s="397"/>
      <c r="CCA2715" s="397"/>
      <c r="CCB2715" s="397"/>
      <c r="CCC2715" s="397"/>
      <c r="CCD2715" s="397"/>
      <c r="CCE2715" s="397"/>
      <c r="CCF2715" s="397"/>
      <c r="CCG2715" s="397"/>
      <c r="CCH2715" s="397"/>
      <c r="CCI2715" s="397"/>
      <c r="CCJ2715" s="397"/>
      <c r="CCK2715" s="397"/>
      <c r="CCL2715" s="397"/>
      <c r="CCM2715" s="397"/>
      <c r="CCN2715" s="397"/>
      <c r="CCO2715" s="397"/>
      <c r="CCP2715" s="397"/>
      <c r="CCQ2715" s="397"/>
      <c r="CCR2715" s="397"/>
      <c r="CCS2715" s="397"/>
      <c r="CCT2715" s="397"/>
      <c r="CCU2715" s="397"/>
      <c r="CCV2715" s="397"/>
      <c r="CCW2715" s="397"/>
      <c r="CCX2715" s="397"/>
      <c r="CCY2715" s="397"/>
      <c r="CCZ2715" s="397"/>
      <c r="CDA2715" s="397"/>
      <c r="CDB2715" s="397"/>
      <c r="CDC2715" s="397"/>
      <c r="CDD2715" s="397"/>
      <c r="CDE2715" s="397"/>
      <c r="CDF2715" s="397"/>
      <c r="CDG2715" s="397"/>
      <c r="CDH2715" s="397"/>
      <c r="CDI2715" s="397"/>
      <c r="CDJ2715" s="397"/>
      <c r="CDK2715" s="397"/>
      <c r="CDL2715" s="397"/>
      <c r="CDM2715" s="397"/>
      <c r="CDN2715" s="397"/>
      <c r="CDO2715" s="397"/>
      <c r="CDP2715" s="397"/>
      <c r="CDQ2715" s="397"/>
      <c r="CDR2715" s="397"/>
      <c r="CDS2715" s="397"/>
      <c r="CDT2715" s="397"/>
      <c r="CDU2715" s="397"/>
      <c r="CDV2715" s="397"/>
      <c r="CDW2715" s="397"/>
      <c r="CDX2715" s="397"/>
      <c r="CDY2715" s="397"/>
      <c r="CDZ2715" s="397"/>
      <c r="CEA2715" s="397"/>
      <c r="CEB2715" s="397"/>
      <c r="CEC2715" s="397"/>
      <c r="CED2715" s="397"/>
      <c r="CEE2715" s="397"/>
      <c r="CEF2715" s="397"/>
      <c r="CEG2715" s="397"/>
      <c r="CEH2715" s="397"/>
      <c r="CEI2715" s="397"/>
      <c r="CEJ2715" s="397"/>
      <c r="CEK2715" s="397"/>
      <c r="CEL2715" s="397"/>
      <c r="CEM2715" s="397"/>
      <c r="CEN2715" s="397"/>
      <c r="CEO2715" s="397"/>
      <c r="CEP2715" s="397"/>
      <c r="CEQ2715" s="397"/>
      <c r="CER2715" s="397"/>
      <c r="CES2715" s="397"/>
      <c r="CET2715" s="397"/>
      <c r="CEU2715" s="397"/>
      <c r="CEV2715" s="397"/>
      <c r="CEW2715" s="397"/>
      <c r="CEX2715" s="397"/>
      <c r="CEY2715" s="397"/>
      <c r="CEZ2715" s="397"/>
      <c r="CFA2715" s="397"/>
      <c r="CFB2715" s="397"/>
      <c r="CFC2715" s="397"/>
      <c r="CFD2715" s="397"/>
      <c r="CFE2715" s="397"/>
      <c r="CFF2715" s="397"/>
      <c r="CFG2715" s="397"/>
      <c r="CFH2715" s="397"/>
      <c r="CFI2715" s="397"/>
      <c r="CFJ2715" s="397"/>
      <c r="CFK2715" s="397"/>
      <c r="CFL2715" s="397"/>
      <c r="CFM2715" s="397"/>
      <c r="CFN2715" s="397"/>
      <c r="CFO2715" s="397"/>
      <c r="CFP2715" s="397"/>
      <c r="CFQ2715" s="397"/>
      <c r="CFR2715" s="397"/>
      <c r="CFS2715" s="397"/>
      <c r="CFT2715" s="397"/>
      <c r="CFU2715" s="397"/>
      <c r="CFV2715" s="397"/>
      <c r="CFW2715" s="397"/>
      <c r="CFX2715" s="397"/>
      <c r="CFY2715" s="397"/>
      <c r="CFZ2715" s="397"/>
      <c r="CGA2715" s="397"/>
      <c r="CGB2715" s="397"/>
      <c r="CGC2715" s="397"/>
      <c r="CGD2715" s="397"/>
      <c r="CGE2715" s="397"/>
      <c r="CGF2715" s="397"/>
      <c r="CGG2715" s="397"/>
      <c r="CGH2715" s="397"/>
      <c r="CGI2715" s="397"/>
      <c r="CGJ2715" s="397"/>
      <c r="CGK2715" s="397"/>
      <c r="CGL2715" s="397"/>
      <c r="CGM2715" s="397"/>
      <c r="CGN2715" s="397"/>
      <c r="CGO2715" s="397"/>
      <c r="CGP2715" s="397"/>
      <c r="CGQ2715" s="397"/>
      <c r="CGR2715" s="397"/>
      <c r="CGS2715" s="397"/>
      <c r="CGT2715" s="397"/>
      <c r="CGU2715" s="397"/>
      <c r="CGV2715" s="397"/>
      <c r="CGW2715" s="397"/>
      <c r="CGX2715" s="397"/>
      <c r="CGY2715" s="397"/>
      <c r="CGZ2715" s="397"/>
      <c r="CHA2715" s="397"/>
      <c r="CHB2715" s="397"/>
      <c r="CHC2715" s="397"/>
      <c r="CHD2715" s="397"/>
      <c r="CHE2715" s="397"/>
      <c r="CHF2715" s="397"/>
      <c r="CHG2715" s="397"/>
      <c r="CHH2715" s="397"/>
      <c r="CHI2715" s="397"/>
      <c r="CHJ2715" s="397"/>
      <c r="CHK2715" s="397"/>
      <c r="CHL2715" s="397"/>
      <c r="CHM2715" s="397"/>
      <c r="CHN2715" s="397"/>
      <c r="CHO2715" s="397"/>
      <c r="CHP2715" s="397"/>
      <c r="CHQ2715" s="397"/>
      <c r="CHR2715" s="397"/>
      <c r="CHS2715" s="397"/>
      <c r="CHT2715" s="397"/>
      <c r="CHU2715" s="397"/>
      <c r="CHV2715" s="397"/>
      <c r="CHW2715" s="397"/>
      <c r="CHX2715" s="397"/>
      <c r="CHY2715" s="397"/>
      <c r="CHZ2715" s="397"/>
      <c r="CIA2715" s="397"/>
      <c r="CIB2715" s="397"/>
      <c r="CIC2715" s="397"/>
      <c r="CID2715" s="397"/>
      <c r="CIE2715" s="397"/>
      <c r="CIF2715" s="397"/>
      <c r="CIG2715" s="397"/>
      <c r="CIH2715" s="397"/>
      <c r="CII2715" s="397"/>
      <c r="CIJ2715" s="397"/>
      <c r="CIK2715" s="397"/>
      <c r="CIL2715" s="397"/>
      <c r="CIM2715" s="397"/>
      <c r="CIN2715" s="397"/>
      <c r="CIO2715" s="397"/>
      <c r="CIP2715" s="397"/>
      <c r="CIQ2715" s="397"/>
      <c r="CIR2715" s="397"/>
      <c r="CIS2715" s="397"/>
      <c r="CIT2715" s="397"/>
      <c r="CIU2715" s="397"/>
      <c r="CIV2715" s="397"/>
      <c r="CIW2715" s="397"/>
      <c r="CIX2715" s="397"/>
      <c r="CIY2715" s="397"/>
      <c r="CIZ2715" s="397"/>
      <c r="CJA2715" s="397"/>
      <c r="CJB2715" s="397"/>
      <c r="CJC2715" s="397"/>
      <c r="CJD2715" s="397"/>
      <c r="CJE2715" s="397"/>
      <c r="CJF2715" s="397"/>
      <c r="CJG2715" s="397"/>
      <c r="CJH2715" s="397"/>
      <c r="CJI2715" s="397"/>
      <c r="CJJ2715" s="397"/>
      <c r="CJK2715" s="397"/>
      <c r="CJL2715" s="397"/>
      <c r="CJM2715" s="397"/>
      <c r="CJN2715" s="397"/>
      <c r="CJO2715" s="397"/>
      <c r="CJP2715" s="397"/>
      <c r="CJQ2715" s="397"/>
      <c r="CJR2715" s="397"/>
      <c r="CJS2715" s="397"/>
      <c r="CJT2715" s="397"/>
      <c r="CJU2715" s="397"/>
      <c r="CJV2715" s="397"/>
      <c r="CJW2715" s="397"/>
      <c r="CJX2715" s="397"/>
      <c r="CJY2715" s="397"/>
      <c r="CJZ2715" s="397"/>
      <c r="CKA2715" s="397"/>
      <c r="CKB2715" s="397"/>
      <c r="CKC2715" s="397"/>
      <c r="CKD2715" s="397"/>
      <c r="CKE2715" s="397"/>
      <c r="CKF2715" s="397"/>
      <c r="CKG2715" s="397"/>
      <c r="CKH2715" s="397"/>
      <c r="CKI2715" s="397"/>
      <c r="CKJ2715" s="397"/>
      <c r="CKK2715" s="397"/>
      <c r="CKL2715" s="397"/>
      <c r="CKM2715" s="397"/>
      <c r="CKN2715" s="397"/>
      <c r="CKO2715" s="397"/>
      <c r="CKP2715" s="397"/>
      <c r="CKQ2715" s="397"/>
      <c r="CKR2715" s="397"/>
      <c r="CKS2715" s="397"/>
      <c r="CKT2715" s="397"/>
      <c r="CKU2715" s="397"/>
      <c r="CKV2715" s="397"/>
      <c r="CKW2715" s="397"/>
      <c r="CKX2715" s="397"/>
      <c r="CKY2715" s="397"/>
      <c r="CKZ2715" s="397"/>
      <c r="CLA2715" s="397"/>
      <c r="CLB2715" s="397"/>
      <c r="CLC2715" s="397"/>
      <c r="CLD2715" s="397"/>
      <c r="CLE2715" s="397"/>
      <c r="CLF2715" s="397"/>
      <c r="CLG2715" s="397"/>
      <c r="CLH2715" s="397"/>
      <c r="CLI2715" s="397"/>
      <c r="CLJ2715" s="397"/>
      <c r="CLK2715" s="397"/>
      <c r="CLL2715" s="397"/>
      <c r="CLM2715" s="397"/>
      <c r="CLN2715" s="397"/>
      <c r="CLO2715" s="397"/>
      <c r="CLP2715" s="397"/>
      <c r="CLQ2715" s="397"/>
      <c r="CLR2715" s="397"/>
      <c r="CLS2715" s="397"/>
      <c r="CLT2715" s="397"/>
      <c r="CLU2715" s="397"/>
      <c r="CLV2715" s="397"/>
      <c r="CLW2715" s="397"/>
      <c r="CLX2715" s="397"/>
      <c r="CLY2715" s="397"/>
      <c r="CLZ2715" s="397"/>
      <c r="CMA2715" s="397"/>
      <c r="CMB2715" s="397"/>
      <c r="CMC2715" s="397"/>
      <c r="CMD2715" s="397"/>
      <c r="CME2715" s="397"/>
      <c r="CMF2715" s="397"/>
      <c r="CMG2715" s="397"/>
      <c r="CMH2715" s="397"/>
      <c r="CMI2715" s="397"/>
      <c r="CMJ2715" s="397"/>
      <c r="CMK2715" s="397"/>
      <c r="CML2715" s="397"/>
      <c r="CMM2715" s="397"/>
      <c r="CMN2715" s="397"/>
      <c r="CMO2715" s="397"/>
      <c r="CMP2715" s="397"/>
      <c r="CMQ2715" s="397"/>
      <c r="CMR2715" s="397"/>
      <c r="CMS2715" s="397"/>
      <c r="CMT2715" s="397"/>
      <c r="CMU2715" s="397"/>
      <c r="CMV2715" s="397"/>
      <c r="CMW2715" s="397"/>
      <c r="CMX2715" s="397"/>
      <c r="CMY2715" s="397"/>
      <c r="CMZ2715" s="397"/>
      <c r="CNA2715" s="397"/>
      <c r="CNB2715" s="397"/>
      <c r="CNC2715" s="397"/>
      <c r="CND2715" s="397"/>
      <c r="CNE2715" s="397"/>
      <c r="CNF2715" s="397"/>
      <c r="CNG2715" s="397"/>
      <c r="CNH2715" s="397"/>
      <c r="CNI2715" s="397"/>
      <c r="CNJ2715" s="397"/>
      <c r="CNK2715" s="397"/>
      <c r="CNL2715" s="397"/>
      <c r="CNM2715" s="397"/>
      <c r="CNN2715" s="397"/>
      <c r="CNO2715" s="397"/>
      <c r="CNP2715" s="397"/>
      <c r="CNQ2715" s="397"/>
      <c r="CNR2715" s="397"/>
      <c r="CNS2715" s="397"/>
      <c r="CNT2715" s="397"/>
      <c r="CNU2715" s="397"/>
      <c r="CNV2715" s="397"/>
      <c r="CNW2715" s="397"/>
      <c r="CNX2715" s="397"/>
      <c r="CNY2715" s="397"/>
      <c r="CNZ2715" s="397"/>
      <c r="COA2715" s="397"/>
      <c r="COB2715" s="397"/>
      <c r="COC2715" s="397"/>
      <c r="COD2715" s="397"/>
      <c r="COE2715" s="397"/>
      <c r="COF2715" s="397"/>
      <c r="COG2715" s="397"/>
      <c r="COH2715" s="397"/>
      <c r="COI2715" s="397"/>
      <c r="COJ2715" s="397"/>
      <c r="COK2715" s="397"/>
      <c r="COL2715" s="397"/>
      <c r="COM2715" s="397"/>
      <c r="CON2715" s="397"/>
      <c r="COO2715" s="397"/>
      <c r="COP2715" s="397"/>
      <c r="COQ2715" s="397"/>
      <c r="COR2715" s="397"/>
      <c r="COS2715" s="397"/>
      <c r="COT2715" s="397"/>
      <c r="COU2715" s="397"/>
      <c r="COV2715" s="397"/>
      <c r="COW2715" s="397"/>
      <c r="COX2715" s="397"/>
      <c r="COY2715" s="397"/>
      <c r="COZ2715" s="397"/>
      <c r="CPA2715" s="397"/>
      <c r="CPB2715" s="397"/>
      <c r="CPC2715" s="397"/>
      <c r="CPD2715" s="397"/>
      <c r="CPE2715" s="397"/>
      <c r="CPF2715" s="397"/>
      <c r="CPG2715" s="397"/>
      <c r="CPH2715" s="397"/>
      <c r="CPI2715" s="397"/>
      <c r="CPJ2715" s="397"/>
      <c r="CPK2715" s="397"/>
      <c r="CPL2715" s="397"/>
      <c r="CPM2715" s="397"/>
      <c r="CPN2715" s="397"/>
      <c r="CPO2715" s="397"/>
      <c r="CPP2715" s="397"/>
      <c r="CPQ2715" s="397"/>
      <c r="CPR2715" s="397"/>
      <c r="CPS2715" s="397"/>
      <c r="CPT2715" s="397"/>
      <c r="CPU2715" s="397"/>
      <c r="CPV2715" s="397"/>
      <c r="CPW2715" s="397"/>
      <c r="CPX2715" s="397"/>
      <c r="CPY2715" s="397"/>
      <c r="CPZ2715" s="397"/>
      <c r="CQA2715" s="397"/>
      <c r="CQB2715" s="397"/>
      <c r="CQC2715" s="397"/>
      <c r="CQD2715" s="397"/>
      <c r="CQE2715" s="397"/>
      <c r="CQF2715" s="397"/>
      <c r="CQG2715" s="397"/>
      <c r="CQH2715" s="397"/>
      <c r="CQI2715" s="397"/>
      <c r="CQJ2715" s="397"/>
      <c r="CQK2715" s="397"/>
      <c r="CQL2715" s="397"/>
      <c r="CQM2715" s="397"/>
      <c r="CQN2715" s="397"/>
      <c r="CQO2715" s="397"/>
      <c r="CQP2715" s="397"/>
      <c r="CQQ2715" s="397"/>
      <c r="CQR2715" s="397"/>
      <c r="CQS2715" s="397"/>
      <c r="CQT2715" s="397"/>
      <c r="CQU2715" s="397"/>
      <c r="CQV2715" s="397"/>
      <c r="CQW2715" s="397"/>
      <c r="CQX2715" s="397"/>
      <c r="CQY2715" s="397"/>
      <c r="CQZ2715" s="397"/>
      <c r="CRA2715" s="397"/>
      <c r="CRB2715" s="397"/>
      <c r="CRC2715" s="397"/>
      <c r="CRD2715" s="397"/>
      <c r="CRE2715" s="397"/>
      <c r="CRF2715" s="397"/>
      <c r="CRG2715" s="397"/>
      <c r="CRH2715" s="397"/>
      <c r="CRI2715" s="397"/>
      <c r="CRJ2715" s="397"/>
      <c r="CRK2715" s="397"/>
      <c r="CRL2715" s="397"/>
      <c r="CRM2715" s="397"/>
      <c r="CRN2715" s="397"/>
      <c r="CRO2715" s="397"/>
      <c r="CRP2715" s="397"/>
      <c r="CRQ2715" s="397"/>
      <c r="CRR2715" s="397"/>
      <c r="CRS2715" s="397"/>
      <c r="CRT2715" s="397"/>
      <c r="CRU2715" s="397"/>
      <c r="CRV2715" s="397"/>
      <c r="CRW2715" s="397"/>
      <c r="CRX2715" s="397"/>
      <c r="CRY2715" s="397"/>
      <c r="CRZ2715" s="397"/>
      <c r="CSA2715" s="397"/>
      <c r="CSB2715" s="397"/>
      <c r="CSC2715" s="397"/>
      <c r="CSD2715" s="397"/>
      <c r="CSE2715" s="397"/>
      <c r="CSF2715" s="397"/>
      <c r="CSG2715" s="397"/>
      <c r="CSH2715" s="397"/>
      <c r="CSI2715" s="397"/>
      <c r="CSJ2715" s="397"/>
      <c r="CSK2715" s="397"/>
      <c r="CSL2715" s="397"/>
      <c r="CSM2715" s="397"/>
      <c r="CSN2715" s="397"/>
      <c r="CSO2715" s="397"/>
      <c r="CSP2715" s="397"/>
      <c r="CSQ2715" s="397"/>
      <c r="CSR2715" s="397"/>
      <c r="CSS2715" s="397"/>
      <c r="CST2715" s="397"/>
      <c r="CSU2715" s="397"/>
      <c r="CSV2715" s="397"/>
      <c r="CSW2715" s="397"/>
      <c r="CSX2715" s="397"/>
      <c r="CSY2715" s="397"/>
      <c r="CSZ2715" s="397"/>
      <c r="CTA2715" s="397"/>
      <c r="CTB2715" s="397"/>
      <c r="CTC2715" s="397"/>
      <c r="CTD2715" s="397"/>
      <c r="CTE2715" s="397"/>
      <c r="CTF2715" s="397"/>
      <c r="CTG2715" s="397"/>
      <c r="CTH2715" s="397"/>
      <c r="CTI2715" s="397"/>
      <c r="CTJ2715" s="397"/>
      <c r="CTK2715" s="397"/>
      <c r="CTL2715" s="397"/>
      <c r="CTM2715" s="397"/>
      <c r="CTN2715" s="397"/>
      <c r="CTO2715" s="397"/>
      <c r="CTP2715" s="397"/>
      <c r="CTQ2715" s="397"/>
      <c r="CTR2715" s="397"/>
      <c r="CTS2715" s="397"/>
      <c r="CTT2715" s="397"/>
      <c r="CTU2715" s="397"/>
      <c r="CTV2715" s="397"/>
      <c r="CTW2715" s="397"/>
      <c r="CTX2715" s="397"/>
      <c r="CTY2715" s="397"/>
      <c r="CTZ2715" s="397"/>
      <c r="CUA2715" s="397"/>
      <c r="CUB2715" s="397"/>
      <c r="CUC2715" s="397"/>
      <c r="CUD2715" s="397"/>
      <c r="CUE2715" s="397"/>
      <c r="CUF2715" s="397"/>
      <c r="CUG2715" s="397"/>
      <c r="CUH2715" s="397"/>
      <c r="CUI2715" s="397"/>
      <c r="CUJ2715" s="397"/>
      <c r="CUK2715" s="397"/>
      <c r="CUL2715" s="397"/>
      <c r="CUM2715" s="397"/>
      <c r="CUN2715" s="397"/>
      <c r="CUO2715" s="397"/>
      <c r="CUP2715" s="397"/>
      <c r="CUQ2715" s="397"/>
      <c r="CUR2715" s="397"/>
      <c r="CUS2715" s="397"/>
      <c r="CUT2715" s="397"/>
      <c r="CUU2715" s="397"/>
      <c r="CUV2715" s="397"/>
      <c r="CUW2715" s="397"/>
      <c r="CUX2715" s="397"/>
      <c r="CUY2715" s="397"/>
      <c r="CUZ2715" s="397"/>
      <c r="CVA2715" s="397"/>
      <c r="CVB2715" s="397"/>
      <c r="CVC2715" s="397"/>
      <c r="CVD2715" s="397"/>
      <c r="CVE2715" s="397"/>
      <c r="CVF2715" s="397"/>
      <c r="CVG2715" s="397"/>
      <c r="CVH2715" s="397"/>
      <c r="CVI2715" s="397"/>
      <c r="CVJ2715" s="397"/>
      <c r="CVK2715" s="397"/>
      <c r="CVL2715" s="397"/>
      <c r="CVM2715" s="397"/>
      <c r="CVN2715" s="397"/>
      <c r="CVO2715" s="397"/>
      <c r="CVP2715" s="397"/>
      <c r="CVQ2715" s="397"/>
      <c r="CVR2715" s="397"/>
      <c r="CVS2715" s="397"/>
      <c r="CVT2715" s="397"/>
      <c r="CVU2715" s="397"/>
      <c r="CVV2715" s="397"/>
      <c r="CVW2715" s="397"/>
      <c r="CVX2715" s="397"/>
      <c r="CVY2715" s="397"/>
      <c r="CVZ2715" s="397"/>
      <c r="CWA2715" s="397"/>
      <c r="CWB2715" s="397"/>
      <c r="CWC2715" s="397"/>
      <c r="CWD2715" s="397"/>
      <c r="CWE2715" s="397"/>
      <c r="CWF2715" s="397"/>
      <c r="CWG2715" s="397"/>
      <c r="CWH2715" s="397"/>
      <c r="CWI2715" s="397"/>
      <c r="CWJ2715" s="397"/>
      <c r="CWK2715" s="397"/>
      <c r="CWL2715" s="397"/>
      <c r="CWM2715" s="397"/>
      <c r="CWN2715" s="397"/>
      <c r="CWO2715" s="397"/>
      <c r="CWP2715" s="397"/>
      <c r="CWQ2715" s="397"/>
      <c r="CWR2715" s="397"/>
      <c r="CWS2715" s="397"/>
      <c r="CWT2715" s="397"/>
      <c r="CWU2715" s="397"/>
      <c r="CWV2715" s="397"/>
      <c r="CWW2715" s="397"/>
      <c r="CWX2715" s="397"/>
      <c r="CWY2715" s="397"/>
      <c r="CWZ2715" s="397"/>
      <c r="CXA2715" s="397"/>
      <c r="CXB2715" s="397"/>
      <c r="CXC2715" s="397"/>
      <c r="CXD2715" s="397"/>
      <c r="CXE2715" s="397"/>
      <c r="CXF2715" s="397"/>
      <c r="CXG2715" s="397"/>
      <c r="CXH2715" s="397"/>
      <c r="CXI2715" s="397"/>
      <c r="CXJ2715" s="397"/>
      <c r="CXK2715" s="397"/>
      <c r="CXL2715" s="397"/>
      <c r="CXM2715" s="397"/>
      <c r="CXN2715" s="397"/>
      <c r="CXO2715" s="397"/>
      <c r="CXP2715" s="397"/>
      <c r="CXQ2715" s="397"/>
      <c r="CXR2715" s="397"/>
      <c r="CXS2715" s="397"/>
      <c r="CXT2715" s="397"/>
      <c r="CXU2715" s="397"/>
      <c r="CXV2715" s="397"/>
      <c r="CXW2715" s="397"/>
      <c r="CXX2715" s="397"/>
      <c r="CXY2715" s="397"/>
      <c r="CXZ2715" s="397"/>
      <c r="CYA2715" s="397"/>
      <c r="CYB2715" s="397"/>
      <c r="CYC2715" s="397"/>
      <c r="CYD2715" s="397"/>
      <c r="CYE2715" s="397"/>
      <c r="CYF2715" s="397"/>
      <c r="CYG2715" s="397"/>
      <c r="CYH2715" s="397"/>
      <c r="CYI2715" s="397"/>
      <c r="CYJ2715" s="397"/>
      <c r="CYK2715" s="397"/>
      <c r="CYL2715" s="397"/>
      <c r="CYM2715" s="397"/>
      <c r="CYN2715" s="397"/>
      <c r="CYO2715" s="397"/>
      <c r="CYP2715" s="397"/>
      <c r="CYQ2715" s="397"/>
      <c r="CYR2715" s="397"/>
      <c r="CYS2715" s="397"/>
      <c r="CYT2715" s="397"/>
      <c r="CYU2715" s="397"/>
      <c r="CYV2715" s="397"/>
      <c r="CYW2715" s="397"/>
      <c r="CYX2715" s="397"/>
      <c r="CYY2715" s="397"/>
      <c r="CYZ2715" s="397"/>
      <c r="CZA2715" s="397"/>
      <c r="CZB2715" s="397"/>
      <c r="CZC2715" s="397"/>
      <c r="CZD2715" s="397"/>
      <c r="CZE2715" s="397"/>
      <c r="CZF2715" s="397"/>
      <c r="CZG2715" s="397"/>
      <c r="CZH2715" s="397"/>
      <c r="CZI2715" s="397"/>
      <c r="CZJ2715" s="397"/>
      <c r="CZK2715" s="397"/>
      <c r="CZL2715" s="397"/>
      <c r="CZM2715" s="397"/>
      <c r="CZN2715" s="397"/>
      <c r="CZO2715" s="397"/>
      <c r="CZP2715" s="397"/>
      <c r="CZQ2715" s="397"/>
      <c r="CZR2715" s="397"/>
      <c r="CZS2715" s="397"/>
      <c r="CZT2715" s="397"/>
      <c r="CZU2715" s="397"/>
      <c r="CZV2715" s="397"/>
      <c r="CZW2715" s="397"/>
      <c r="CZX2715" s="397"/>
      <c r="CZY2715" s="397"/>
      <c r="CZZ2715" s="397"/>
      <c r="DAA2715" s="397"/>
      <c r="DAB2715" s="397"/>
      <c r="DAC2715" s="397"/>
      <c r="DAD2715" s="397"/>
      <c r="DAE2715" s="397"/>
      <c r="DAF2715" s="397"/>
      <c r="DAG2715" s="397"/>
      <c r="DAH2715" s="397"/>
      <c r="DAI2715" s="397"/>
      <c r="DAJ2715" s="397"/>
      <c r="DAK2715" s="397"/>
      <c r="DAL2715" s="397"/>
      <c r="DAM2715" s="397"/>
      <c r="DAN2715" s="397"/>
      <c r="DAO2715" s="397"/>
      <c r="DAP2715" s="397"/>
      <c r="DAQ2715" s="397"/>
      <c r="DAR2715" s="397"/>
      <c r="DAS2715" s="397"/>
      <c r="DAT2715" s="397"/>
      <c r="DAU2715" s="397"/>
      <c r="DAV2715" s="397"/>
      <c r="DAW2715" s="397"/>
      <c r="DAX2715" s="397"/>
      <c r="DAY2715" s="397"/>
      <c r="DAZ2715" s="397"/>
      <c r="DBA2715" s="397"/>
      <c r="DBB2715" s="397"/>
      <c r="DBC2715" s="397"/>
      <c r="DBD2715" s="397"/>
      <c r="DBE2715" s="397"/>
      <c r="DBF2715" s="397"/>
      <c r="DBG2715" s="397"/>
      <c r="DBH2715" s="397"/>
      <c r="DBI2715" s="397"/>
      <c r="DBJ2715" s="397"/>
      <c r="DBK2715" s="397"/>
      <c r="DBL2715" s="397"/>
      <c r="DBM2715" s="397"/>
      <c r="DBN2715" s="397"/>
      <c r="DBO2715" s="397"/>
      <c r="DBP2715" s="397"/>
      <c r="DBQ2715" s="397"/>
      <c r="DBR2715" s="397"/>
      <c r="DBS2715" s="397"/>
      <c r="DBT2715" s="397"/>
      <c r="DBU2715" s="397"/>
      <c r="DBV2715" s="397"/>
      <c r="DBW2715" s="397"/>
      <c r="DBX2715" s="397"/>
      <c r="DBY2715" s="397"/>
      <c r="DBZ2715" s="397"/>
      <c r="DCA2715" s="397"/>
      <c r="DCB2715" s="397"/>
      <c r="DCC2715" s="397"/>
      <c r="DCD2715" s="397"/>
      <c r="DCE2715" s="397"/>
      <c r="DCF2715" s="397"/>
      <c r="DCG2715" s="397"/>
      <c r="DCH2715" s="397"/>
      <c r="DCI2715" s="397"/>
      <c r="DCJ2715" s="397"/>
      <c r="DCK2715" s="397"/>
      <c r="DCL2715" s="397"/>
      <c r="DCM2715" s="397"/>
      <c r="DCN2715" s="397"/>
      <c r="DCO2715" s="397"/>
      <c r="DCP2715" s="397"/>
      <c r="DCQ2715" s="397"/>
      <c r="DCR2715" s="397"/>
      <c r="DCS2715" s="397"/>
      <c r="DCT2715" s="397"/>
      <c r="DCU2715" s="397"/>
      <c r="DCV2715" s="397"/>
      <c r="DCW2715" s="397"/>
      <c r="DCX2715" s="397"/>
      <c r="DCY2715" s="397"/>
      <c r="DCZ2715" s="397"/>
      <c r="DDA2715" s="397"/>
      <c r="DDB2715" s="397"/>
      <c r="DDC2715" s="397"/>
      <c r="DDD2715" s="397"/>
      <c r="DDE2715" s="397"/>
      <c r="DDF2715" s="397"/>
      <c r="DDG2715" s="397"/>
      <c r="DDH2715" s="397"/>
      <c r="DDI2715" s="397"/>
      <c r="DDJ2715" s="397"/>
      <c r="DDK2715" s="397"/>
      <c r="DDL2715" s="397"/>
      <c r="DDM2715" s="397"/>
      <c r="DDN2715" s="397"/>
      <c r="DDO2715" s="397"/>
      <c r="DDP2715" s="397"/>
      <c r="DDQ2715" s="397"/>
      <c r="DDR2715" s="397"/>
      <c r="DDS2715" s="397"/>
      <c r="DDT2715" s="397"/>
      <c r="DDU2715" s="397"/>
      <c r="DDV2715" s="397"/>
      <c r="DDW2715" s="397"/>
      <c r="DDX2715" s="397"/>
      <c r="DDY2715" s="397"/>
      <c r="DDZ2715" s="397"/>
      <c r="DEA2715" s="397"/>
      <c r="DEB2715" s="397"/>
      <c r="DEC2715" s="397"/>
      <c r="DED2715" s="397"/>
      <c r="DEE2715" s="397"/>
      <c r="DEF2715" s="397"/>
      <c r="DEG2715" s="397"/>
      <c r="DEH2715" s="397"/>
      <c r="DEI2715" s="397"/>
      <c r="DEJ2715" s="397"/>
      <c r="DEK2715" s="397"/>
      <c r="DEL2715" s="397"/>
      <c r="DEM2715" s="397"/>
      <c r="DEN2715" s="397"/>
      <c r="DEO2715" s="397"/>
      <c r="DEP2715" s="397"/>
      <c r="DEQ2715" s="397"/>
      <c r="DER2715" s="397"/>
      <c r="DES2715" s="397"/>
      <c r="DET2715" s="397"/>
      <c r="DEU2715" s="397"/>
      <c r="DEV2715" s="397"/>
      <c r="DEW2715" s="397"/>
      <c r="DEX2715" s="397"/>
      <c r="DEY2715" s="397"/>
      <c r="DEZ2715" s="397"/>
      <c r="DFA2715" s="397"/>
      <c r="DFB2715" s="397"/>
      <c r="DFC2715" s="397"/>
      <c r="DFD2715" s="397"/>
      <c r="DFE2715" s="397"/>
      <c r="DFF2715" s="397"/>
      <c r="DFG2715" s="397"/>
      <c r="DFH2715" s="397"/>
      <c r="DFI2715" s="397"/>
      <c r="DFJ2715" s="397"/>
      <c r="DFK2715" s="397"/>
      <c r="DFL2715" s="397"/>
      <c r="DFM2715" s="397"/>
      <c r="DFN2715" s="397"/>
      <c r="DFO2715" s="397"/>
      <c r="DFP2715" s="397"/>
      <c r="DFQ2715" s="397"/>
      <c r="DFR2715" s="397"/>
      <c r="DFS2715" s="397"/>
      <c r="DFT2715" s="397"/>
      <c r="DFU2715" s="397"/>
      <c r="DFV2715" s="397"/>
      <c r="DFW2715" s="397"/>
      <c r="DFX2715" s="397"/>
      <c r="DFY2715" s="397"/>
      <c r="DFZ2715" s="397"/>
      <c r="DGA2715" s="397"/>
      <c r="DGB2715" s="397"/>
      <c r="DGC2715" s="397"/>
      <c r="DGD2715" s="397"/>
      <c r="DGE2715" s="397"/>
      <c r="DGF2715" s="397"/>
      <c r="DGG2715" s="397"/>
      <c r="DGH2715" s="397"/>
      <c r="DGI2715" s="397"/>
      <c r="DGJ2715" s="397"/>
      <c r="DGK2715" s="397"/>
      <c r="DGL2715" s="397"/>
      <c r="DGM2715" s="397"/>
      <c r="DGN2715" s="397"/>
      <c r="DGO2715" s="397"/>
      <c r="DGP2715" s="397"/>
      <c r="DGQ2715" s="397"/>
      <c r="DGR2715" s="397"/>
      <c r="DGS2715" s="397"/>
      <c r="DGT2715" s="397"/>
      <c r="DGU2715" s="397"/>
      <c r="DGV2715" s="397"/>
      <c r="DGW2715" s="397"/>
      <c r="DGX2715" s="397"/>
      <c r="DGY2715" s="397"/>
      <c r="DGZ2715" s="397"/>
      <c r="DHA2715" s="397"/>
      <c r="DHB2715" s="397"/>
      <c r="DHC2715" s="397"/>
      <c r="DHD2715" s="397"/>
      <c r="DHE2715" s="397"/>
      <c r="DHF2715" s="397"/>
      <c r="DHG2715" s="397"/>
      <c r="DHH2715" s="397"/>
      <c r="DHI2715" s="397"/>
      <c r="DHJ2715" s="397"/>
      <c r="DHK2715" s="397"/>
      <c r="DHL2715" s="397"/>
      <c r="DHM2715" s="397"/>
      <c r="DHN2715" s="397"/>
      <c r="DHO2715" s="397"/>
      <c r="DHP2715" s="397"/>
      <c r="DHQ2715" s="397"/>
      <c r="DHR2715" s="397"/>
      <c r="DHS2715" s="397"/>
      <c r="DHT2715" s="397"/>
      <c r="DHU2715" s="397"/>
      <c r="DHV2715" s="397"/>
      <c r="DHW2715" s="397"/>
      <c r="DHX2715" s="397"/>
      <c r="DHY2715" s="397"/>
      <c r="DHZ2715" s="397"/>
      <c r="DIA2715" s="397"/>
      <c r="DIB2715" s="397"/>
      <c r="DIC2715" s="397"/>
      <c r="DID2715" s="397"/>
      <c r="DIE2715" s="397"/>
      <c r="DIF2715" s="397"/>
      <c r="DIG2715" s="397"/>
      <c r="DIH2715" s="397"/>
      <c r="DII2715" s="397"/>
      <c r="DIJ2715" s="397"/>
      <c r="DIK2715" s="397"/>
      <c r="DIL2715" s="397"/>
      <c r="DIM2715" s="397"/>
      <c r="DIN2715" s="397"/>
      <c r="DIO2715" s="397"/>
      <c r="DIP2715" s="397"/>
      <c r="DIQ2715" s="397"/>
      <c r="DIR2715" s="397"/>
      <c r="DIS2715" s="397"/>
      <c r="DIT2715" s="397"/>
      <c r="DIU2715" s="397"/>
      <c r="DIV2715" s="397"/>
      <c r="DIW2715" s="397"/>
      <c r="DIX2715" s="397"/>
      <c r="DIY2715" s="397"/>
      <c r="DIZ2715" s="397"/>
      <c r="DJA2715" s="397"/>
      <c r="DJB2715" s="397"/>
      <c r="DJC2715" s="397"/>
      <c r="DJD2715" s="397"/>
      <c r="DJE2715" s="397"/>
      <c r="DJF2715" s="397"/>
      <c r="DJG2715" s="397"/>
      <c r="DJH2715" s="397"/>
      <c r="DJI2715" s="397"/>
      <c r="DJJ2715" s="397"/>
      <c r="DJK2715" s="397"/>
      <c r="DJL2715" s="397"/>
      <c r="DJM2715" s="397"/>
      <c r="DJN2715" s="397"/>
      <c r="DJO2715" s="397"/>
      <c r="DJP2715" s="397"/>
      <c r="DJQ2715" s="397"/>
      <c r="DJR2715" s="397"/>
      <c r="DJS2715" s="397"/>
      <c r="DJT2715" s="397"/>
      <c r="DJU2715" s="397"/>
      <c r="DJV2715" s="397"/>
      <c r="DJW2715" s="397"/>
      <c r="DJX2715" s="397"/>
      <c r="DJY2715" s="397"/>
      <c r="DJZ2715" s="397"/>
      <c r="DKA2715" s="397"/>
      <c r="DKB2715" s="397"/>
      <c r="DKC2715" s="397"/>
      <c r="DKD2715" s="397"/>
      <c r="DKE2715" s="397"/>
      <c r="DKF2715" s="397"/>
      <c r="DKG2715" s="397"/>
      <c r="DKH2715" s="397"/>
      <c r="DKI2715" s="397"/>
      <c r="DKJ2715" s="397"/>
      <c r="DKK2715" s="397"/>
      <c r="DKL2715" s="397"/>
      <c r="DKM2715" s="397"/>
      <c r="DKN2715" s="397"/>
      <c r="DKO2715" s="397"/>
      <c r="DKP2715" s="397"/>
      <c r="DKQ2715" s="397"/>
      <c r="DKR2715" s="397"/>
      <c r="DKS2715" s="397"/>
      <c r="DKT2715" s="397"/>
      <c r="DKU2715" s="397"/>
      <c r="DKV2715" s="397"/>
      <c r="DKW2715" s="397"/>
      <c r="DKX2715" s="397"/>
      <c r="DKY2715" s="397"/>
      <c r="DKZ2715" s="397"/>
      <c r="DLA2715" s="397"/>
      <c r="DLB2715" s="397"/>
      <c r="DLC2715" s="397"/>
      <c r="DLD2715" s="397"/>
      <c r="DLE2715" s="397"/>
      <c r="DLF2715" s="397"/>
      <c r="DLG2715" s="397"/>
      <c r="DLH2715" s="397"/>
      <c r="DLI2715" s="397"/>
      <c r="DLJ2715" s="397"/>
      <c r="DLK2715" s="397"/>
      <c r="DLL2715" s="397"/>
      <c r="DLM2715" s="397"/>
      <c r="DLN2715" s="397"/>
      <c r="DLO2715" s="397"/>
      <c r="DLP2715" s="397"/>
      <c r="DLQ2715" s="397"/>
      <c r="DLR2715" s="397"/>
      <c r="DLS2715" s="397"/>
      <c r="DLT2715" s="397"/>
      <c r="DLU2715" s="397"/>
      <c r="DLV2715" s="397"/>
      <c r="DLW2715" s="397"/>
      <c r="DLX2715" s="397"/>
      <c r="DLY2715" s="397"/>
      <c r="DLZ2715" s="397"/>
      <c r="DMA2715" s="397"/>
      <c r="DMB2715" s="397"/>
      <c r="DMC2715" s="397"/>
      <c r="DMD2715" s="397"/>
      <c r="DME2715" s="397"/>
      <c r="DMF2715" s="397"/>
      <c r="DMG2715" s="397"/>
      <c r="DMH2715" s="397"/>
      <c r="DMI2715" s="397"/>
      <c r="DMJ2715" s="397"/>
      <c r="DMK2715" s="397"/>
      <c r="DML2715" s="397"/>
      <c r="DMM2715" s="397"/>
      <c r="DMN2715" s="397"/>
      <c r="DMO2715" s="397"/>
      <c r="DMP2715" s="397"/>
      <c r="DMQ2715" s="397"/>
      <c r="DMR2715" s="397"/>
      <c r="DMS2715" s="397"/>
      <c r="DMT2715" s="397"/>
      <c r="DMU2715" s="397"/>
      <c r="DMV2715" s="397"/>
      <c r="DMW2715" s="397"/>
      <c r="DMX2715" s="397"/>
      <c r="DMY2715" s="397"/>
      <c r="DMZ2715" s="397"/>
      <c r="DNA2715" s="397"/>
      <c r="DNB2715" s="397"/>
      <c r="DNC2715" s="397"/>
      <c r="DND2715" s="397"/>
      <c r="DNE2715" s="397"/>
      <c r="DNF2715" s="397"/>
      <c r="DNG2715" s="397"/>
      <c r="DNH2715" s="397"/>
      <c r="DNI2715" s="397"/>
      <c r="DNJ2715" s="397"/>
      <c r="DNK2715" s="397"/>
      <c r="DNL2715" s="397"/>
      <c r="DNM2715" s="397"/>
      <c r="DNN2715" s="397"/>
      <c r="DNO2715" s="397"/>
      <c r="DNP2715" s="397"/>
      <c r="DNQ2715" s="397"/>
      <c r="DNR2715" s="397"/>
      <c r="DNS2715" s="397"/>
      <c r="DNT2715" s="397"/>
      <c r="DNU2715" s="397"/>
      <c r="DNV2715" s="397"/>
      <c r="DNW2715" s="397"/>
      <c r="DNX2715" s="397"/>
      <c r="DNY2715" s="397"/>
      <c r="DNZ2715" s="397"/>
      <c r="DOA2715" s="397"/>
      <c r="DOB2715" s="397"/>
      <c r="DOC2715" s="397"/>
      <c r="DOD2715" s="397"/>
      <c r="DOE2715" s="397"/>
      <c r="DOF2715" s="397"/>
      <c r="DOG2715" s="397"/>
      <c r="DOH2715" s="397"/>
      <c r="DOI2715" s="397"/>
      <c r="DOJ2715" s="397"/>
      <c r="DOK2715" s="397"/>
      <c r="DOL2715" s="397"/>
      <c r="DOM2715" s="397"/>
      <c r="DON2715" s="397"/>
      <c r="DOO2715" s="397"/>
      <c r="DOP2715" s="397"/>
      <c r="DOQ2715" s="397"/>
      <c r="DOR2715" s="397"/>
      <c r="DOS2715" s="397"/>
      <c r="DOT2715" s="397"/>
      <c r="DOU2715" s="397"/>
      <c r="DOV2715" s="397"/>
      <c r="DOW2715" s="397"/>
      <c r="DOX2715" s="397"/>
      <c r="DOY2715" s="397"/>
      <c r="DOZ2715" s="397"/>
      <c r="DPA2715" s="397"/>
      <c r="DPB2715" s="397"/>
      <c r="DPC2715" s="397"/>
      <c r="DPD2715" s="397"/>
      <c r="DPE2715" s="397"/>
      <c r="DPF2715" s="397"/>
      <c r="DPG2715" s="397"/>
      <c r="DPH2715" s="397"/>
      <c r="DPI2715" s="397"/>
      <c r="DPJ2715" s="397"/>
      <c r="DPK2715" s="397"/>
      <c r="DPL2715" s="397"/>
      <c r="DPM2715" s="397"/>
      <c r="DPN2715" s="397"/>
      <c r="DPO2715" s="397"/>
      <c r="DPP2715" s="397"/>
      <c r="DPQ2715" s="397"/>
      <c r="DPR2715" s="397"/>
      <c r="DPS2715" s="397"/>
      <c r="DPT2715" s="397"/>
      <c r="DPU2715" s="397"/>
      <c r="DPV2715" s="397"/>
      <c r="DPW2715" s="397"/>
      <c r="DPX2715" s="397"/>
      <c r="DPY2715" s="397"/>
      <c r="DPZ2715" s="397"/>
      <c r="DQA2715" s="397"/>
      <c r="DQB2715" s="397"/>
      <c r="DQC2715" s="397"/>
      <c r="DQD2715" s="397"/>
      <c r="DQE2715" s="397"/>
      <c r="DQF2715" s="397"/>
      <c r="DQG2715" s="397"/>
      <c r="DQH2715" s="397"/>
      <c r="DQI2715" s="397"/>
      <c r="DQJ2715" s="397"/>
      <c r="DQK2715" s="397"/>
      <c r="DQL2715" s="397"/>
      <c r="DQM2715" s="397"/>
      <c r="DQN2715" s="397"/>
      <c r="DQO2715" s="397"/>
      <c r="DQP2715" s="397"/>
      <c r="DQQ2715" s="397"/>
      <c r="DQR2715" s="397"/>
      <c r="DQS2715" s="397"/>
      <c r="DQT2715" s="397"/>
      <c r="DQU2715" s="397"/>
      <c r="DQV2715" s="397"/>
      <c r="DQW2715" s="397"/>
      <c r="DQX2715" s="397"/>
      <c r="DQY2715" s="397"/>
      <c r="DQZ2715" s="397"/>
      <c r="DRA2715" s="397"/>
      <c r="DRB2715" s="397"/>
      <c r="DRC2715" s="397"/>
      <c r="DRD2715" s="397"/>
      <c r="DRE2715" s="397"/>
      <c r="DRF2715" s="397"/>
      <c r="DRG2715" s="397"/>
      <c r="DRH2715" s="397"/>
      <c r="DRI2715" s="397"/>
      <c r="DRJ2715" s="397"/>
      <c r="DRK2715" s="397"/>
      <c r="DRL2715" s="397"/>
      <c r="DRM2715" s="397"/>
      <c r="DRN2715" s="397"/>
      <c r="DRO2715" s="397"/>
      <c r="DRP2715" s="397"/>
      <c r="DRQ2715" s="397"/>
      <c r="DRR2715" s="397"/>
      <c r="DRS2715" s="397"/>
      <c r="DRT2715" s="397"/>
      <c r="DRU2715" s="397"/>
      <c r="DRV2715" s="397"/>
      <c r="DRW2715" s="397"/>
      <c r="DRX2715" s="397"/>
      <c r="DRY2715" s="397"/>
      <c r="DRZ2715" s="397"/>
      <c r="DSA2715" s="397"/>
      <c r="DSB2715" s="397"/>
      <c r="DSC2715" s="397"/>
      <c r="DSD2715" s="397"/>
      <c r="DSE2715" s="397"/>
      <c r="DSF2715" s="397"/>
      <c r="DSG2715" s="397"/>
      <c r="DSH2715" s="397"/>
      <c r="DSI2715" s="397"/>
      <c r="DSJ2715" s="397"/>
      <c r="DSK2715" s="397"/>
      <c r="DSL2715" s="397"/>
      <c r="DSM2715" s="397"/>
      <c r="DSN2715" s="397"/>
      <c r="DSO2715" s="397"/>
      <c r="DSP2715" s="397"/>
      <c r="DSQ2715" s="397"/>
      <c r="DSR2715" s="397"/>
      <c r="DSS2715" s="397"/>
      <c r="DST2715" s="397"/>
      <c r="DSU2715" s="397"/>
      <c r="DSV2715" s="397"/>
      <c r="DSW2715" s="397"/>
      <c r="DSX2715" s="397"/>
      <c r="DSY2715" s="397"/>
      <c r="DSZ2715" s="397"/>
      <c r="DTA2715" s="397"/>
      <c r="DTB2715" s="397"/>
      <c r="DTC2715" s="397"/>
      <c r="DTD2715" s="397"/>
      <c r="DTE2715" s="397"/>
      <c r="DTF2715" s="397"/>
      <c r="DTG2715" s="397"/>
      <c r="DTH2715" s="397"/>
      <c r="DTI2715" s="397"/>
      <c r="DTJ2715" s="397"/>
      <c r="DTK2715" s="397"/>
      <c r="DTL2715" s="397"/>
      <c r="DTM2715" s="397"/>
      <c r="DTN2715" s="397"/>
      <c r="DTO2715" s="397"/>
      <c r="DTP2715" s="397"/>
      <c r="DTQ2715" s="397"/>
      <c r="DTR2715" s="397"/>
      <c r="DTS2715" s="397"/>
      <c r="DTT2715" s="397"/>
      <c r="DTU2715" s="397"/>
      <c r="DTV2715" s="397"/>
      <c r="DTW2715" s="397"/>
      <c r="DTX2715" s="397"/>
      <c r="DTY2715" s="397"/>
      <c r="DTZ2715" s="397"/>
      <c r="DUA2715" s="397"/>
      <c r="DUB2715" s="397"/>
      <c r="DUC2715" s="397"/>
      <c r="DUD2715" s="397"/>
      <c r="DUE2715" s="397"/>
      <c r="DUF2715" s="397"/>
      <c r="DUG2715" s="397"/>
      <c r="DUH2715" s="397"/>
      <c r="DUI2715" s="397"/>
      <c r="DUJ2715" s="397"/>
      <c r="DUK2715" s="397"/>
      <c r="DUL2715" s="397"/>
      <c r="DUM2715" s="397"/>
      <c r="DUN2715" s="397"/>
      <c r="DUO2715" s="397"/>
      <c r="DUP2715" s="397"/>
      <c r="DUQ2715" s="397"/>
      <c r="DUR2715" s="397"/>
      <c r="DUS2715" s="397"/>
      <c r="DUT2715" s="397"/>
      <c r="DUU2715" s="397"/>
      <c r="DUV2715" s="397"/>
      <c r="DUW2715" s="397"/>
      <c r="DUX2715" s="397"/>
      <c r="DUY2715" s="397"/>
      <c r="DUZ2715" s="397"/>
      <c r="DVA2715" s="397"/>
      <c r="DVB2715" s="397"/>
      <c r="DVC2715" s="397"/>
      <c r="DVD2715" s="397"/>
      <c r="DVE2715" s="397"/>
      <c r="DVF2715" s="397"/>
      <c r="DVG2715" s="397"/>
      <c r="DVH2715" s="397"/>
      <c r="DVI2715" s="397"/>
      <c r="DVJ2715" s="397"/>
      <c r="DVK2715" s="397"/>
      <c r="DVL2715" s="397"/>
      <c r="DVM2715" s="397"/>
      <c r="DVN2715" s="397"/>
      <c r="DVO2715" s="397"/>
      <c r="DVP2715" s="397"/>
      <c r="DVQ2715" s="397"/>
      <c r="DVR2715" s="397"/>
      <c r="DVS2715" s="397"/>
      <c r="DVT2715" s="397"/>
      <c r="DVU2715" s="397"/>
      <c r="DVV2715" s="397"/>
      <c r="DVW2715" s="397"/>
      <c r="DVX2715" s="397"/>
      <c r="DVY2715" s="397"/>
      <c r="DVZ2715" s="397"/>
      <c r="DWA2715" s="397"/>
      <c r="DWB2715" s="397"/>
      <c r="DWC2715" s="397"/>
      <c r="DWD2715" s="397"/>
      <c r="DWE2715" s="397"/>
      <c r="DWF2715" s="397"/>
      <c r="DWG2715" s="397"/>
      <c r="DWH2715" s="397"/>
      <c r="DWI2715" s="397"/>
      <c r="DWJ2715" s="397"/>
      <c r="DWK2715" s="397"/>
      <c r="DWL2715" s="397"/>
      <c r="DWM2715" s="397"/>
      <c r="DWN2715" s="397"/>
      <c r="DWO2715" s="397"/>
      <c r="DWP2715" s="397"/>
      <c r="DWQ2715" s="397"/>
      <c r="DWR2715" s="397"/>
      <c r="DWS2715" s="397"/>
      <c r="DWT2715" s="397"/>
      <c r="DWU2715" s="397"/>
      <c r="DWV2715" s="397"/>
      <c r="DWW2715" s="397"/>
      <c r="DWX2715" s="397"/>
      <c r="DWY2715" s="397"/>
      <c r="DWZ2715" s="397"/>
      <c r="DXA2715" s="397"/>
      <c r="DXB2715" s="397"/>
      <c r="DXC2715" s="397"/>
      <c r="DXD2715" s="397"/>
      <c r="DXE2715" s="397"/>
      <c r="DXF2715" s="397"/>
      <c r="DXG2715" s="397"/>
      <c r="DXH2715" s="397"/>
      <c r="DXI2715" s="397"/>
      <c r="DXJ2715" s="397"/>
      <c r="DXK2715" s="397"/>
      <c r="DXL2715" s="397"/>
      <c r="DXM2715" s="397"/>
      <c r="DXN2715" s="397"/>
      <c r="DXO2715" s="397"/>
      <c r="DXP2715" s="397"/>
      <c r="DXQ2715" s="397"/>
      <c r="DXR2715" s="397"/>
      <c r="DXS2715" s="397"/>
      <c r="DXT2715" s="397"/>
      <c r="DXU2715" s="397"/>
      <c r="DXV2715" s="397"/>
      <c r="DXW2715" s="397"/>
      <c r="DXX2715" s="397"/>
      <c r="DXY2715" s="397"/>
      <c r="DXZ2715" s="397"/>
      <c r="DYA2715" s="397"/>
      <c r="DYB2715" s="397"/>
      <c r="DYC2715" s="397"/>
      <c r="DYD2715" s="397"/>
      <c r="DYE2715" s="397"/>
      <c r="DYF2715" s="397"/>
      <c r="DYG2715" s="397"/>
      <c r="DYH2715" s="397"/>
      <c r="DYI2715" s="397"/>
      <c r="DYJ2715" s="397"/>
      <c r="DYK2715" s="397"/>
      <c r="DYL2715" s="397"/>
      <c r="DYM2715" s="397"/>
      <c r="DYN2715" s="397"/>
      <c r="DYO2715" s="397"/>
      <c r="DYP2715" s="397"/>
      <c r="DYQ2715" s="397"/>
      <c r="DYR2715" s="397"/>
      <c r="DYS2715" s="397"/>
      <c r="DYT2715" s="397"/>
      <c r="DYU2715" s="397"/>
      <c r="DYV2715" s="397"/>
      <c r="DYW2715" s="397"/>
      <c r="DYX2715" s="397"/>
      <c r="DYY2715" s="397"/>
      <c r="DYZ2715" s="397"/>
      <c r="DZA2715" s="397"/>
      <c r="DZB2715" s="397"/>
      <c r="DZC2715" s="397"/>
      <c r="DZD2715" s="397"/>
      <c r="DZE2715" s="397"/>
      <c r="DZF2715" s="397"/>
      <c r="DZG2715" s="397"/>
      <c r="DZH2715" s="397"/>
      <c r="DZI2715" s="397"/>
      <c r="DZJ2715" s="397"/>
      <c r="DZK2715" s="397"/>
      <c r="DZL2715" s="397"/>
      <c r="DZM2715" s="397"/>
      <c r="DZN2715" s="397"/>
      <c r="DZO2715" s="397"/>
      <c r="DZP2715" s="397"/>
      <c r="DZQ2715" s="397"/>
      <c r="DZR2715" s="397"/>
      <c r="DZS2715" s="397"/>
      <c r="DZT2715" s="397"/>
      <c r="DZU2715" s="397"/>
      <c r="DZV2715" s="397"/>
      <c r="DZW2715" s="397"/>
      <c r="DZX2715" s="397"/>
      <c r="DZY2715" s="397"/>
      <c r="DZZ2715" s="397"/>
      <c r="EAA2715" s="397"/>
      <c r="EAB2715" s="397"/>
      <c r="EAC2715" s="397"/>
      <c r="EAD2715" s="397"/>
      <c r="EAE2715" s="397"/>
      <c r="EAF2715" s="397"/>
      <c r="EAG2715" s="397"/>
      <c r="EAH2715" s="397"/>
      <c r="EAI2715" s="397"/>
      <c r="EAJ2715" s="397"/>
      <c r="EAK2715" s="397"/>
      <c r="EAL2715" s="397"/>
      <c r="EAM2715" s="397"/>
      <c r="EAN2715" s="397"/>
      <c r="EAO2715" s="397"/>
      <c r="EAP2715" s="397"/>
      <c r="EAQ2715" s="397"/>
      <c r="EAR2715" s="397"/>
      <c r="EAS2715" s="397"/>
      <c r="EAT2715" s="397"/>
      <c r="EAU2715" s="397"/>
      <c r="EAV2715" s="397"/>
      <c r="EAW2715" s="397"/>
      <c r="EAX2715" s="397"/>
      <c r="EAY2715" s="397"/>
      <c r="EAZ2715" s="397"/>
      <c r="EBA2715" s="397"/>
      <c r="EBB2715" s="397"/>
      <c r="EBC2715" s="397"/>
      <c r="EBD2715" s="397"/>
      <c r="EBE2715" s="397"/>
      <c r="EBF2715" s="397"/>
      <c r="EBG2715" s="397"/>
      <c r="EBH2715" s="397"/>
      <c r="EBI2715" s="397"/>
      <c r="EBJ2715" s="397"/>
      <c r="EBK2715" s="397"/>
      <c r="EBL2715" s="397"/>
      <c r="EBM2715" s="397"/>
      <c r="EBN2715" s="397"/>
      <c r="EBO2715" s="397"/>
      <c r="EBP2715" s="397"/>
      <c r="EBQ2715" s="397"/>
      <c r="EBR2715" s="397"/>
      <c r="EBS2715" s="397"/>
      <c r="EBT2715" s="397"/>
      <c r="EBU2715" s="397"/>
      <c r="EBV2715" s="397"/>
      <c r="EBW2715" s="397"/>
      <c r="EBX2715" s="397"/>
      <c r="EBY2715" s="397"/>
      <c r="EBZ2715" s="397"/>
      <c r="ECA2715" s="397"/>
      <c r="ECB2715" s="397"/>
      <c r="ECC2715" s="397"/>
      <c r="ECD2715" s="397"/>
      <c r="ECE2715" s="397"/>
      <c r="ECF2715" s="397"/>
      <c r="ECG2715" s="397"/>
      <c r="ECH2715" s="397"/>
      <c r="ECI2715" s="397"/>
      <c r="ECJ2715" s="397"/>
      <c r="ECK2715" s="397"/>
      <c r="ECL2715" s="397"/>
      <c r="ECM2715" s="397"/>
      <c r="ECN2715" s="397"/>
      <c r="ECO2715" s="397"/>
      <c r="ECP2715" s="397"/>
      <c r="ECQ2715" s="397"/>
      <c r="ECR2715" s="397"/>
      <c r="ECS2715" s="397"/>
      <c r="ECT2715" s="397"/>
      <c r="ECU2715" s="397"/>
      <c r="ECV2715" s="397"/>
      <c r="ECW2715" s="397"/>
      <c r="ECX2715" s="397"/>
      <c r="ECY2715" s="397"/>
      <c r="ECZ2715" s="397"/>
      <c r="EDA2715" s="397"/>
      <c r="EDB2715" s="397"/>
      <c r="EDC2715" s="397"/>
      <c r="EDD2715" s="397"/>
      <c r="EDE2715" s="397"/>
      <c r="EDF2715" s="397"/>
      <c r="EDG2715" s="397"/>
      <c r="EDH2715" s="397"/>
      <c r="EDI2715" s="397"/>
      <c r="EDJ2715" s="397"/>
      <c r="EDK2715" s="397"/>
      <c r="EDL2715" s="397"/>
      <c r="EDM2715" s="397"/>
      <c r="EDN2715" s="397"/>
      <c r="EDO2715" s="397"/>
      <c r="EDP2715" s="397"/>
      <c r="EDQ2715" s="397"/>
      <c r="EDR2715" s="397"/>
      <c r="EDS2715" s="397"/>
      <c r="EDT2715" s="397"/>
      <c r="EDU2715" s="397"/>
      <c r="EDV2715" s="397"/>
      <c r="EDW2715" s="397"/>
      <c r="EDX2715" s="397"/>
      <c r="EDY2715" s="397"/>
      <c r="EDZ2715" s="397"/>
      <c r="EEA2715" s="397"/>
      <c r="EEB2715" s="397"/>
      <c r="EEC2715" s="397"/>
      <c r="EED2715" s="397"/>
      <c r="EEE2715" s="397"/>
      <c r="EEF2715" s="397"/>
      <c r="EEG2715" s="397"/>
      <c r="EEH2715" s="397"/>
      <c r="EEI2715" s="397"/>
      <c r="EEJ2715" s="397"/>
      <c r="EEK2715" s="397"/>
      <c r="EEL2715" s="397"/>
      <c r="EEM2715" s="397"/>
      <c r="EEN2715" s="397"/>
      <c r="EEO2715" s="397"/>
      <c r="EEP2715" s="397"/>
      <c r="EEQ2715" s="397"/>
      <c r="EER2715" s="397"/>
      <c r="EES2715" s="397"/>
      <c r="EET2715" s="397"/>
      <c r="EEU2715" s="397"/>
      <c r="EEV2715" s="397"/>
      <c r="EEW2715" s="397"/>
      <c r="EEX2715" s="397"/>
      <c r="EEY2715" s="397"/>
      <c r="EEZ2715" s="397"/>
      <c r="EFA2715" s="397"/>
      <c r="EFB2715" s="397"/>
      <c r="EFC2715" s="397"/>
      <c r="EFD2715" s="397"/>
      <c r="EFE2715" s="397"/>
      <c r="EFF2715" s="397"/>
      <c r="EFG2715" s="397"/>
      <c r="EFH2715" s="397"/>
      <c r="EFI2715" s="397"/>
      <c r="EFJ2715" s="397"/>
      <c r="EFK2715" s="397"/>
      <c r="EFL2715" s="397"/>
      <c r="EFM2715" s="397"/>
      <c r="EFN2715" s="397"/>
      <c r="EFO2715" s="397"/>
      <c r="EFP2715" s="397"/>
      <c r="EFQ2715" s="397"/>
      <c r="EFR2715" s="397"/>
      <c r="EFS2715" s="397"/>
      <c r="EFT2715" s="397"/>
      <c r="EFU2715" s="397"/>
      <c r="EFV2715" s="397"/>
      <c r="EFW2715" s="397"/>
      <c r="EFX2715" s="397"/>
      <c r="EFY2715" s="397"/>
      <c r="EFZ2715" s="397"/>
      <c r="EGA2715" s="397"/>
      <c r="EGB2715" s="397"/>
      <c r="EGC2715" s="397"/>
      <c r="EGD2715" s="397"/>
      <c r="EGE2715" s="397"/>
      <c r="EGF2715" s="397"/>
      <c r="EGG2715" s="397"/>
      <c r="EGH2715" s="397"/>
      <c r="EGI2715" s="397"/>
      <c r="EGJ2715" s="397"/>
      <c r="EGK2715" s="397"/>
      <c r="EGL2715" s="397"/>
      <c r="EGM2715" s="397"/>
      <c r="EGN2715" s="397"/>
      <c r="EGO2715" s="397"/>
      <c r="EGP2715" s="397"/>
      <c r="EGQ2715" s="397"/>
      <c r="EGR2715" s="397"/>
      <c r="EGS2715" s="397"/>
      <c r="EGT2715" s="397"/>
      <c r="EGU2715" s="397"/>
      <c r="EGV2715" s="397"/>
      <c r="EGW2715" s="397"/>
      <c r="EGX2715" s="397"/>
      <c r="EGY2715" s="397"/>
      <c r="EGZ2715" s="397"/>
      <c r="EHA2715" s="397"/>
      <c r="EHB2715" s="397"/>
      <c r="EHC2715" s="397"/>
      <c r="EHD2715" s="397"/>
      <c r="EHE2715" s="397"/>
      <c r="EHF2715" s="397"/>
      <c r="EHG2715" s="397"/>
      <c r="EHH2715" s="397"/>
      <c r="EHI2715" s="397"/>
      <c r="EHJ2715" s="397"/>
      <c r="EHK2715" s="397"/>
      <c r="EHL2715" s="397"/>
      <c r="EHM2715" s="397"/>
      <c r="EHN2715" s="397"/>
      <c r="EHO2715" s="397"/>
      <c r="EHP2715" s="397"/>
      <c r="EHQ2715" s="397"/>
      <c r="EHR2715" s="397"/>
      <c r="EHS2715" s="397"/>
      <c r="EHT2715" s="397"/>
      <c r="EHU2715" s="397"/>
      <c r="EHV2715" s="397"/>
      <c r="EHW2715" s="397"/>
      <c r="EHX2715" s="397"/>
      <c r="EHY2715" s="397"/>
      <c r="EHZ2715" s="397"/>
      <c r="EIA2715" s="397"/>
      <c r="EIB2715" s="397"/>
      <c r="EIC2715" s="397"/>
      <c r="EID2715" s="397"/>
      <c r="EIE2715" s="397"/>
      <c r="EIF2715" s="397"/>
      <c r="EIG2715" s="397"/>
      <c r="EIH2715" s="397"/>
      <c r="EII2715" s="397"/>
      <c r="EIJ2715" s="397"/>
      <c r="EIK2715" s="397"/>
      <c r="EIL2715" s="397"/>
      <c r="EIM2715" s="397"/>
      <c r="EIN2715" s="397"/>
      <c r="EIO2715" s="397"/>
      <c r="EIP2715" s="397"/>
      <c r="EIQ2715" s="397"/>
      <c r="EIR2715" s="397"/>
      <c r="EIS2715" s="397"/>
      <c r="EIT2715" s="397"/>
      <c r="EIU2715" s="397"/>
      <c r="EIV2715" s="397"/>
      <c r="EIW2715" s="397"/>
      <c r="EIX2715" s="397"/>
      <c r="EIY2715" s="397"/>
      <c r="EIZ2715" s="397"/>
      <c r="EJA2715" s="397"/>
      <c r="EJB2715" s="397"/>
      <c r="EJC2715" s="397"/>
      <c r="EJD2715" s="397"/>
      <c r="EJE2715" s="397"/>
      <c r="EJF2715" s="397"/>
      <c r="EJG2715" s="397"/>
      <c r="EJH2715" s="397"/>
      <c r="EJI2715" s="397"/>
      <c r="EJJ2715" s="397"/>
      <c r="EJK2715" s="397"/>
      <c r="EJL2715" s="397"/>
      <c r="EJM2715" s="397"/>
      <c r="EJN2715" s="397"/>
      <c r="EJO2715" s="397"/>
      <c r="EJP2715" s="397"/>
      <c r="EJQ2715" s="397"/>
      <c r="EJR2715" s="397"/>
      <c r="EJS2715" s="397"/>
      <c r="EJT2715" s="397"/>
      <c r="EJU2715" s="397"/>
      <c r="EJV2715" s="397"/>
      <c r="EJW2715" s="397"/>
      <c r="EJX2715" s="397"/>
      <c r="EJY2715" s="397"/>
      <c r="EJZ2715" s="397"/>
      <c r="EKA2715" s="397"/>
      <c r="EKB2715" s="397"/>
      <c r="EKC2715" s="397"/>
      <c r="EKD2715" s="397"/>
      <c r="EKE2715" s="397"/>
      <c r="EKF2715" s="397"/>
      <c r="EKG2715" s="397"/>
      <c r="EKH2715" s="397"/>
      <c r="EKI2715" s="397"/>
      <c r="EKJ2715" s="397"/>
      <c r="EKK2715" s="397"/>
      <c r="EKL2715" s="397"/>
      <c r="EKM2715" s="397"/>
      <c r="EKN2715" s="397"/>
      <c r="EKO2715" s="397"/>
      <c r="EKP2715" s="397"/>
      <c r="EKQ2715" s="397"/>
      <c r="EKR2715" s="397"/>
      <c r="EKS2715" s="397"/>
      <c r="EKT2715" s="397"/>
      <c r="EKU2715" s="397"/>
      <c r="EKV2715" s="397"/>
      <c r="EKW2715" s="397"/>
      <c r="EKX2715" s="397"/>
      <c r="EKY2715" s="397"/>
      <c r="EKZ2715" s="397"/>
      <c r="ELA2715" s="397"/>
      <c r="ELB2715" s="397"/>
      <c r="ELC2715" s="397"/>
      <c r="ELD2715" s="397"/>
      <c r="ELE2715" s="397"/>
      <c r="ELF2715" s="397"/>
      <c r="ELG2715" s="397"/>
      <c r="ELH2715" s="397"/>
      <c r="ELI2715" s="397"/>
      <c r="ELJ2715" s="397"/>
      <c r="ELK2715" s="397"/>
      <c r="ELL2715" s="397"/>
      <c r="ELM2715" s="397"/>
      <c r="ELN2715" s="397"/>
      <c r="ELO2715" s="397"/>
      <c r="ELP2715" s="397"/>
      <c r="ELQ2715" s="397"/>
      <c r="ELR2715" s="397"/>
      <c r="ELS2715" s="397"/>
      <c r="ELT2715" s="397"/>
      <c r="ELU2715" s="397"/>
      <c r="ELV2715" s="397"/>
      <c r="ELW2715" s="397"/>
      <c r="ELX2715" s="397"/>
      <c r="ELY2715" s="397"/>
      <c r="ELZ2715" s="397"/>
      <c r="EMA2715" s="397"/>
      <c r="EMB2715" s="397"/>
      <c r="EMC2715" s="397"/>
      <c r="EMD2715" s="397"/>
      <c r="EME2715" s="397"/>
      <c r="EMF2715" s="397"/>
      <c r="EMG2715" s="397"/>
      <c r="EMH2715" s="397"/>
      <c r="EMI2715" s="397"/>
      <c r="EMJ2715" s="397"/>
      <c r="EMK2715" s="397"/>
      <c r="EML2715" s="397"/>
      <c r="EMM2715" s="397"/>
      <c r="EMN2715" s="397"/>
      <c r="EMO2715" s="397"/>
      <c r="EMP2715" s="397"/>
      <c r="EMQ2715" s="397"/>
      <c r="EMR2715" s="397"/>
      <c r="EMS2715" s="397"/>
      <c r="EMT2715" s="397"/>
      <c r="EMU2715" s="397"/>
      <c r="EMV2715" s="397"/>
      <c r="EMW2715" s="397"/>
      <c r="EMX2715" s="397"/>
      <c r="EMY2715" s="397"/>
      <c r="EMZ2715" s="397"/>
      <c r="ENA2715" s="397"/>
      <c r="ENB2715" s="397"/>
      <c r="ENC2715" s="397"/>
      <c r="END2715" s="397"/>
      <c r="ENE2715" s="397"/>
      <c r="ENF2715" s="397"/>
      <c r="ENG2715" s="397"/>
      <c r="ENH2715" s="397"/>
      <c r="ENI2715" s="397"/>
      <c r="ENJ2715" s="397"/>
      <c r="ENK2715" s="397"/>
      <c r="ENL2715" s="397"/>
      <c r="ENM2715" s="397"/>
      <c r="ENN2715" s="397"/>
      <c r="ENO2715" s="397"/>
      <c r="ENP2715" s="397"/>
      <c r="ENQ2715" s="397"/>
      <c r="ENR2715" s="397"/>
      <c r="ENS2715" s="397"/>
      <c r="ENT2715" s="397"/>
      <c r="ENU2715" s="397"/>
      <c r="ENV2715" s="397"/>
      <c r="ENW2715" s="397"/>
      <c r="ENX2715" s="397"/>
      <c r="ENY2715" s="397"/>
      <c r="ENZ2715" s="397"/>
      <c r="EOA2715" s="397"/>
      <c r="EOB2715" s="397"/>
      <c r="EOC2715" s="397"/>
      <c r="EOD2715" s="397"/>
      <c r="EOE2715" s="397"/>
      <c r="EOF2715" s="397"/>
      <c r="EOG2715" s="397"/>
      <c r="EOH2715" s="397"/>
      <c r="EOI2715" s="397"/>
      <c r="EOJ2715" s="397"/>
      <c r="EOK2715" s="397"/>
      <c r="EOL2715" s="397"/>
      <c r="EOM2715" s="397"/>
      <c r="EON2715" s="397"/>
      <c r="EOO2715" s="397"/>
      <c r="EOP2715" s="397"/>
      <c r="EOQ2715" s="397"/>
      <c r="EOR2715" s="397"/>
      <c r="EOS2715" s="397"/>
      <c r="EOT2715" s="397"/>
      <c r="EOU2715" s="397"/>
      <c r="EOV2715" s="397"/>
      <c r="EOW2715" s="397"/>
      <c r="EOX2715" s="397"/>
      <c r="EOY2715" s="397"/>
      <c r="EOZ2715" s="397"/>
      <c r="EPA2715" s="397"/>
      <c r="EPB2715" s="397"/>
      <c r="EPC2715" s="397"/>
      <c r="EPD2715" s="397"/>
      <c r="EPE2715" s="397"/>
      <c r="EPF2715" s="397"/>
      <c r="EPG2715" s="397"/>
      <c r="EPH2715" s="397"/>
      <c r="EPI2715" s="397"/>
      <c r="EPJ2715" s="397"/>
      <c r="EPK2715" s="397"/>
      <c r="EPL2715" s="397"/>
      <c r="EPM2715" s="397"/>
      <c r="EPN2715" s="397"/>
      <c r="EPO2715" s="397"/>
      <c r="EPP2715" s="397"/>
      <c r="EPQ2715" s="397"/>
      <c r="EPR2715" s="397"/>
      <c r="EPS2715" s="397"/>
      <c r="EPT2715" s="397"/>
      <c r="EPU2715" s="397"/>
      <c r="EPV2715" s="397"/>
      <c r="EPW2715" s="397"/>
      <c r="EPX2715" s="397"/>
      <c r="EPY2715" s="397"/>
      <c r="EPZ2715" s="397"/>
      <c r="EQA2715" s="397"/>
      <c r="EQB2715" s="397"/>
      <c r="EQC2715" s="397"/>
      <c r="EQD2715" s="397"/>
      <c r="EQE2715" s="397"/>
      <c r="EQF2715" s="397"/>
      <c r="EQG2715" s="397"/>
      <c r="EQH2715" s="397"/>
      <c r="EQI2715" s="397"/>
      <c r="EQJ2715" s="397"/>
      <c r="EQK2715" s="397"/>
      <c r="EQL2715" s="397"/>
      <c r="EQM2715" s="397"/>
      <c r="EQN2715" s="397"/>
      <c r="EQO2715" s="397"/>
      <c r="EQP2715" s="397"/>
      <c r="EQQ2715" s="397"/>
      <c r="EQR2715" s="397"/>
      <c r="EQS2715" s="397"/>
      <c r="EQT2715" s="397"/>
      <c r="EQU2715" s="397"/>
      <c r="EQV2715" s="397"/>
      <c r="EQW2715" s="397"/>
      <c r="EQX2715" s="397"/>
      <c r="EQY2715" s="397"/>
      <c r="EQZ2715" s="397"/>
      <c r="ERA2715" s="397"/>
      <c r="ERB2715" s="397"/>
      <c r="ERC2715" s="397"/>
      <c r="ERD2715" s="397"/>
      <c r="ERE2715" s="397"/>
      <c r="ERF2715" s="397"/>
      <c r="ERG2715" s="397"/>
      <c r="ERH2715" s="397"/>
      <c r="ERI2715" s="397"/>
      <c r="ERJ2715" s="397"/>
      <c r="ERK2715" s="397"/>
      <c r="ERL2715" s="397"/>
      <c r="ERM2715" s="397"/>
      <c r="ERN2715" s="397"/>
      <c r="ERO2715" s="397"/>
      <c r="ERP2715" s="397"/>
      <c r="ERQ2715" s="397"/>
      <c r="ERR2715" s="397"/>
      <c r="ERS2715" s="397"/>
      <c r="ERT2715" s="397"/>
      <c r="ERU2715" s="397"/>
      <c r="ERV2715" s="397"/>
      <c r="ERW2715" s="397"/>
      <c r="ERX2715" s="397"/>
      <c r="ERY2715" s="397"/>
      <c r="ERZ2715" s="397"/>
      <c r="ESA2715" s="397"/>
      <c r="ESB2715" s="397"/>
      <c r="ESC2715" s="397"/>
      <c r="ESD2715" s="397"/>
      <c r="ESE2715" s="397"/>
      <c r="ESF2715" s="397"/>
      <c r="ESG2715" s="397"/>
      <c r="ESH2715" s="397"/>
      <c r="ESI2715" s="397"/>
      <c r="ESJ2715" s="397"/>
      <c r="ESK2715" s="397"/>
      <c r="ESL2715" s="397"/>
      <c r="ESM2715" s="397"/>
      <c r="ESN2715" s="397"/>
      <c r="ESO2715" s="397"/>
      <c r="ESP2715" s="397"/>
      <c r="ESQ2715" s="397"/>
      <c r="ESR2715" s="397"/>
      <c r="ESS2715" s="397"/>
      <c r="EST2715" s="397"/>
      <c r="ESU2715" s="397"/>
      <c r="ESV2715" s="397"/>
      <c r="ESW2715" s="397"/>
      <c r="ESX2715" s="397"/>
      <c r="ESY2715" s="397"/>
      <c r="ESZ2715" s="397"/>
      <c r="ETA2715" s="397"/>
      <c r="ETB2715" s="397"/>
      <c r="ETC2715" s="397"/>
      <c r="ETD2715" s="397"/>
      <c r="ETE2715" s="397"/>
      <c r="ETF2715" s="397"/>
      <c r="ETG2715" s="397"/>
      <c r="ETH2715" s="397"/>
      <c r="ETI2715" s="397"/>
      <c r="ETJ2715" s="397"/>
      <c r="ETK2715" s="397"/>
      <c r="ETL2715" s="397"/>
      <c r="ETM2715" s="397"/>
      <c r="ETN2715" s="397"/>
      <c r="ETO2715" s="397"/>
      <c r="ETP2715" s="397"/>
      <c r="ETQ2715" s="397"/>
      <c r="ETR2715" s="397"/>
      <c r="ETS2715" s="397"/>
      <c r="ETT2715" s="397"/>
      <c r="ETU2715" s="397"/>
      <c r="ETV2715" s="397"/>
      <c r="ETW2715" s="397"/>
      <c r="ETX2715" s="397"/>
      <c r="ETY2715" s="397"/>
      <c r="ETZ2715" s="397"/>
      <c r="EUA2715" s="397"/>
      <c r="EUB2715" s="397"/>
      <c r="EUC2715" s="397"/>
      <c r="EUD2715" s="397"/>
      <c r="EUE2715" s="397"/>
      <c r="EUF2715" s="397"/>
      <c r="EUG2715" s="397"/>
      <c r="EUH2715" s="397"/>
      <c r="EUI2715" s="397"/>
      <c r="EUJ2715" s="397"/>
      <c r="EUK2715" s="397"/>
      <c r="EUL2715" s="397"/>
      <c r="EUM2715" s="397"/>
      <c r="EUN2715" s="397"/>
      <c r="EUO2715" s="397"/>
      <c r="EUP2715" s="397"/>
      <c r="EUQ2715" s="397"/>
      <c r="EUR2715" s="397"/>
      <c r="EUS2715" s="397"/>
      <c r="EUT2715" s="397"/>
      <c r="EUU2715" s="397"/>
      <c r="EUV2715" s="397"/>
      <c r="EUW2715" s="397"/>
      <c r="EUX2715" s="397"/>
      <c r="EUY2715" s="397"/>
      <c r="EUZ2715" s="397"/>
      <c r="EVA2715" s="397"/>
      <c r="EVB2715" s="397"/>
      <c r="EVC2715" s="397"/>
      <c r="EVD2715" s="397"/>
      <c r="EVE2715" s="397"/>
      <c r="EVF2715" s="397"/>
      <c r="EVG2715" s="397"/>
      <c r="EVH2715" s="397"/>
      <c r="EVI2715" s="397"/>
      <c r="EVJ2715" s="397"/>
      <c r="EVK2715" s="397"/>
      <c r="EVL2715" s="397"/>
      <c r="EVM2715" s="397"/>
      <c r="EVN2715" s="397"/>
      <c r="EVO2715" s="397"/>
      <c r="EVP2715" s="397"/>
      <c r="EVQ2715" s="397"/>
      <c r="EVR2715" s="397"/>
      <c r="EVS2715" s="397"/>
      <c r="EVT2715" s="397"/>
      <c r="EVU2715" s="397"/>
      <c r="EVV2715" s="397"/>
      <c r="EVW2715" s="397"/>
      <c r="EVX2715" s="397"/>
      <c r="EVY2715" s="397"/>
      <c r="EVZ2715" s="397"/>
      <c r="EWA2715" s="397"/>
      <c r="EWB2715" s="397"/>
      <c r="EWC2715" s="397"/>
      <c r="EWD2715" s="397"/>
      <c r="EWE2715" s="397"/>
      <c r="EWF2715" s="397"/>
      <c r="EWG2715" s="397"/>
      <c r="EWH2715" s="397"/>
      <c r="EWI2715" s="397"/>
      <c r="EWJ2715" s="397"/>
      <c r="EWK2715" s="397"/>
      <c r="EWL2715" s="397"/>
      <c r="EWM2715" s="397"/>
      <c r="EWN2715" s="397"/>
      <c r="EWO2715" s="397"/>
      <c r="EWP2715" s="397"/>
      <c r="EWQ2715" s="397"/>
      <c r="EWR2715" s="397"/>
      <c r="EWS2715" s="397"/>
      <c r="EWT2715" s="397"/>
      <c r="EWU2715" s="397"/>
      <c r="EWV2715" s="397"/>
      <c r="EWW2715" s="397"/>
      <c r="EWX2715" s="397"/>
      <c r="EWY2715" s="397"/>
      <c r="EWZ2715" s="397"/>
      <c r="EXA2715" s="397"/>
      <c r="EXB2715" s="397"/>
      <c r="EXC2715" s="397"/>
      <c r="EXD2715" s="397"/>
      <c r="EXE2715" s="397"/>
      <c r="EXF2715" s="397"/>
      <c r="EXG2715" s="397"/>
      <c r="EXH2715" s="397"/>
      <c r="EXI2715" s="397"/>
      <c r="EXJ2715" s="397"/>
      <c r="EXK2715" s="397"/>
      <c r="EXL2715" s="397"/>
      <c r="EXM2715" s="397"/>
      <c r="EXN2715" s="397"/>
      <c r="EXO2715" s="397"/>
      <c r="EXP2715" s="397"/>
      <c r="EXQ2715" s="397"/>
      <c r="EXR2715" s="397"/>
      <c r="EXS2715" s="397"/>
      <c r="EXT2715" s="397"/>
      <c r="EXU2715" s="397"/>
      <c r="EXV2715" s="397"/>
      <c r="EXW2715" s="397"/>
      <c r="EXX2715" s="397"/>
      <c r="EXY2715" s="397"/>
      <c r="EXZ2715" s="397"/>
      <c r="EYA2715" s="397"/>
      <c r="EYB2715" s="397"/>
      <c r="EYC2715" s="397"/>
      <c r="EYD2715" s="397"/>
      <c r="EYE2715" s="397"/>
      <c r="EYF2715" s="397"/>
      <c r="EYG2715" s="397"/>
      <c r="EYH2715" s="397"/>
      <c r="EYI2715" s="397"/>
      <c r="EYJ2715" s="397"/>
      <c r="EYK2715" s="397"/>
      <c r="EYL2715" s="397"/>
      <c r="EYM2715" s="397"/>
      <c r="EYN2715" s="397"/>
      <c r="EYO2715" s="397"/>
      <c r="EYP2715" s="397"/>
      <c r="EYQ2715" s="397"/>
      <c r="EYR2715" s="397"/>
      <c r="EYS2715" s="397"/>
      <c r="EYT2715" s="397"/>
      <c r="EYU2715" s="397"/>
      <c r="EYV2715" s="397"/>
      <c r="EYW2715" s="397"/>
      <c r="EYX2715" s="397"/>
      <c r="EYY2715" s="397"/>
      <c r="EYZ2715" s="397"/>
      <c r="EZA2715" s="397"/>
      <c r="EZB2715" s="397"/>
      <c r="EZC2715" s="397"/>
      <c r="EZD2715" s="397"/>
      <c r="EZE2715" s="397"/>
      <c r="EZF2715" s="397"/>
      <c r="EZG2715" s="397"/>
      <c r="EZH2715" s="397"/>
      <c r="EZI2715" s="397"/>
      <c r="EZJ2715" s="397"/>
      <c r="EZK2715" s="397"/>
      <c r="EZL2715" s="397"/>
      <c r="EZM2715" s="397"/>
      <c r="EZN2715" s="397"/>
      <c r="EZO2715" s="397"/>
      <c r="EZP2715" s="397"/>
      <c r="EZQ2715" s="397"/>
      <c r="EZR2715" s="397"/>
      <c r="EZS2715" s="397"/>
      <c r="EZT2715" s="397"/>
      <c r="EZU2715" s="397"/>
      <c r="EZV2715" s="397"/>
      <c r="EZW2715" s="397"/>
      <c r="EZX2715" s="397"/>
      <c r="EZY2715" s="397"/>
      <c r="EZZ2715" s="397"/>
      <c r="FAA2715" s="397"/>
      <c r="FAB2715" s="397"/>
      <c r="FAC2715" s="397"/>
      <c r="FAD2715" s="397"/>
      <c r="FAE2715" s="397"/>
      <c r="FAF2715" s="397"/>
      <c r="FAG2715" s="397"/>
      <c r="FAH2715" s="397"/>
      <c r="FAI2715" s="397"/>
      <c r="FAJ2715" s="397"/>
      <c r="FAK2715" s="397"/>
      <c r="FAL2715" s="397"/>
      <c r="FAM2715" s="397"/>
      <c r="FAN2715" s="397"/>
      <c r="FAO2715" s="397"/>
      <c r="FAP2715" s="397"/>
      <c r="FAQ2715" s="397"/>
      <c r="FAR2715" s="397"/>
      <c r="FAS2715" s="397"/>
      <c r="FAT2715" s="397"/>
      <c r="FAU2715" s="397"/>
      <c r="FAV2715" s="397"/>
      <c r="FAW2715" s="397"/>
      <c r="FAX2715" s="397"/>
      <c r="FAY2715" s="397"/>
      <c r="FAZ2715" s="397"/>
      <c r="FBA2715" s="397"/>
      <c r="FBB2715" s="397"/>
      <c r="FBC2715" s="397"/>
      <c r="FBD2715" s="397"/>
      <c r="FBE2715" s="397"/>
      <c r="FBF2715" s="397"/>
      <c r="FBG2715" s="397"/>
      <c r="FBH2715" s="397"/>
      <c r="FBI2715" s="397"/>
      <c r="FBJ2715" s="397"/>
      <c r="FBK2715" s="397"/>
      <c r="FBL2715" s="397"/>
      <c r="FBM2715" s="397"/>
      <c r="FBN2715" s="397"/>
      <c r="FBO2715" s="397"/>
      <c r="FBP2715" s="397"/>
      <c r="FBQ2715" s="397"/>
      <c r="FBR2715" s="397"/>
      <c r="FBS2715" s="397"/>
      <c r="FBT2715" s="397"/>
      <c r="FBU2715" s="397"/>
      <c r="FBV2715" s="397"/>
      <c r="FBW2715" s="397"/>
      <c r="FBX2715" s="397"/>
      <c r="FBY2715" s="397"/>
      <c r="FBZ2715" s="397"/>
      <c r="FCA2715" s="397"/>
      <c r="FCB2715" s="397"/>
      <c r="FCC2715" s="397"/>
      <c r="FCD2715" s="397"/>
      <c r="FCE2715" s="397"/>
      <c r="FCF2715" s="397"/>
      <c r="FCG2715" s="397"/>
      <c r="FCH2715" s="397"/>
      <c r="FCI2715" s="397"/>
      <c r="FCJ2715" s="397"/>
      <c r="FCK2715" s="397"/>
      <c r="FCL2715" s="397"/>
      <c r="FCM2715" s="397"/>
      <c r="FCN2715" s="397"/>
      <c r="FCO2715" s="397"/>
      <c r="FCP2715" s="397"/>
      <c r="FCQ2715" s="397"/>
      <c r="FCR2715" s="397"/>
      <c r="FCS2715" s="397"/>
      <c r="FCT2715" s="397"/>
      <c r="FCU2715" s="397"/>
      <c r="FCV2715" s="397"/>
      <c r="FCW2715" s="397"/>
      <c r="FCX2715" s="397"/>
      <c r="FCY2715" s="397"/>
      <c r="FCZ2715" s="397"/>
      <c r="FDA2715" s="397"/>
      <c r="FDB2715" s="397"/>
      <c r="FDC2715" s="397"/>
      <c r="FDD2715" s="397"/>
      <c r="FDE2715" s="397"/>
      <c r="FDF2715" s="397"/>
      <c r="FDG2715" s="397"/>
      <c r="FDH2715" s="397"/>
      <c r="FDI2715" s="397"/>
      <c r="FDJ2715" s="397"/>
      <c r="FDK2715" s="397"/>
      <c r="FDL2715" s="397"/>
      <c r="FDM2715" s="397"/>
      <c r="FDN2715" s="397"/>
      <c r="FDO2715" s="397"/>
      <c r="FDP2715" s="397"/>
      <c r="FDQ2715" s="397"/>
      <c r="FDR2715" s="397"/>
      <c r="FDS2715" s="397"/>
      <c r="FDT2715" s="397"/>
      <c r="FDU2715" s="397"/>
      <c r="FDV2715" s="397"/>
      <c r="FDW2715" s="397"/>
      <c r="FDX2715" s="397"/>
      <c r="FDY2715" s="397"/>
      <c r="FDZ2715" s="397"/>
      <c r="FEA2715" s="397"/>
      <c r="FEB2715" s="397"/>
      <c r="FEC2715" s="397"/>
      <c r="FED2715" s="397"/>
      <c r="FEE2715" s="397"/>
      <c r="FEF2715" s="397"/>
      <c r="FEG2715" s="397"/>
      <c r="FEH2715" s="397"/>
      <c r="FEI2715" s="397"/>
      <c r="FEJ2715" s="397"/>
      <c r="FEK2715" s="397"/>
      <c r="FEL2715" s="397"/>
      <c r="FEM2715" s="397"/>
      <c r="FEN2715" s="397"/>
      <c r="FEO2715" s="397"/>
      <c r="FEP2715" s="397"/>
      <c r="FEQ2715" s="397"/>
      <c r="FER2715" s="397"/>
      <c r="FES2715" s="397"/>
      <c r="FET2715" s="397"/>
      <c r="FEU2715" s="397"/>
      <c r="FEV2715" s="397"/>
      <c r="FEW2715" s="397"/>
      <c r="FEX2715" s="397"/>
      <c r="FEY2715" s="397"/>
      <c r="FEZ2715" s="397"/>
      <c r="FFA2715" s="397"/>
      <c r="FFB2715" s="397"/>
      <c r="FFC2715" s="397"/>
      <c r="FFD2715" s="397"/>
      <c r="FFE2715" s="397"/>
      <c r="FFF2715" s="397"/>
      <c r="FFG2715" s="397"/>
      <c r="FFH2715" s="397"/>
      <c r="FFI2715" s="397"/>
      <c r="FFJ2715" s="397"/>
      <c r="FFK2715" s="397"/>
      <c r="FFL2715" s="397"/>
      <c r="FFM2715" s="397"/>
      <c r="FFN2715" s="397"/>
      <c r="FFO2715" s="397"/>
      <c r="FFP2715" s="397"/>
      <c r="FFQ2715" s="397"/>
      <c r="FFR2715" s="397"/>
      <c r="FFS2715" s="397"/>
      <c r="FFT2715" s="397"/>
      <c r="FFU2715" s="397"/>
      <c r="FFV2715" s="397"/>
      <c r="FFW2715" s="397"/>
      <c r="FFX2715" s="397"/>
      <c r="FFY2715" s="397"/>
      <c r="FFZ2715" s="397"/>
      <c r="FGA2715" s="397"/>
      <c r="FGB2715" s="397"/>
      <c r="FGC2715" s="397"/>
      <c r="FGD2715" s="397"/>
      <c r="FGE2715" s="397"/>
      <c r="FGF2715" s="397"/>
      <c r="FGG2715" s="397"/>
      <c r="FGH2715" s="397"/>
      <c r="FGI2715" s="397"/>
      <c r="FGJ2715" s="397"/>
      <c r="FGK2715" s="397"/>
      <c r="FGL2715" s="397"/>
      <c r="FGM2715" s="397"/>
      <c r="FGN2715" s="397"/>
      <c r="FGO2715" s="397"/>
      <c r="FGP2715" s="397"/>
      <c r="FGQ2715" s="397"/>
      <c r="FGR2715" s="397"/>
      <c r="FGS2715" s="397"/>
      <c r="FGT2715" s="397"/>
      <c r="FGU2715" s="397"/>
      <c r="FGV2715" s="397"/>
      <c r="FGW2715" s="397"/>
      <c r="FGX2715" s="397"/>
      <c r="FGY2715" s="397"/>
      <c r="FGZ2715" s="397"/>
      <c r="FHA2715" s="397"/>
      <c r="FHB2715" s="397"/>
      <c r="FHC2715" s="397"/>
      <c r="FHD2715" s="397"/>
      <c r="FHE2715" s="397"/>
      <c r="FHF2715" s="397"/>
      <c r="FHG2715" s="397"/>
      <c r="FHH2715" s="397"/>
      <c r="FHI2715" s="397"/>
      <c r="FHJ2715" s="397"/>
      <c r="FHK2715" s="397"/>
      <c r="FHL2715" s="397"/>
      <c r="FHM2715" s="397"/>
      <c r="FHN2715" s="397"/>
      <c r="FHO2715" s="397"/>
      <c r="FHP2715" s="397"/>
      <c r="FHQ2715" s="397"/>
      <c r="FHR2715" s="397"/>
      <c r="FHS2715" s="397"/>
      <c r="FHT2715" s="397"/>
      <c r="FHU2715" s="397"/>
      <c r="FHV2715" s="397"/>
      <c r="FHW2715" s="397"/>
      <c r="FHX2715" s="397"/>
      <c r="FHY2715" s="397"/>
      <c r="FHZ2715" s="397"/>
      <c r="FIA2715" s="397"/>
      <c r="FIB2715" s="397"/>
      <c r="FIC2715" s="397"/>
      <c r="FID2715" s="397"/>
      <c r="FIE2715" s="397"/>
      <c r="FIF2715" s="397"/>
      <c r="FIG2715" s="397"/>
      <c r="FIH2715" s="397"/>
      <c r="FII2715" s="397"/>
      <c r="FIJ2715" s="397"/>
      <c r="FIK2715" s="397"/>
      <c r="FIL2715" s="397"/>
      <c r="FIM2715" s="397"/>
      <c r="FIN2715" s="397"/>
      <c r="FIO2715" s="397"/>
      <c r="FIP2715" s="397"/>
      <c r="FIQ2715" s="397"/>
      <c r="FIR2715" s="397"/>
      <c r="FIS2715" s="397"/>
      <c r="FIT2715" s="397"/>
      <c r="FIU2715" s="397"/>
      <c r="FIV2715" s="397"/>
      <c r="FIW2715" s="397"/>
      <c r="FIX2715" s="397"/>
      <c r="FIY2715" s="397"/>
      <c r="FIZ2715" s="397"/>
      <c r="FJA2715" s="397"/>
      <c r="FJB2715" s="397"/>
      <c r="FJC2715" s="397"/>
      <c r="FJD2715" s="397"/>
      <c r="FJE2715" s="397"/>
      <c r="FJF2715" s="397"/>
      <c r="FJG2715" s="397"/>
      <c r="FJH2715" s="397"/>
      <c r="FJI2715" s="397"/>
      <c r="FJJ2715" s="397"/>
      <c r="FJK2715" s="397"/>
      <c r="FJL2715" s="397"/>
      <c r="FJM2715" s="397"/>
      <c r="FJN2715" s="397"/>
      <c r="FJO2715" s="397"/>
      <c r="FJP2715" s="397"/>
      <c r="FJQ2715" s="397"/>
      <c r="FJR2715" s="397"/>
      <c r="FJS2715" s="397"/>
      <c r="FJT2715" s="397"/>
      <c r="FJU2715" s="397"/>
      <c r="FJV2715" s="397"/>
      <c r="FJW2715" s="397"/>
      <c r="FJX2715" s="397"/>
      <c r="FJY2715" s="397"/>
      <c r="FJZ2715" s="397"/>
      <c r="FKA2715" s="397"/>
      <c r="FKB2715" s="397"/>
      <c r="FKC2715" s="397"/>
      <c r="FKD2715" s="397"/>
      <c r="FKE2715" s="397"/>
      <c r="FKF2715" s="397"/>
      <c r="FKG2715" s="397"/>
      <c r="FKH2715" s="397"/>
      <c r="FKI2715" s="397"/>
      <c r="FKJ2715" s="397"/>
      <c r="FKK2715" s="397"/>
      <c r="FKL2715" s="397"/>
      <c r="FKM2715" s="397"/>
      <c r="FKN2715" s="397"/>
      <c r="FKO2715" s="397"/>
      <c r="FKP2715" s="397"/>
      <c r="FKQ2715" s="397"/>
      <c r="FKR2715" s="397"/>
      <c r="FKS2715" s="397"/>
      <c r="FKT2715" s="397"/>
      <c r="FKU2715" s="397"/>
      <c r="FKV2715" s="397"/>
      <c r="FKW2715" s="397"/>
      <c r="FKX2715" s="397"/>
      <c r="FKY2715" s="397"/>
      <c r="FKZ2715" s="397"/>
      <c r="FLA2715" s="397"/>
      <c r="FLB2715" s="397"/>
      <c r="FLC2715" s="397"/>
      <c r="FLD2715" s="397"/>
      <c r="FLE2715" s="397"/>
      <c r="FLF2715" s="397"/>
      <c r="FLG2715" s="397"/>
      <c r="FLH2715" s="397"/>
      <c r="FLI2715" s="397"/>
      <c r="FLJ2715" s="397"/>
      <c r="FLK2715" s="397"/>
      <c r="FLL2715" s="397"/>
      <c r="FLM2715" s="397"/>
      <c r="FLN2715" s="397"/>
      <c r="FLO2715" s="397"/>
      <c r="FLP2715" s="397"/>
      <c r="FLQ2715" s="397"/>
      <c r="FLR2715" s="397"/>
      <c r="FLS2715" s="397"/>
      <c r="FLT2715" s="397"/>
      <c r="FLU2715" s="397"/>
      <c r="FLV2715" s="397"/>
      <c r="FLW2715" s="397"/>
      <c r="FLX2715" s="397"/>
      <c r="FLY2715" s="397"/>
      <c r="FLZ2715" s="397"/>
      <c r="FMA2715" s="397"/>
      <c r="FMB2715" s="397"/>
      <c r="FMC2715" s="397"/>
      <c r="FMD2715" s="397"/>
      <c r="FME2715" s="397"/>
      <c r="FMF2715" s="397"/>
      <c r="FMG2715" s="397"/>
      <c r="FMH2715" s="397"/>
      <c r="FMI2715" s="397"/>
      <c r="FMJ2715" s="397"/>
      <c r="FMK2715" s="397"/>
      <c r="FML2715" s="397"/>
      <c r="FMM2715" s="397"/>
      <c r="FMN2715" s="397"/>
      <c r="FMO2715" s="397"/>
      <c r="FMP2715" s="397"/>
      <c r="FMQ2715" s="397"/>
      <c r="FMR2715" s="397"/>
      <c r="FMS2715" s="397"/>
      <c r="FMT2715" s="397"/>
      <c r="FMU2715" s="397"/>
      <c r="FMV2715" s="397"/>
      <c r="FMW2715" s="397"/>
      <c r="FMX2715" s="397"/>
      <c r="FMY2715" s="397"/>
      <c r="FMZ2715" s="397"/>
      <c r="FNA2715" s="397"/>
      <c r="FNB2715" s="397"/>
      <c r="FNC2715" s="397"/>
      <c r="FND2715" s="397"/>
      <c r="FNE2715" s="397"/>
      <c r="FNF2715" s="397"/>
      <c r="FNG2715" s="397"/>
      <c r="FNH2715" s="397"/>
      <c r="FNI2715" s="397"/>
      <c r="FNJ2715" s="397"/>
      <c r="FNK2715" s="397"/>
      <c r="FNL2715" s="397"/>
      <c r="FNM2715" s="397"/>
      <c r="FNN2715" s="397"/>
      <c r="FNO2715" s="397"/>
      <c r="FNP2715" s="397"/>
      <c r="FNQ2715" s="397"/>
      <c r="FNR2715" s="397"/>
      <c r="FNS2715" s="397"/>
      <c r="FNT2715" s="397"/>
      <c r="FNU2715" s="397"/>
      <c r="FNV2715" s="397"/>
      <c r="FNW2715" s="397"/>
      <c r="FNX2715" s="397"/>
      <c r="FNY2715" s="397"/>
      <c r="FNZ2715" s="397"/>
      <c r="FOA2715" s="397"/>
      <c r="FOB2715" s="397"/>
      <c r="FOC2715" s="397"/>
      <c r="FOD2715" s="397"/>
      <c r="FOE2715" s="397"/>
      <c r="FOF2715" s="397"/>
      <c r="FOG2715" s="397"/>
      <c r="FOH2715" s="397"/>
      <c r="FOI2715" s="397"/>
      <c r="FOJ2715" s="397"/>
      <c r="FOK2715" s="397"/>
      <c r="FOL2715" s="397"/>
      <c r="FOM2715" s="397"/>
      <c r="FON2715" s="397"/>
      <c r="FOO2715" s="397"/>
      <c r="FOP2715" s="397"/>
      <c r="FOQ2715" s="397"/>
      <c r="FOR2715" s="397"/>
      <c r="FOS2715" s="397"/>
      <c r="FOT2715" s="397"/>
      <c r="FOU2715" s="397"/>
      <c r="FOV2715" s="397"/>
      <c r="FOW2715" s="397"/>
      <c r="FOX2715" s="397"/>
      <c r="FOY2715" s="397"/>
      <c r="FOZ2715" s="397"/>
      <c r="FPA2715" s="397"/>
      <c r="FPB2715" s="397"/>
      <c r="FPC2715" s="397"/>
      <c r="FPD2715" s="397"/>
      <c r="FPE2715" s="397"/>
      <c r="FPF2715" s="397"/>
      <c r="FPG2715" s="397"/>
      <c r="FPH2715" s="397"/>
      <c r="FPI2715" s="397"/>
      <c r="FPJ2715" s="397"/>
      <c r="FPK2715" s="397"/>
      <c r="FPL2715" s="397"/>
      <c r="FPM2715" s="397"/>
      <c r="FPN2715" s="397"/>
      <c r="FPO2715" s="397"/>
      <c r="FPP2715" s="397"/>
      <c r="FPQ2715" s="397"/>
      <c r="FPR2715" s="397"/>
      <c r="FPS2715" s="397"/>
      <c r="FPT2715" s="397"/>
      <c r="FPU2715" s="397"/>
      <c r="FPV2715" s="397"/>
      <c r="FPW2715" s="397"/>
      <c r="FPX2715" s="397"/>
      <c r="FPY2715" s="397"/>
      <c r="FPZ2715" s="397"/>
      <c r="FQA2715" s="397"/>
      <c r="FQB2715" s="397"/>
      <c r="FQC2715" s="397"/>
      <c r="FQD2715" s="397"/>
      <c r="FQE2715" s="397"/>
      <c r="FQF2715" s="397"/>
      <c r="FQG2715" s="397"/>
      <c r="FQH2715" s="397"/>
      <c r="FQI2715" s="397"/>
      <c r="FQJ2715" s="397"/>
      <c r="FQK2715" s="397"/>
      <c r="FQL2715" s="397"/>
      <c r="FQM2715" s="397"/>
      <c r="FQN2715" s="397"/>
      <c r="FQO2715" s="397"/>
      <c r="FQP2715" s="397"/>
      <c r="FQQ2715" s="397"/>
      <c r="FQR2715" s="397"/>
      <c r="FQS2715" s="397"/>
      <c r="FQT2715" s="397"/>
      <c r="FQU2715" s="397"/>
      <c r="FQV2715" s="397"/>
      <c r="FQW2715" s="397"/>
      <c r="FQX2715" s="397"/>
      <c r="FQY2715" s="397"/>
      <c r="FQZ2715" s="397"/>
      <c r="FRA2715" s="397"/>
      <c r="FRB2715" s="397"/>
      <c r="FRC2715" s="397"/>
      <c r="FRD2715" s="397"/>
      <c r="FRE2715" s="397"/>
      <c r="FRF2715" s="397"/>
      <c r="FRG2715" s="397"/>
      <c r="FRH2715" s="397"/>
      <c r="FRI2715" s="397"/>
      <c r="FRJ2715" s="397"/>
      <c r="FRK2715" s="397"/>
      <c r="FRL2715" s="397"/>
      <c r="FRM2715" s="397"/>
      <c r="FRN2715" s="397"/>
      <c r="FRO2715" s="397"/>
      <c r="FRP2715" s="397"/>
      <c r="FRQ2715" s="397"/>
      <c r="FRR2715" s="397"/>
      <c r="FRS2715" s="397"/>
      <c r="FRT2715" s="397"/>
      <c r="FRU2715" s="397"/>
      <c r="FRV2715" s="397"/>
      <c r="FRW2715" s="397"/>
      <c r="FRX2715" s="397"/>
      <c r="FRY2715" s="397"/>
      <c r="FRZ2715" s="397"/>
      <c r="FSA2715" s="397"/>
      <c r="FSB2715" s="397"/>
      <c r="FSC2715" s="397"/>
      <c r="FSD2715" s="397"/>
      <c r="FSE2715" s="397"/>
      <c r="FSF2715" s="397"/>
      <c r="FSG2715" s="397"/>
      <c r="FSH2715" s="397"/>
      <c r="FSI2715" s="397"/>
      <c r="FSJ2715" s="397"/>
      <c r="FSK2715" s="397"/>
      <c r="FSL2715" s="397"/>
      <c r="FSM2715" s="397"/>
      <c r="FSN2715" s="397"/>
      <c r="FSO2715" s="397"/>
      <c r="FSP2715" s="397"/>
      <c r="FSQ2715" s="397"/>
      <c r="FSR2715" s="397"/>
      <c r="FSS2715" s="397"/>
      <c r="FST2715" s="397"/>
      <c r="FSU2715" s="397"/>
      <c r="FSV2715" s="397"/>
      <c r="FSW2715" s="397"/>
      <c r="FSX2715" s="397"/>
      <c r="FSY2715" s="397"/>
      <c r="FSZ2715" s="397"/>
      <c r="FTA2715" s="397"/>
      <c r="FTB2715" s="397"/>
      <c r="FTC2715" s="397"/>
      <c r="FTD2715" s="397"/>
      <c r="FTE2715" s="397"/>
      <c r="FTF2715" s="397"/>
      <c r="FTG2715" s="397"/>
      <c r="FTH2715" s="397"/>
      <c r="FTI2715" s="397"/>
      <c r="FTJ2715" s="397"/>
      <c r="FTK2715" s="397"/>
      <c r="FTL2715" s="397"/>
      <c r="FTM2715" s="397"/>
      <c r="FTN2715" s="397"/>
      <c r="FTO2715" s="397"/>
      <c r="FTP2715" s="397"/>
      <c r="FTQ2715" s="397"/>
      <c r="FTR2715" s="397"/>
      <c r="FTS2715" s="397"/>
      <c r="FTT2715" s="397"/>
      <c r="FTU2715" s="397"/>
      <c r="FTV2715" s="397"/>
      <c r="FTW2715" s="397"/>
      <c r="FTX2715" s="397"/>
      <c r="FTY2715" s="397"/>
      <c r="FTZ2715" s="397"/>
      <c r="FUA2715" s="397"/>
      <c r="FUB2715" s="397"/>
      <c r="FUC2715" s="397"/>
      <c r="FUD2715" s="397"/>
      <c r="FUE2715" s="397"/>
      <c r="FUF2715" s="397"/>
      <c r="FUG2715" s="397"/>
      <c r="FUH2715" s="397"/>
      <c r="FUI2715" s="397"/>
      <c r="FUJ2715" s="397"/>
      <c r="FUK2715" s="397"/>
      <c r="FUL2715" s="397"/>
      <c r="FUM2715" s="397"/>
      <c r="FUN2715" s="397"/>
      <c r="FUO2715" s="397"/>
      <c r="FUP2715" s="397"/>
      <c r="FUQ2715" s="397"/>
      <c r="FUR2715" s="397"/>
      <c r="FUS2715" s="397"/>
      <c r="FUT2715" s="397"/>
      <c r="FUU2715" s="397"/>
      <c r="FUV2715" s="397"/>
      <c r="FUW2715" s="397"/>
      <c r="FUX2715" s="397"/>
      <c r="FUY2715" s="397"/>
      <c r="FUZ2715" s="397"/>
      <c r="FVA2715" s="397"/>
      <c r="FVB2715" s="397"/>
      <c r="FVC2715" s="397"/>
      <c r="FVD2715" s="397"/>
      <c r="FVE2715" s="397"/>
      <c r="FVF2715" s="397"/>
      <c r="FVG2715" s="397"/>
      <c r="FVH2715" s="397"/>
      <c r="FVI2715" s="397"/>
      <c r="FVJ2715" s="397"/>
      <c r="FVK2715" s="397"/>
      <c r="FVL2715" s="397"/>
      <c r="FVM2715" s="397"/>
      <c r="FVN2715" s="397"/>
      <c r="FVO2715" s="397"/>
      <c r="FVP2715" s="397"/>
      <c r="FVQ2715" s="397"/>
      <c r="FVR2715" s="397"/>
      <c r="FVS2715" s="397"/>
      <c r="FVT2715" s="397"/>
      <c r="FVU2715" s="397"/>
      <c r="FVV2715" s="397"/>
      <c r="FVW2715" s="397"/>
      <c r="FVX2715" s="397"/>
      <c r="FVY2715" s="397"/>
      <c r="FVZ2715" s="397"/>
      <c r="FWA2715" s="397"/>
      <c r="FWB2715" s="397"/>
      <c r="FWC2715" s="397"/>
      <c r="FWD2715" s="397"/>
      <c r="FWE2715" s="397"/>
      <c r="FWF2715" s="397"/>
      <c r="FWG2715" s="397"/>
      <c r="FWH2715" s="397"/>
      <c r="FWI2715" s="397"/>
      <c r="FWJ2715" s="397"/>
      <c r="FWK2715" s="397"/>
      <c r="FWL2715" s="397"/>
      <c r="FWM2715" s="397"/>
      <c r="FWN2715" s="397"/>
      <c r="FWO2715" s="397"/>
      <c r="FWP2715" s="397"/>
      <c r="FWQ2715" s="397"/>
      <c r="FWR2715" s="397"/>
      <c r="FWS2715" s="397"/>
      <c r="FWT2715" s="397"/>
      <c r="FWU2715" s="397"/>
      <c r="FWV2715" s="397"/>
      <c r="FWW2715" s="397"/>
      <c r="FWX2715" s="397"/>
      <c r="FWY2715" s="397"/>
      <c r="FWZ2715" s="397"/>
      <c r="FXA2715" s="397"/>
      <c r="FXB2715" s="397"/>
      <c r="FXC2715" s="397"/>
      <c r="FXD2715" s="397"/>
      <c r="FXE2715" s="397"/>
      <c r="FXF2715" s="397"/>
      <c r="FXG2715" s="397"/>
      <c r="FXH2715" s="397"/>
      <c r="FXI2715" s="397"/>
      <c r="FXJ2715" s="397"/>
      <c r="FXK2715" s="397"/>
      <c r="FXL2715" s="397"/>
      <c r="FXM2715" s="397"/>
      <c r="FXN2715" s="397"/>
      <c r="FXO2715" s="397"/>
      <c r="FXP2715" s="397"/>
      <c r="FXQ2715" s="397"/>
      <c r="FXR2715" s="397"/>
      <c r="FXS2715" s="397"/>
      <c r="FXT2715" s="397"/>
      <c r="FXU2715" s="397"/>
      <c r="FXV2715" s="397"/>
      <c r="FXW2715" s="397"/>
      <c r="FXX2715" s="397"/>
      <c r="FXY2715" s="397"/>
      <c r="FXZ2715" s="397"/>
      <c r="FYA2715" s="397"/>
      <c r="FYB2715" s="397"/>
      <c r="FYC2715" s="397"/>
      <c r="FYD2715" s="397"/>
      <c r="FYE2715" s="397"/>
      <c r="FYF2715" s="397"/>
      <c r="FYG2715" s="397"/>
      <c r="FYH2715" s="397"/>
      <c r="FYI2715" s="397"/>
      <c r="FYJ2715" s="397"/>
      <c r="FYK2715" s="397"/>
      <c r="FYL2715" s="397"/>
      <c r="FYM2715" s="397"/>
      <c r="FYN2715" s="397"/>
      <c r="FYO2715" s="397"/>
      <c r="FYP2715" s="397"/>
      <c r="FYQ2715" s="397"/>
      <c r="FYR2715" s="397"/>
      <c r="FYS2715" s="397"/>
      <c r="FYT2715" s="397"/>
      <c r="FYU2715" s="397"/>
      <c r="FYV2715" s="397"/>
      <c r="FYW2715" s="397"/>
      <c r="FYX2715" s="397"/>
      <c r="FYY2715" s="397"/>
      <c r="FYZ2715" s="397"/>
      <c r="FZA2715" s="397"/>
      <c r="FZB2715" s="397"/>
      <c r="FZC2715" s="397"/>
      <c r="FZD2715" s="397"/>
      <c r="FZE2715" s="397"/>
      <c r="FZF2715" s="397"/>
      <c r="FZG2715" s="397"/>
      <c r="FZH2715" s="397"/>
      <c r="FZI2715" s="397"/>
      <c r="FZJ2715" s="397"/>
      <c r="FZK2715" s="397"/>
      <c r="FZL2715" s="397"/>
      <c r="FZM2715" s="397"/>
      <c r="FZN2715" s="397"/>
      <c r="FZO2715" s="397"/>
      <c r="FZP2715" s="397"/>
      <c r="FZQ2715" s="397"/>
      <c r="FZR2715" s="397"/>
      <c r="FZS2715" s="397"/>
      <c r="FZT2715" s="397"/>
      <c r="FZU2715" s="397"/>
      <c r="FZV2715" s="397"/>
      <c r="FZW2715" s="397"/>
      <c r="FZX2715" s="397"/>
      <c r="FZY2715" s="397"/>
      <c r="FZZ2715" s="397"/>
      <c r="GAA2715" s="397"/>
      <c r="GAB2715" s="397"/>
      <c r="GAC2715" s="397"/>
      <c r="GAD2715" s="397"/>
      <c r="GAE2715" s="397"/>
      <c r="GAF2715" s="397"/>
      <c r="GAG2715" s="397"/>
      <c r="GAH2715" s="397"/>
      <c r="GAI2715" s="397"/>
      <c r="GAJ2715" s="397"/>
      <c r="GAK2715" s="397"/>
      <c r="GAL2715" s="397"/>
      <c r="GAM2715" s="397"/>
      <c r="GAN2715" s="397"/>
      <c r="GAO2715" s="397"/>
      <c r="GAP2715" s="397"/>
      <c r="GAQ2715" s="397"/>
      <c r="GAR2715" s="397"/>
      <c r="GAS2715" s="397"/>
      <c r="GAT2715" s="397"/>
      <c r="GAU2715" s="397"/>
      <c r="GAV2715" s="397"/>
      <c r="GAW2715" s="397"/>
      <c r="GAX2715" s="397"/>
      <c r="GAY2715" s="397"/>
      <c r="GAZ2715" s="397"/>
      <c r="GBA2715" s="397"/>
      <c r="GBB2715" s="397"/>
      <c r="GBC2715" s="397"/>
      <c r="GBD2715" s="397"/>
      <c r="GBE2715" s="397"/>
      <c r="GBF2715" s="397"/>
      <c r="GBG2715" s="397"/>
      <c r="GBH2715" s="397"/>
      <c r="GBI2715" s="397"/>
      <c r="GBJ2715" s="397"/>
      <c r="GBK2715" s="397"/>
      <c r="GBL2715" s="397"/>
      <c r="GBM2715" s="397"/>
      <c r="GBN2715" s="397"/>
      <c r="GBO2715" s="397"/>
      <c r="GBP2715" s="397"/>
      <c r="GBQ2715" s="397"/>
      <c r="GBR2715" s="397"/>
      <c r="GBS2715" s="397"/>
      <c r="GBT2715" s="397"/>
      <c r="GBU2715" s="397"/>
      <c r="GBV2715" s="397"/>
      <c r="GBW2715" s="397"/>
      <c r="GBX2715" s="397"/>
      <c r="GBY2715" s="397"/>
      <c r="GBZ2715" s="397"/>
      <c r="GCA2715" s="397"/>
      <c r="GCB2715" s="397"/>
      <c r="GCC2715" s="397"/>
      <c r="GCD2715" s="397"/>
      <c r="GCE2715" s="397"/>
      <c r="GCF2715" s="397"/>
      <c r="GCG2715" s="397"/>
      <c r="GCH2715" s="397"/>
      <c r="GCI2715" s="397"/>
      <c r="GCJ2715" s="397"/>
      <c r="GCK2715" s="397"/>
      <c r="GCL2715" s="397"/>
      <c r="GCM2715" s="397"/>
      <c r="GCN2715" s="397"/>
      <c r="GCO2715" s="397"/>
      <c r="GCP2715" s="397"/>
      <c r="GCQ2715" s="397"/>
      <c r="GCR2715" s="397"/>
      <c r="GCS2715" s="397"/>
      <c r="GCT2715" s="397"/>
      <c r="GCU2715" s="397"/>
      <c r="GCV2715" s="397"/>
      <c r="GCW2715" s="397"/>
      <c r="GCX2715" s="397"/>
      <c r="GCY2715" s="397"/>
      <c r="GCZ2715" s="397"/>
      <c r="GDA2715" s="397"/>
      <c r="GDB2715" s="397"/>
      <c r="GDC2715" s="397"/>
      <c r="GDD2715" s="397"/>
      <c r="GDE2715" s="397"/>
      <c r="GDF2715" s="397"/>
      <c r="GDG2715" s="397"/>
      <c r="GDH2715" s="397"/>
      <c r="GDI2715" s="397"/>
      <c r="GDJ2715" s="397"/>
      <c r="GDK2715" s="397"/>
      <c r="GDL2715" s="397"/>
      <c r="GDM2715" s="397"/>
      <c r="GDN2715" s="397"/>
      <c r="GDO2715" s="397"/>
      <c r="GDP2715" s="397"/>
      <c r="GDQ2715" s="397"/>
      <c r="GDR2715" s="397"/>
      <c r="GDS2715" s="397"/>
      <c r="GDT2715" s="397"/>
      <c r="GDU2715" s="397"/>
      <c r="GDV2715" s="397"/>
      <c r="GDW2715" s="397"/>
      <c r="GDX2715" s="397"/>
      <c r="GDY2715" s="397"/>
      <c r="GDZ2715" s="397"/>
      <c r="GEA2715" s="397"/>
      <c r="GEB2715" s="397"/>
      <c r="GEC2715" s="397"/>
      <c r="GED2715" s="397"/>
      <c r="GEE2715" s="397"/>
      <c r="GEF2715" s="397"/>
      <c r="GEG2715" s="397"/>
      <c r="GEH2715" s="397"/>
      <c r="GEI2715" s="397"/>
      <c r="GEJ2715" s="397"/>
      <c r="GEK2715" s="397"/>
      <c r="GEL2715" s="397"/>
      <c r="GEM2715" s="397"/>
      <c r="GEN2715" s="397"/>
      <c r="GEO2715" s="397"/>
      <c r="GEP2715" s="397"/>
      <c r="GEQ2715" s="397"/>
      <c r="GER2715" s="397"/>
      <c r="GES2715" s="397"/>
      <c r="GET2715" s="397"/>
      <c r="GEU2715" s="397"/>
      <c r="GEV2715" s="397"/>
      <c r="GEW2715" s="397"/>
      <c r="GEX2715" s="397"/>
      <c r="GEY2715" s="397"/>
      <c r="GEZ2715" s="397"/>
      <c r="GFA2715" s="397"/>
      <c r="GFB2715" s="397"/>
      <c r="GFC2715" s="397"/>
      <c r="GFD2715" s="397"/>
      <c r="GFE2715" s="397"/>
      <c r="GFF2715" s="397"/>
      <c r="GFG2715" s="397"/>
      <c r="GFH2715" s="397"/>
      <c r="GFI2715" s="397"/>
      <c r="GFJ2715" s="397"/>
      <c r="GFK2715" s="397"/>
      <c r="GFL2715" s="397"/>
      <c r="GFM2715" s="397"/>
      <c r="GFN2715" s="397"/>
      <c r="GFO2715" s="397"/>
      <c r="GFP2715" s="397"/>
      <c r="GFQ2715" s="397"/>
      <c r="GFR2715" s="397"/>
      <c r="GFS2715" s="397"/>
      <c r="GFT2715" s="397"/>
      <c r="GFU2715" s="397"/>
      <c r="GFV2715" s="397"/>
      <c r="GFW2715" s="397"/>
      <c r="GFX2715" s="397"/>
      <c r="GFY2715" s="397"/>
      <c r="GFZ2715" s="397"/>
      <c r="GGA2715" s="397"/>
      <c r="GGB2715" s="397"/>
      <c r="GGC2715" s="397"/>
      <c r="GGD2715" s="397"/>
      <c r="GGE2715" s="397"/>
      <c r="GGF2715" s="397"/>
      <c r="GGG2715" s="397"/>
      <c r="GGH2715" s="397"/>
      <c r="GGI2715" s="397"/>
      <c r="GGJ2715" s="397"/>
      <c r="GGK2715" s="397"/>
      <c r="GGL2715" s="397"/>
      <c r="GGM2715" s="397"/>
      <c r="GGN2715" s="397"/>
      <c r="GGO2715" s="397"/>
      <c r="GGP2715" s="397"/>
      <c r="GGQ2715" s="397"/>
      <c r="GGR2715" s="397"/>
      <c r="GGS2715" s="397"/>
      <c r="GGT2715" s="397"/>
      <c r="GGU2715" s="397"/>
      <c r="GGV2715" s="397"/>
      <c r="GGW2715" s="397"/>
      <c r="GGX2715" s="397"/>
      <c r="GGY2715" s="397"/>
      <c r="GGZ2715" s="397"/>
      <c r="GHA2715" s="397"/>
      <c r="GHB2715" s="397"/>
      <c r="GHC2715" s="397"/>
      <c r="GHD2715" s="397"/>
      <c r="GHE2715" s="397"/>
      <c r="GHF2715" s="397"/>
      <c r="GHG2715" s="397"/>
      <c r="GHH2715" s="397"/>
      <c r="GHI2715" s="397"/>
      <c r="GHJ2715" s="397"/>
      <c r="GHK2715" s="397"/>
      <c r="GHL2715" s="397"/>
      <c r="GHM2715" s="397"/>
      <c r="GHN2715" s="397"/>
      <c r="GHO2715" s="397"/>
      <c r="GHP2715" s="397"/>
      <c r="GHQ2715" s="397"/>
      <c r="GHR2715" s="397"/>
      <c r="GHS2715" s="397"/>
      <c r="GHT2715" s="397"/>
      <c r="GHU2715" s="397"/>
      <c r="GHV2715" s="397"/>
      <c r="GHW2715" s="397"/>
      <c r="GHX2715" s="397"/>
      <c r="GHY2715" s="397"/>
      <c r="GHZ2715" s="397"/>
      <c r="GIA2715" s="397"/>
      <c r="GIB2715" s="397"/>
      <c r="GIC2715" s="397"/>
      <c r="GID2715" s="397"/>
      <c r="GIE2715" s="397"/>
      <c r="GIF2715" s="397"/>
      <c r="GIG2715" s="397"/>
      <c r="GIH2715" s="397"/>
      <c r="GII2715" s="397"/>
      <c r="GIJ2715" s="397"/>
      <c r="GIK2715" s="397"/>
      <c r="GIL2715" s="397"/>
      <c r="GIM2715" s="397"/>
      <c r="GIN2715" s="397"/>
      <c r="GIO2715" s="397"/>
      <c r="GIP2715" s="397"/>
      <c r="GIQ2715" s="397"/>
      <c r="GIR2715" s="397"/>
      <c r="GIS2715" s="397"/>
      <c r="GIT2715" s="397"/>
      <c r="GIU2715" s="397"/>
      <c r="GIV2715" s="397"/>
      <c r="GIW2715" s="397"/>
      <c r="GIX2715" s="397"/>
      <c r="GIY2715" s="397"/>
      <c r="GIZ2715" s="397"/>
      <c r="GJA2715" s="397"/>
      <c r="GJB2715" s="397"/>
      <c r="GJC2715" s="397"/>
      <c r="GJD2715" s="397"/>
      <c r="GJE2715" s="397"/>
      <c r="GJF2715" s="397"/>
      <c r="GJG2715" s="397"/>
      <c r="GJH2715" s="397"/>
      <c r="GJI2715" s="397"/>
      <c r="GJJ2715" s="397"/>
      <c r="GJK2715" s="397"/>
      <c r="GJL2715" s="397"/>
      <c r="GJM2715" s="397"/>
      <c r="GJN2715" s="397"/>
      <c r="GJO2715" s="397"/>
      <c r="GJP2715" s="397"/>
      <c r="GJQ2715" s="397"/>
      <c r="GJR2715" s="397"/>
      <c r="GJS2715" s="397"/>
      <c r="GJT2715" s="397"/>
      <c r="GJU2715" s="397"/>
      <c r="GJV2715" s="397"/>
      <c r="GJW2715" s="397"/>
      <c r="GJX2715" s="397"/>
      <c r="GJY2715" s="397"/>
      <c r="GJZ2715" s="397"/>
      <c r="GKA2715" s="397"/>
      <c r="GKB2715" s="397"/>
      <c r="GKC2715" s="397"/>
      <c r="GKD2715" s="397"/>
      <c r="GKE2715" s="397"/>
      <c r="GKF2715" s="397"/>
      <c r="GKG2715" s="397"/>
      <c r="GKH2715" s="397"/>
      <c r="GKI2715" s="397"/>
      <c r="GKJ2715" s="397"/>
      <c r="GKK2715" s="397"/>
      <c r="GKL2715" s="397"/>
      <c r="GKM2715" s="397"/>
      <c r="GKN2715" s="397"/>
      <c r="GKO2715" s="397"/>
      <c r="GKP2715" s="397"/>
      <c r="GKQ2715" s="397"/>
      <c r="GKR2715" s="397"/>
      <c r="GKS2715" s="397"/>
      <c r="GKT2715" s="397"/>
      <c r="GKU2715" s="397"/>
      <c r="GKV2715" s="397"/>
      <c r="GKW2715" s="397"/>
      <c r="GKX2715" s="397"/>
      <c r="GKY2715" s="397"/>
      <c r="GKZ2715" s="397"/>
      <c r="GLA2715" s="397"/>
      <c r="GLB2715" s="397"/>
      <c r="GLC2715" s="397"/>
      <c r="GLD2715" s="397"/>
      <c r="GLE2715" s="397"/>
      <c r="GLF2715" s="397"/>
      <c r="GLG2715" s="397"/>
      <c r="GLH2715" s="397"/>
      <c r="GLI2715" s="397"/>
      <c r="GLJ2715" s="397"/>
      <c r="GLK2715" s="397"/>
      <c r="GLL2715" s="397"/>
      <c r="GLM2715" s="397"/>
      <c r="GLN2715" s="397"/>
      <c r="GLO2715" s="397"/>
      <c r="GLP2715" s="397"/>
      <c r="GLQ2715" s="397"/>
      <c r="GLR2715" s="397"/>
      <c r="GLS2715" s="397"/>
      <c r="GLT2715" s="397"/>
      <c r="GLU2715" s="397"/>
      <c r="GLV2715" s="397"/>
      <c r="GLW2715" s="397"/>
      <c r="GLX2715" s="397"/>
      <c r="GLY2715" s="397"/>
      <c r="GLZ2715" s="397"/>
      <c r="GMA2715" s="397"/>
      <c r="GMB2715" s="397"/>
      <c r="GMC2715" s="397"/>
      <c r="GMD2715" s="397"/>
      <c r="GME2715" s="397"/>
      <c r="GMF2715" s="397"/>
      <c r="GMG2715" s="397"/>
      <c r="GMH2715" s="397"/>
      <c r="GMI2715" s="397"/>
      <c r="GMJ2715" s="397"/>
      <c r="GMK2715" s="397"/>
      <c r="GML2715" s="397"/>
      <c r="GMM2715" s="397"/>
      <c r="GMN2715" s="397"/>
      <c r="GMO2715" s="397"/>
      <c r="GMP2715" s="397"/>
      <c r="GMQ2715" s="397"/>
      <c r="GMR2715" s="397"/>
      <c r="GMS2715" s="397"/>
      <c r="GMT2715" s="397"/>
      <c r="GMU2715" s="397"/>
      <c r="GMV2715" s="397"/>
      <c r="GMW2715" s="397"/>
      <c r="GMX2715" s="397"/>
      <c r="GMY2715" s="397"/>
      <c r="GMZ2715" s="397"/>
      <c r="GNA2715" s="397"/>
      <c r="GNB2715" s="397"/>
      <c r="GNC2715" s="397"/>
      <c r="GND2715" s="397"/>
      <c r="GNE2715" s="397"/>
      <c r="GNF2715" s="397"/>
      <c r="GNG2715" s="397"/>
      <c r="GNH2715" s="397"/>
      <c r="GNI2715" s="397"/>
      <c r="GNJ2715" s="397"/>
      <c r="GNK2715" s="397"/>
      <c r="GNL2715" s="397"/>
      <c r="GNM2715" s="397"/>
      <c r="GNN2715" s="397"/>
      <c r="GNO2715" s="397"/>
      <c r="GNP2715" s="397"/>
      <c r="GNQ2715" s="397"/>
      <c r="GNR2715" s="397"/>
      <c r="GNS2715" s="397"/>
      <c r="GNT2715" s="397"/>
      <c r="GNU2715" s="397"/>
      <c r="GNV2715" s="397"/>
      <c r="GNW2715" s="397"/>
      <c r="GNX2715" s="397"/>
      <c r="GNY2715" s="397"/>
      <c r="GNZ2715" s="397"/>
      <c r="GOA2715" s="397"/>
      <c r="GOB2715" s="397"/>
      <c r="GOC2715" s="397"/>
      <c r="GOD2715" s="397"/>
      <c r="GOE2715" s="397"/>
      <c r="GOF2715" s="397"/>
      <c r="GOG2715" s="397"/>
      <c r="GOH2715" s="397"/>
      <c r="GOI2715" s="397"/>
      <c r="GOJ2715" s="397"/>
      <c r="GOK2715" s="397"/>
      <c r="GOL2715" s="397"/>
      <c r="GOM2715" s="397"/>
      <c r="GON2715" s="397"/>
      <c r="GOO2715" s="397"/>
      <c r="GOP2715" s="397"/>
      <c r="GOQ2715" s="397"/>
      <c r="GOR2715" s="397"/>
      <c r="GOS2715" s="397"/>
      <c r="GOT2715" s="397"/>
      <c r="GOU2715" s="397"/>
      <c r="GOV2715" s="397"/>
      <c r="GOW2715" s="397"/>
      <c r="GOX2715" s="397"/>
      <c r="GOY2715" s="397"/>
      <c r="GOZ2715" s="397"/>
      <c r="GPA2715" s="397"/>
      <c r="GPB2715" s="397"/>
      <c r="GPC2715" s="397"/>
      <c r="GPD2715" s="397"/>
      <c r="GPE2715" s="397"/>
      <c r="GPF2715" s="397"/>
      <c r="GPG2715" s="397"/>
      <c r="GPH2715" s="397"/>
      <c r="GPI2715" s="397"/>
      <c r="GPJ2715" s="397"/>
      <c r="GPK2715" s="397"/>
      <c r="GPL2715" s="397"/>
      <c r="GPM2715" s="397"/>
      <c r="GPN2715" s="397"/>
      <c r="GPO2715" s="397"/>
      <c r="GPP2715" s="397"/>
      <c r="GPQ2715" s="397"/>
      <c r="GPR2715" s="397"/>
      <c r="GPS2715" s="397"/>
      <c r="GPT2715" s="397"/>
      <c r="GPU2715" s="397"/>
      <c r="GPV2715" s="397"/>
      <c r="GPW2715" s="397"/>
      <c r="GPX2715" s="397"/>
      <c r="GPY2715" s="397"/>
      <c r="GPZ2715" s="397"/>
      <c r="GQA2715" s="397"/>
      <c r="GQB2715" s="397"/>
      <c r="GQC2715" s="397"/>
      <c r="GQD2715" s="397"/>
      <c r="GQE2715" s="397"/>
      <c r="GQF2715" s="397"/>
      <c r="GQG2715" s="397"/>
      <c r="GQH2715" s="397"/>
      <c r="GQI2715" s="397"/>
      <c r="GQJ2715" s="397"/>
      <c r="GQK2715" s="397"/>
      <c r="GQL2715" s="397"/>
      <c r="GQM2715" s="397"/>
      <c r="GQN2715" s="397"/>
      <c r="GQO2715" s="397"/>
      <c r="GQP2715" s="397"/>
      <c r="GQQ2715" s="397"/>
      <c r="GQR2715" s="397"/>
      <c r="GQS2715" s="397"/>
      <c r="GQT2715" s="397"/>
      <c r="GQU2715" s="397"/>
      <c r="GQV2715" s="397"/>
      <c r="GQW2715" s="397"/>
      <c r="GQX2715" s="397"/>
      <c r="GQY2715" s="397"/>
      <c r="GQZ2715" s="397"/>
      <c r="GRA2715" s="397"/>
      <c r="GRB2715" s="397"/>
      <c r="GRC2715" s="397"/>
      <c r="GRD2715" s="397"/>
      <c r="GRE2715" s="397"/>
      <c r="GRF2715" s="397"/>
      <c r="GRG2715" s="397"/>
      <c r="GRH2715" s="397"/>
      <c r="GRI2715" s="397"/>
      <c r="GRJ2715" s="397"/>
      <c r="GRK2715" s="397"/>
      <c r="GRL2715" s="397"/>
      <c r="GRM2715" s="397"/>
      <c r="GRN2715" s="397"/>
      <c r="GRO2715" s="397"/>
      <c r="GRP2715" s="397"/>
      <c r="GRQ2715" s="397"/>
      <c r="GRR2715" s="397"/>
      <c r="GRS2715" s="397"/>
      <c r="GRT2715" s="397"/>
      <c r="GRU2715" s="397"/>
      <c r="GRV2715" s="397"/>
      <c r="GRW2715" s="397"/>
      <c r="GRX2715" s="397"/>
      <c r="GRY2715" s="397"/>
      <c r="GRZ2715" s="397"/>
      <c r="GSA2715" s="397"/>
      <c r="GSB2715" s="397"/>
      <c r="GSC2715" s="397"/>
      <c r="GSD2715" s="397"/>
      <c r="GSE2715" s="397"/>
      <c r="GSF2715" s="397"/>
      <c r="GSG2715" s="397"/>
      <c r="GSH2715" s="397"/>
      <c r="GSI2715" s="397"/>
      <c r="GSJ2715" s="397"/>
      <c r="GSK2715" s="397"/>
      <c r="GSL2715" s="397"/>
      <c r="GSM2715" s="397"/>
      <c r="GSN2715" s="397"/>
      <c r="GSO2715" s="397"/>
      <c r="GSP2715" s="397"/>
      <c r="GSQ2715" s="397"/>
      <c r="GSR2715" s="397"/>
      <c r="GSS2715" s="397"/>
      <c r="GST2715" s="397"/>
      <c r="GSU2715" s="397"/>
      <c r="GSV2715" s="397"/>
      <c r="GSW2715" s="397"/>
      <c r="GSX2715" s="397"/>
      <c r="GSY2715" s="397"/>
      <c r="GSZ2715" s="397"/>
      <c r="GTA2715" s="397"/>
      <c r="GTB2715" s="397"/>
      <c r="GTC2715" s="397"/>
      <c r="GTD2715" s="397"/>
      <c r="GTE2715" s="397"/>
      <c r="GTF2715" s="397"/>
      <c r="GTG2715" s="397"/>
      <c r="GTH2715" s="397"/>
      <c r="GTI2715" s="397"/>
      <c r="GTJ2715" s="397"/>
      <c r="GTK2715" s="397"/>
      <c r="GTL2715" s="397"/>
      <c r="GTM2715" s="397"/>
      <c r="GTN2715" s="397"/>
      <c r="GTO2715" s="397"/>
      <c r="GTP2715" s="397"/>
      <c r="GTQ2715" s="397"/>
      <c r="GTR2715" s="397"/>
      <c r="GTS2715" s="397"/>
      <c r="GTT2715" s="397"/>
      <c r="GTU2715" s="397"/>
      <c r="GTV2715" s="397"/>
      <c r="GTW2715" s="397"/>
      <c r="GTX2715" s="397"/>
      <c r="GTY2715" s="397"/>
      <c r="GTZ2715" s="397"/>
      <c r="GUA2715" s="397"/>
      <c r="GUB2715" s="397"/>
      <c r="GUC2715" s="397"/>
      <c r="GUD2715" s="397"/>
      <c r="GUE2715" s="397"/>
      <c r="GUF2715" s="397"/>
      <c r="GUG2715" s="397"/>
      <c r="GUH2715" s="397"/>
      <c r="GUI2715" s="397"/>
      <c r="GUJ2715" s="397"/>
      <c r="GUK2715" s="397"/>
      <c r="GUL2715" s="397"/>
      <c r="GUM2715" s="397"/>
      <c r="GUN2715" s="397"/>
      <c r="GUO2715" s="397"/>
      <c r="GUP2715" s="397"/>
      <c r="GUQ2715" s="397"/>
      <c r="GUR2715" s="397"/>
      <c r="GUS2715" s="397"/>
      <c r="GUT2715" s="397"/>
      <c r="GUU2715" s="397"/>
      <c r="GUV2715" s="397"/>
      <c r="GUW2715" s="397"/>
      <c r="GUX2715" s="397"/>
      <c r="GUY2715" s="397"/>
      <c r="GUZ2715" s="397"/>
      <c r="GVA2715" s="397"/>
      <c r="GVB2715" s="397"/>
      <c r="GVC2715" s="397"/>
      <c r="GVD2715" s="397"/>
      <c r="GVE2715" s="397"/>
      <c r="GVF2715" s="397"/>
      <c r="GVG2715" s="397"/>
      <c r="GVH2715" s="397"/>
      <c r="GVI2715" s="397"/>
      <c r="GVJ2715" s="397"/>
      <c r="GVK2715" s="397"/>
      <c r="GVL2715" s="397"/>
      <c r="GVM2715" s="397"/>
      <c r="GVN2715" s="397"/>
      <c r="GVO2715" s="397"/>
      <c r="GVP2715" s="397"/>
      <c r="GVQ2715" s="397"/>
      <c r="GVR2715" s="397"/>
      <c r="GVS2715" s="397"/>
      <c r="GVT2715" s="397"/>
      <c r="GVU2715" s="397"/>
      <c r="GVV2715" s="397"/>
      <c r="GVW2715" s="397"/>
      <c r="GVX2715" s="397"/>
      <c r="GVY2715" s="397"/>
      <c r="GVZ2715" s="397"/>
      <c r="GWA2715" s="397"/>
      <c r="GWB2715" s="397"/>
      <c r="GWC2715" s="397"/>
      <c r="GWD2715" s="397"/>
      <c r="GWE2715" s="397"/>
      <c r="GWF2715" s="397"/>
      <c r="GWG2715" s="397"/>
      <c r="GWH2715" s="397"/>
      <c r="GWI2715" s="397"/>
      <c r="GWJ2715" s="397"/>
      <c r="GWK2715" s="397"/>
      <c r="GWL2715" s="397"/>
      <c r="GWM2715" s="397"/>
      <c r="GWN2715" s="397"/>
      <c r="GWO2715" s="397"/>
      <c r="GWP2715" s="397"/>
      <c r="GWQ2715" s="397"/>
      <c r="GWR2715" s="397"/>
      <c r="GWS2715" s="397"/>
      <c r="GWT2715" s="397"/>
      <c r="GWU2715" s="397"/>
      <c r="GWV2715" s="397"/>
      <c r="GWW2715" s="397"/>
      <c r="GWX2715" s="397"/>
      <c r="GWY2715" s="397"/>
      <c r="GWZ2715" s="397"/>
      <c r="GXA2715" s="397"/>
      <c r="GXB2715" s="397"/>
      <c r="GXC2715" s="397"/>
      <c r="GXD2715" s="397"/>
      <c r="GXE2715" s="397"/>
      <c r="GXF2715" s="397"/>
      <c r="GXG2715" s="397"/>
      <c r="GXH2715" s="397"/>
      <c r="GXI2715" s="397"/>
      <c r="GXJ2715" s="397"/>
      <c r="GXK2715" s="397"/>
      <c r="GXL2715" s="397"/>
      <c r="GXM2715" s="397"/>
      <c r="GXN2715" s="397"/>
      <c r="GXO2715" s="397"/>
      <c r="GXP2715" s="397"/>
      <c r="GXQ2715" s="397"/>
      <c r="GXR2715" s="397"/>
      <c r="GXS2715" s="397"/>
      <c r="GXT2715" s="397"/>
      <c r="GXU2715" s="397"/>
      <c r="GXV2715" s="397"/>
      <c r="GXW2715" s="397"/>
      <c r="GXX2715" s="397"/>
      <c r="GXY2715" s="397"/>
      <c r="GXZ2715" s="397"/>
      <c r="GYA2715" s="397"/>
      <c r="GYB2715" s="397"/>
      <c r="GYC2715" s="397"/>
      <c r="GYD2715" s="397"/>
      <c r="GYE2715" s="397"/>
      <c r="GYF2715" s="397"/>
      <c r="GYG2715" s="397"/>
      <c r="GYH2715" s="397"/>
      <c r="GYI2715" s="397"/>
      <c r="GYJ2715" s="397"/>
      <c r="GYK2715" s="397"/>
      <c r="GYL2715" s="397"/>
      <c r="GYM2715" s="397"/>
      <c r="GYN2715" s="397"/>
      <c r="GYO2715" s="397"/>
      <c r="GYP2715" s="397"/>
      <c r="GYQ2715" s="397"/>
      <c r="GYR2715" s="397"/>
      <c r="GYS2715" s="397"/>
      <c r="GYT2715" s="397"/>
      <c r="GYU2715" s="397"/>
      <c r="GYV2715" s="397"/>
      <c r="GYW2715" s="397"/>
      <c r="GYX2715" s="397"/>
      <c r="GYY2715" s="397"/>
      <c r="GYZ2715" s="397"/>
      <c r="GZA2715" s="397"/>
      <c r="GZB2715" s="397"/>
      <c r="GZC2715" s="397"/>
      <c r="GZD2715" s="397"/>
      <c r="GZE2715" s="397"/>
      <c r="GZF2715" s="397"/>
      <c r="GZG2715" s="397"/>
      <c r="GZH2715" s="397"/>
      <c r="GZI2715" s="397"/>
      <c r="GZJ2715" s="397"/>
      <c r="GZK2715" s="397"/>
      <c r="GZL2715" s="397"/>
      <c r="GZM2715" s="397"/>
      <c r="GZN2715" s="397"/>
      <c r="GZO2715" s="397"/>
      <c r="GZP2715" s="397"/>
      <c r="GZQ2715" s="397"/>
      <c r="GZR2715" s="397"/>
      <c r="GZS2715" s="397"/>
      <c r="GZT2715" s="397"/>
      <c r="GZU2715" s="397"/>
      <c r="GZV2715" s="397"/>
      <c r="GZW2715" s="397"/>
      <c r="GZX2715" s="397"/>
      <c r="GZY2715" s="397"/>
      <c r="GZZ2715" s="397"/>
      <c r="HAA2715" s="397"/>
      <c r="HAB2715" s="397"/>
      <c r="HAC2715" s="397"/>
      <c r="HAD2715" s="397"/>
      <c r="HAE2715" s="397"/>
      <c r="HAF2715" s="397"/>
      <c r="HAG2715" s="397"/>
      <c r="HAH2715" s="397"/>
      <c r="HAI2715" s="397"/>
      <c r="HAJ2715" s="397"/>
      <c r="HAK2715" s="397"/>
      <c r="HAL2715" s="397"/>
      <c r="HAM2715" s="397"/>
      <c r="HAN2715" s="397"/>
      <c r="HAO2715" s="397"/>
      <c r="HAP2715" s="397"/>
      <c r="HAQ2715" s="397"/>
      <c r="HAR2715" s="397"/>
      <c r="HAS2715" s="397"/>
      <c r="HAT2715" s="397"/>
      <c r="HAU2715" s="397"/>
      <c r="HAV2715" s="397"/>
      <c r="HAW2715" s="397"/>
      <c r="HAX2715" s="397"/>
      <c r="HAY2715" s="397"/>
      <c r="HAZ2715" s="397"/>
      <c r="HBA2715" s="397"/>
      <c r="HBB2715" s="397"/>
      <c r="HBC2715" s="397"/>
      <c r="HBD2715" s="397"/>
      <c r="HBE2715" s="397"/>
      <c r="HBF2715" s="397"/>
      <c r="HBG2715" s="397"/>
      <c r="HBH2715" s="397"/>
      <c r="HBI2715" s="397"/>
      <c r="HBJ2715" s="397"/>
      <c r="HBK2715" s="397"/>
      <c r="HBL2715" s="397"/>
      <c r="HBM2715" s="397"/>
      <c r="HBN2715" s="397"/>
      <c r="HBO2715" s="397"/>
      <c r="HBP2715" s="397"/>
      <c r="HBQ2715" s="397"/>
      <c r="HBR2715" s="397"/>
      <c r="HBS2715" s="397"/>
      <c r="HBT2715" s="397"/>
      <c r="HBU2715" s="397"/>
      <c r="HBV2715" s="397"/>
      <c r="HBW2715" s="397"/>
      <c r="HBX2715" s="397"/>
      <c r="HBY2715" s="397"/>
      <c r="HBZ2715" s="397"/>
      <c r="HCA2715" s="397"/>
      <c r="HCB2715" s="397"/>
      <c r="HCC2715" s="397"/>
      <c r="HCD2715" s="397"/>
      <c r="HCE2715" s="397"/>
      <c r="HCF2715" s="397"/>
      <c r="HCG2715" s="397"/>
      <c r="HCH2715" s="397"/>
      <c r="HCI2715" s="397"/>
      <c r="HCJ2715" s="397"/>
      <c r="HCK2715" s="397"/>
      <c r="HCL2715" s="397"/>
      <c r="HCM2715" s="397"/>
      <c r="HCN2715" s="397"/>
      <c r="HCO2715" s="397"/>
      <c r="HCP2715" s="397"/>
      <c r="HCQ2715" s="397"/>
      <c r="HCR2715" s="397"/>
      <c r="HCS2715" s="397"/>
      <c r="HCT2715" s="397"/>
      <c r="HCU2715" s="397"/>
      <c r="HCV2715" s="397"/>
      <c r="HCW2715" s="397"/>
      <c r="HCX2715" s="397"/>
      <c r="HCY2715" s="397"/>
      <c r="HCZ2715" s="397"/>
      <c r="HDA2715" s="397"/>
      <c r="HDB2715" s="397"/>
      <c r="HDC2715" s="397"/>
      <c r="HDD2715" s="397"/>
      <c r="HDE2715" s="397"/>
      <c r="HDF2715" s="397"/>
      <c r="HDG2715" s="397"/>
      <c r="HDH2715" s="397"/>
      <c r="HDI2715" s="397"/>
      <c r="HDJ2715" s="397"/>
      <c r="HDK2715" s="397"/>
      <c r="HDL2715" s="397"/>
      <c r="HDM2715" s="397"/>
      <c r="HDN2715" s="397"/>
      <c r="HDO2715" s="397"/>
      <c r="HDP2715" s="397"/>
      <c r="HDQ2715" s="397"/>
      <c r="HDR2715" s="397"/>
      <c r="HDS2715" s="397"/>
      <c r="HDT2715" s="397"/>
      <c r="HDU2715" s="397"/>
      <c r="HDV2715" s="397"/>
      <c r="HDW2715" s="397"/>
      <c r="HDX2715" s="397"/>
      <c r="HDY2715" s="397"/>
      <c r="HDZ2715" s="397"/>
      <c r="HEA2715" s="397"/>
      <c r="HEB2715" s="397"/>
      <c r="HEC2715" s="397"/>
      <c r="HED2715" s="397"/>
      <c r="HEE2715" s="397"/>
      <c r="HEF2715" s="397"/>
      <c r="HEG2715" s="397"/>
      <c r="HEH2715" s="397"/>
      <c r="HEI2715" s="397"/>
      <c r="HEJ2715" s="397"/>
      <c r="HEK2715" s="397"/>
      <c r="HEL2715" s="397"/>
      <c r="HEM2715" s="397"/>
      <c r="HEN2715" s="397"/>
      <c r="HEO2715" s="397"/>
      <c r="HEP2715" s="397"/>
      <c r="HEQ2715" s="397"/>
      <c r="HER2715" s="397"/>
      <c r="HES2715" s="397"/>
      <c r="HET2715" s="397"/>
      <c r="HEU2715" s="397"/>
      <c r="HEV2715" s="397"/>
      <c r="HEW2715" s="397"/>
      <c r="HEX2715" s="397"/>
      <c r="HEY2715" s="397"/>
      <c r="HEZ2715" s="397"/>
      <c r="HFA2715" s="397"/>
      <c r="HFB2715" s="397"/>
      <c r="HFC2715" s="397"/>
      <c r="HFD2715" s="397"/>
      <c r="HFE2715" s="397"/>
      <c r="HFF2715" s="397"/>
      <c r="HFG2715" s="397"/>
      <c r="HFH2715" s="397"/>
      <c r="HFI2715" s="397"/>
      <c r="HFJ2715" s="397"/>
      <c r="HFK2715" s="397"/>
      <c r="HFL2715" s="397"/>
      <c r="HFM2715" s="397"/>
      <c r="HFN2715" s="397"/>
      <c r="HFO2715" s="397"/>
      <c r="HFP2715" s="397"/>
      <c r="HFQ2715" s="397"/>
      <c r="HFR2715" s="397"/>
      <c r="HFS2715" s="397"/>
      <c r="HFT2715" s="397"/>
      <c r="HFU2715" s="397"/>
      <c r="HFV2715" s="397"/>
      <c r="HFW2715" s="397"/>
      <c r="HFX2715" s="397"/>
      <c r="HFY2715" s="397"/>
      <c r="HFZ2715" s="397"/>
      <c r="HGA2715" s="397"/>
      <c r="HGB2715" s="397"/>
      <c r="HGC2715" s="397"/>
      <c r="HGD2715" s="397"/>
      <c r="HGE2715" s="397"/>
      <c r="HGF2715" s="397"/>
      <c r="HGG2715" s="397"/>
      <c r="HGH2715" s="397"/>
      <c r="HGI2715" s="397"/>
      <c r="HGJ2715" s="397"/>
      <c r="HGK2715" s="397"/>
      <c r="HGL2715" s="397"/>
      <c r="HGM2715" s="397"/>
      <c r="HGN2715" s="397"/>
      <c r="HGO2715" s="397"/>
      <c r="HGP2715" s="397"/>
      <c r="HGQ2715" s="397"/>
      <c r="HGR2715" s="397"/>
      <c r="HGS2715" s="397"/>
      <c r="HGT2715" s="397"/>
      <c r="HGU2715" s="397"/>
      <c r="HGV2715" s="397"/>
      <c r="HGW2715" s="397"/>
      <c r="HGX2715" s="397"/>
      <c r="HGY2715" s="397"/>
      <c r="HGZ2715" s="397"/>
      <c r="HHA2715" s="397"/>
      <c r="HHB2715" s="397"/>
      <c r="HHC2715" s="397"/>
      <c r="HHD2715" s="397"/>
      <c r="HHE2715" s="397"/>
      <c r="HHF2715" s="397"/>
      <c r="HHG2715" s="397"/>
      <c r="HHH2715" s="397"/>
      <c r="HHI2715" s="397"/>
      <c r="HHJ2715" s="397"/>
      <c r="HHK2715" s="397"/>
      <c r="HHL2715" s="397"/>
      <c r="HHM2715" s="397"/>
      <c r="HHN2715" s="397"/>
      <c r="HHO2715" s="397"/>
      <c r="HHP2715" s="397"/>
      <c r="HHQ2715" s="397"/>
      <c r="HHR2715" s="397"/>
      <c r="HHS2715" s="397"/>
      <c r="HHT2715" s="397"/>
      <c r="HHU2715" s="397"/>
      <c r="HHV2715" s="397"/>
      <c r="HHW2715" s="397"/>
      <c r="HHX2715" s="397"/>
      <c r="HHY2715" s="397"/>
      <c r="HHZ2715" s="397"/>
      <c r="HIA2715" s="397"/>
      <c r="HIB2715" s="397"/>
      <c r="HIC2715" s="397"/>
      <c r="HID2715" s="397"/>
      <c r="HIE2715" s="397"/>
      <c r="HIF2715" s="397"/>
      <c r="HIG2715" s="397"/>
      <c r="HIH2715" s="397"/>
      <c r="HII2715" s="397"/>
      <c r="HIJ2715" s="397"/>
      <c r="HIK2715" s="397"/>
      <c r="HIL2715" s="397"/>
      <c r="HIM2715" s="397"/>
      <c r="HIN2715" s="397"/>
      <c r="HIO2715" s="397"/>
      <c r="HIP2715" s="397"/>
      <c r="HIQ2715" s="397"/>
      <c r="HIR2715" s="397"/>
      <c r="HIS2715" s="397"/>
      <c r="HIT2715" s="397"/>
      <c r="HIU2715" s="397"/>
      <c r="HIV2715" s="397"/>
      <c r="HIW2715" s="397"/>
      <c r="HIX2715" s="397"/>
      <c r="HIY2715" s="397"/>
      <c r="HIZ2715" s="397"/>
      <c r="HJA2715" s="397"/>
      <c r="HJB2715" s="397"/>
      <c r="HJC2715" s="397"/>
      <c r="HJD2715" s="397"/>
      <c r="HJE2715" s="397"/>
      <c r="HJF2715" s="397"/>
      <c r="HJG2715" s="397"/>
      <c r="HJH2715" s="397"/>
      <c r="HJI2715" s="397"/>
      <c r="HJJ2715" s="397"/>
      <c r="HJK2715" s="397"/>
      <c r="HJL2715" s="397"/>
      <c r="HJM2715" s="397"/>
      <c r="HJN2715" s="397"/>
      <c r="HJO2715" s="397"/>
      <c r="HJP2715" s="397"/>
      <c r="HJQ2715" s="397"/>
      <c r="HJR2715" s="397"/>
      <c r="HJS2715" s="397"/>
      <c r="HJT2715" s="397"/>
      <c r="HJU2715" s="397"/>
      <c r="HJV2715" s="397"/>
      <c r="HJW2715" s="397"/>
      <c r="HJX2715" s="397"/>
      <c r="HJY2715" s="397"/>
      <c r="HJZ2715" s="397"/>
      <c r="HKA2715" s="397"/>
      <c r="HKB2715" s="397"/>
      <c r="HKC2715" s="397"/>
      <c r="HKD2715" s="397"/>
      <c r="HKE2715" s="397"/>
      <c r="HKF2715" s="397"/>
      <c r="HKG2715" s="397"/>
      <c r="HKH2715" s="397"/>
      <c r="HKI2715" s="397"/>
      <c r="HKJ2715" s="397"/>
      <c r="HKK2715" s="397"/>
      <c r="HKL2715" s="397"/>
      <c r="HKM2715" s="397"/>
      <c r="HKN2715" s="397"/>
      <c r="HKO2715" s="397"/>
      <c r="HKP2715" s="397"/>
      <c r="HKQ2715" s="397"/>
      <c r="HKR2715" s="397"/>
      <c r="HKS2715" s="397"/>
      <c r="HKT2715" s="397"/>
      <c r="HKU2715" s="397"/>
      <c r="HKV2715" s="397"/>
      <c r="HKW2715" s="397"/>
      <c r="HKX2715" s="397"/>
      <c r="HKY2715" s="397"/>
      <c r="HKZ2715" s="397"/>
      <c r="HLA2715" s="397"/>
      <c r="HLB2715" s="397"/>
      <c r="HLC2715" s="397"/>
      <c r="HLD2715" s="397"/>
      <c r="HLE2715" s="397"/>
      <c r="HLF2715" s="397"/>
      <c r="HLG2715" s="397"/>
      <c r="HLH2715" s="397"/>
      <c r="HLI2715" s="397"/>
      <c r="HLJ2715" s="397"/>
      <c r="HLK2715" s="397"/>
      <c r="HLL2715" s="397"/>
      <c r="HLM2715" s="397"/>
      <c r="HLN2715" s="397"/>
      <c r="HLO2715" s="397"/>
      <c r="HLP2715" s="397"/>
      <c r="HLQ2715" s="397"/>
      <c r="HLR2715" s="397"/>
      <c r="HLS2715" s="397"/>
      <c r="HLT2715" s="397"/>
      <c r="HLU2715" s="397"/>
      <c r="HLV2715" s="397"/>
      <c r="HLW2715" s="397"/>
      <c r="HLX2715" s="397"/>
      <c r="HLY2715" s="397"/>
      <c r="HLZ2715" s="397"/>
      <c r="HMA2715" s="397"/>
      <c r="HMB2715" s="397"/>
      <c r="HMC2715" s="397"/>
      <c r="HMD2715" s="397"/>
      <c r="HME2715" s="397"/>
      <c r="HMF2715" s="397"/>
      <c r="HMG2715" s="397"/>
      <c r="HMH2715" s="397"/>
      <c r="HMI2715" s="397"/>
      <c r="HMJ2715" s="397"/>
      <c r="HMK2715" s="397"/>
      <c r="HML2715" s="397"/>
      <c r="HMM2715" s="397"/>
      <c r="HMN2715" s="397"/>
      <c r="HMO2715" s="397"/>
      <c r="HMP2715" s="397"/>
      <c r="HMQ2715" s="397"/>
      <c r="HMR2715" s="397"/>
      <c r="HMS2715" s="397"/>
      <c r="HMT2715" s="397"/>
      <c r="HMU2715" s="397"/>
      <c r="HMV2715" s="397"/>
      <c r="HMW2715" s="397"/>
      <c r="HMX2715" s="397"/>
      <c r="HMY2715" s="397"/>
      <c r="HMZ2715" s="397"/>
      <c r="HNA2715" s="397"/>
      <c r="HNB2715" s="397"/>
      <c r="HNC2715" s="397"/>
      <c r="HND2715" s="397"/>
      <c r="HNE2715" s="397"/>
      <c r="HNF2715" s="397"/>
      <c r="HNG2715" s="397"/>
      <c r="HNH2715" s="397"/>
      <c r="HNI2715" s="397"/>
      <c r="HNJ2715" s="397"/>
      <c r="HNK2715" s="397"/>
      <c r="HNL2715" s="397"/>
      <c r="HNM2715" s="397"/>
      <c r="HNN2715" s="397"/>
      <c r="HNO2715" s="397"/>
      <c r="HNP2715" s="397"/>
      <c r="HNQ2715" s="397"/>
      <c r="HNR2715" s="397"/>
      <c r="HNS2715" s="397"/>
      <c r="HNT2715" s="397"/>
      <c r="HNU2715" s="397"/>
      <c r="HNV2715" s="397"/>
      <c r="HNW2715" s="397"/>
      <c r="HNX2715" s="397"/>
      <c r="HNY2715" s="397"/>
      <c r="HNZ2715" s="397"/>
      <c r="HOA2715" s="397"/>
      <c r="HOB2715" s="397"/>
      <c r="HOC2715" s="397"/>
      <c r="HOD2715" s="397"/>
      <c r="HOE2715" s="397"/>
      <c r="HOF2715" s="397"/>
      <c r="HOG2715" s="397"/>
      <c r="HOH2715" s="397"/>
      <c r="HOI2715" s="397"/>
      <c r="HOJ2715" s="397"/>
      <c r="HOK2715" s="397"/>
      <c r="HOL2715" s="397"/>
      <c r="HOM2715" s="397"/>
      <c r="HON2715" s="397"/>
      <c r="HOO2715" s="397"/>
      <c r="HOP2715" s="397"/>
      <c r="HOQ2715" s="397"/>
      <c r="HOR2715" s="397"/>
      <c r="HOS2715" s="397"/>
      <c r="HOT2715" s="397"/>
      <c r="HOU2715" s="397"/>
      <c r="HOV2715" s="397"/>
      <c r="HOW2715" s="397"/>
      <c r="HOX2715" s="397"/>
      <c r="HOY2715" s="397"/>
      <c r="HOZ2715" s="397"/>
      <c r="HPA2715" s="397"/>
      <c r="HPB2715" s="397"/>
      <c r="HPC2715" s="397"/>
      <c r="HPD2715" s="397"/>
      <c r="HPE2715" s="397"/>
      <c r="HPF2715" s="397"/>
      <c r="HPG2715" s="397"/>
      <c r="HPH2715" s="397"/>
      <c r="HPI2715" s="397"/>
      <c r="HPJ2715" s="397"/>
      <c r="HPK2715" s="397"/>
      <c r="HPL2715" s="397"/>
      <c r="HPM2715" s="397"/>
      <c r="HPN2715" s="397"/>
      <c r="HPO2715" s="397"/>
      <c r="HPP2715" s="397"/>
      <c r="HPQ2715" s="397"/>
      <c r="HPR2715" s="397"/>
      <c r="HPS2715" s="397"/>
      <c r="HPT2715" s="397"/>
      <c r="HPU2715" s="397"/>
      <c r="HPV2715" s="397"/>
      <c r="HPW2715" s="397"/>
      <c r="HPX2715" s="397"/>
      <c r="HPY2715" s="397"/>
      <c r="HPZ2715" s="397"/>
      <c r="HQA2715" s="397"/>
      <c r="HQB2715" s="397"/>
      <c r="HQC2715" s="397"/>
      <c r="HQD2715" s="397"/>
      <c r="HQE2715" s="397"/>
      <c r="HQF2715" s="397"/>
      <c r="HQG2715" s="397"/>
      <c r="HQH2715" s="397"/>
      <c r="HQI2715" s="397"/>
      <c r="HQJ2715" s="397"/>
      <c r="HQK2715" s="397"/>
      <c r="HQL2715" s="397"/>
      <c r="HQM2715" s="397"/>
      <c r="HQN2715" s="397"/>
      <c r="HQO2715" s="397"/>
      <c r="HQP2715" s="397"/>
      <c r="HQQ2715" s="397"/>
      <c r="HQR2715" s="397"/>
      <c r="HQS2715" s="397"/>
      <c r="HQT2715" s="397"/>
      <c r="HQU2715" s="397"/>
      <c r="HQV2715" s="397"/>
      <c r="HQW2715" s="397"/>
      <c r="HQX2715" s="397"/>
      <c r="HQY2715" s="397"/>
      <c r="HQZ2715" s="397"/>
      <c r="HRA2715" s="397"/>
      <c r="HRB2715" s="397"/>
      <c r="HRC2715" s="397"/>
      <c r="HRD2715" s="397"/>
      <c r="HRE2715" s="397"/>
      <c r="HRF2715" s="397"/>
      <c r="HRG2715" s="397"/>
      <c r="HRH2715" s="397"/>
      <c r="HRI2715" s="397"/>
      <c r="HRJ2715" s="397"/>
      <c r="HRK2715" s="397"/>
      <c r="HRL2715" s="397"/>
      <c r="HRM2715" s="397"/>
      <c r="HRN2715" s="397"/>
      <c r="HRO2715" s="397"/>
      <c r="HRP2715" s="397"/>
      <c r="HRQ2715" s="397"/>
      <c r="HRR2715" s="397"/>
      <c r="HRS2715" s="397"/>
      <c r="HRT2715" s="397"/>
      <c r="HRU2715" s="397"/>
      <c r="HRV2715" s="397"/>
      <c r="HRW2715" s="397"/>
      <c r="HRX2715" s="397"/>
      <c r="HRY2715" s="397"/>
      <c r="HRZ2715" s="397"/>
      <c r="HSA2715" s="397"/>
      <c r="HSB2715" s="397"/>
      <c r="HSC2715" s="397"/>
      <c r="HSD2715" s="397"/>
      <c r="HSE2715" s="397"/>
      <c r="HSF2715" s="397"/>
      <c r="HSG2715" s="397"/>
      <c r="HSH2715" s="397"/>
      <c r="HSI2715" s="397"/>
      <c r="HSJ2715" s="397"/>
      <c r="HSK2715" s="397"/>
      <c r="HSL2715" s="397"/>
      <c r="HSM2715" s="397"/>
      <c r="HSN2715" s="397"/>
      <c r="HSO2715" s="397"/>
      <c r="HSP2715" s="397"/>
      <c r="HSQ2715" s="397"/>
      <c r="HSR2715" s="397"/>
      <c r="HSS2715" s="397"/>
      <c r="HST2715" s="397"/>
      <c r="HSU2715" s="397"/>
      <c r="HSV2715" s="397"/>
      <c r="HSW2715" s="397"/>
      <c r="HSX2715" s="397"/>
      <c r="HSY2715" s="397"/>
      <c r="HSZ2715" s="397"/>
      <c r="HTA2715" s="397"/>
      <c r="HTB2715" s="397"/>
      <c r="HTC2715" s="397"/>
      <c r="HTD2715" s="397"/>
      <c r="HTE2715" s="397"/>
      <c r="HTF2715" s="397"/>
      <c r="HTG2715" s="397"/>
      <c r="HTH2715" s="397"/>
      <c r="HTI2715" s="397"/>
      <c r="HTJ2715" s="397"/>
      <c r="HTK2715" s="397"/>
      <c r="HTL2715" s="397"/>
      <c r="HTM2715" s="397"/>
      <c r="HTN2715" s="397"/>
      <c r="HTO2715" s="397"/>
      <c r="HTP2715" s="397"/>
      <c r="HTQ2715" s="397"/>
      <c r="HTR2715" s="397"/>
      <c r="HTS2715" s="397"/>
      <c r="HTT2715" s="397"/>
      <c r="HTU2715" s="397"/>
      <c r="HTV2715" s="397"/>
      <c r="HTW2715" s="397"/>
      <c r="HTX2715" s="397"/>
      <c r="HTY2715" s="397"/>
      <c r="HTZ2715" s="397"/>
      <c r="HUA2715" s="397"/>
      <c r="HUB2715" s="397"/>
      <c r="HUC2715" s="397"/>
      <c r="HUD2715" s="397"/>
      <c r="HUE2715" s="397"/>
      <c r="HUF2715" s="397"/>
      <c r="HUG2715" s="397"/>
      <c r="HUH2715" s="397"/>
      <c r="HUI2715" s="397"/>
      <c r="HUJ2715" s="397"/>
      <c r="HUK2715" s="397"/>
      <c r="HUL2715" s="397"/>
      <c r="HUM2715" s="397"/>
      <c r="HUN2715" s="397"/>
      <c r="HUO2715" s="397"/>
      <c r="HUP2715" s="397"/>
      <c r="HUQ2715" s="397"/>
      <c r="HUR2715" s="397"/>
      <c r="HUS2715" s="397"/>
      <c r="HUT2715" s="397"/>
      <c r="HUU2715" s="397"/>
      <c r="HUV2715" s="397"/>
      <c r="HUW2715" s="397"/>
      <c r="HUX2715" s="397"/>
      <c r="HUY2715" s="397"/>
      <c r="HUZ2715" s="397"/>
      <c r="HVA2715" s="397"/>
      <c r="HVB2715" s="397"/>
      <c r="HVC2715" s="397"/>
      <c r="HVD2715" s="397"/>
      <c r="HVE2715" s="397"/>
      <c r="HVF2715" s="397"/>
      <c r="HVG2715" s="397"/>
      <c r="HVH2715" s="397"/>
      <c r="HVI2715" s="397"/>
      <c r="HVJ2715" s="397"/>
      <c r="HVK2715" s="397"/>
      <c r="HVL2715" s="397"/>
      <c r="HVM2715" s="397"/>
      <c r="HVN2715" s="397"/>
      <c r="HVO2715" s="397"/>
      <c r="HVP2715" s="397"/>
      <c r="HVQ2715" s="397"/>
      <c r="HVR2715" s="397"/>
      <c r="HVS2715" s="397"/>
      <c r="HVT2715" s="397"/>
      <c r="HVU2715" s="397"/>
      <c r="HVV2715" s="397"/>
      <c r="HVW2715" s="397"/>
      <c r="HVX2715" s="397"/>
      <c r="HVY2715" s="397"/>
      <c r="HVZ2715" s="397"/>
      <c r="HWA2715" s="397"/>
      <c r="HWB2715" s="397"/>
      <c r="HWC2715" s="397"/>
      <c r="HWD2715" s="397"/>
      <c r="HWE2715" s="397"/>
      <c r="HWF2715" s="397"/>
      <c r="HWG2715" s="397"/>
      <c r="HWH2715" s="397"/>
      <c r="HWI2715" s="397"/>
      <c r="HWJ2715" s="397"/>
      <c r="HWK2715" s="397"/>
      <c r="HWL2715" s="397"/>
      <c r="HWM2715" s="397"/>
      <c r="HWN2715" s="397"/>
      <c r="HWO2715" s="397"/>
      <c r="HWP2715" s="397"/>
      <c r="HWQ2715" s="397"/>
      <c r="HWR2715" s="397"/>
      <c r="HWS2715" s="397"/>
      <c r="HWT2715" s="397"/>
      <c r="HWU2715" s="397"/>
      <c r="HWV2715" s="397"/>
      <c r="HWW2715" s="397"/>
      <c r="HWX2715" s="397"/>
      <c r="HWY2715" s="397"/>
      <c r="HWZ2715" s="397"/>
      <c r="HXA2715" s="397"/>
      <c r="HXB2715" s="397"/>
      <c r="HXC2715" s="397"/>
      <c r="HXD2715" s="397"/>
      <c r="HXE2715" s="397"/>
      <c r="HXF2715" s="397"/>
      <c r="HXG2715" s="397"/>
      <c r="HXH2715" s="397"/>
      <c r="HXI2715" s="397"/>
      <c r="HXJ2715" s="397"/>
      <c r="HXK2715" s="397"/>
      <c r="HXL2715" s="397"/>
      <c r="HXM2715" s="397"/>
      <c r="HXN2715" s="397"/>
      <c r="HXO2715" s="397"/>
      <c r="HXP2715" s="397"/>
      <c r="HXQ2715" s="397"/>
      <c r="HXR2715" s="397"/>
      <c r="HXS2715" s="397"/>
      <c r="HXT2715" s="397"/>
      <c r="HXU2715" s="397"/>
      <c r="HXV2715" s="397"/>
      <c r="HXW2715" s="397"/>
      <c r="HXX2715" s="397"/>
      <c r="HXY2715" s="397"/>
      <c r="HXZ2715" s="397"/>
      <c r="HYA2715" s="397"/>
      <c r="HYB2715" s="397"/>
      <c r="HYC2715" s="397"/>
      <c r="HYD2715" s="397"/>
      <c r="HYE2715" s="397"/>
      <c r="HYF2715" s="397"/>
      <c r="HYG2715" s="397"/>
      <c r="HYH2715" s="397"/>
      <c r="HYI2715" s="397"/>
      <c r="HYJ2715" s="397"/>
      <c r="HYK2715" s="397"/>
      <c r="HYL2715" s="397"/>
      <c r="HYM2715" s="397"/>
      <c r="HYN2715" s="397"/>
      <c r="HYO2715" s="397"/>
      <c r="HYP2715" s="397"/>
      <c r="HYQ2715" s="397"/>
      <c r="HYR2715" s="397"/>
      <c r="HYS2715" s="397"/>
      <c r="HYT2715" s="397"/>
      <c r="HYU2715" s="397"/>
      <c r="HYV2715" s="397"/>
      <c r="HYW2715" s="397"/>
      <c r="HYX2715" s="397"/>
      <c r="HYY2715" s="397"/>
      <c r="HYZ2715" s="397"/>
      <c r="HZA2715" s="397"/>
      <c r="HZB2715" s="397"/>
      <c r="HZC2715" s="397"/>
      <c r="HZD2715" s="397"/>
      <c r="HZE2715" s="397"/>
      <c r="HZF2715" s="397"/>
      <c r="HZG2715" s="397"/>
      <c r="HZH2715" s="397"/>
      <c r="HZI2715" s="397"/>
      <c r="HZJ2715" s="397"/>
      <c r="HZK2715" s="397"/>
      <c r="HZL2715" s="397"/>
      <c r="HZM2715" s="397"/>
      <c r="HZN2715" s="397"/>
      <c r="HZO2715" s="397"/>
      <c r="HZP2715" s="397"/>
      <c r="HZQ2715" s="397"/>
      <c r="HZR2715" s="397"/>
      <c r="HZS2715" s="397"/>
      <c r="HZT2715" s="397"/>
      <c r="HZU2715" s="397"/>
      <c r="HZV2715" s="397"/>
      <c r="HZW2715" s="397"/>
      <c r="HZX2715" s="397"/>
      <c r="HZY2715" s="397"/>
      <c r="HZZ2715" s="397"/>
      <c r="IAA2715" s="397"/>
      <c r="IAB2715" s="397"/>
      <c r="IAC2715" s="397"/>
      <c r="IAD2715" s="397"/>
      <c r="IAE2715" s="397"/>
      <c r="IAF2715" s="397"/>
      <c r="IAG2715" s="397"/>
      <c r="IAH2715" s="397"/>
      <c r="IAI2715" s="397"/>
      <c r="IAJ2715" s="397"/>
      <c r="IAK2715" s="397"/>
      <c r="IAL2715" s="397"/>
      <c r="IAM2715" s="397"/>
      <c r="IAN2715" s="397"/>
      <c r="IAO2715" s="397"/>
      <c r="IAP2715" s="397"/>
      <c r="IAQ2715" s="397"/>
      <c r="IAR2715" s="397"/>
      <c r="IAS2715" s="397"/>
      <c r="IAT2715" s="397"/>
      <c r="IAU2715" s="397"/>
      <c r="IAV2715" s="397"/>
      <c r="IAW2715" s="397"/>
      <c r="IAX2715" s="397"/>
      <c r="IAY2715" s="397"/>
      <c r="IAZ2715" s="397"/>
      <c r="IBA2715" s="397"/>
      <c r="IBB2715" s="397"/>
      <c r="IBC2715" s="397"/>
      <c r="IBD2715" s="397"/>
      <c r="IBE2715" s="397"/>
      <c r="IBF2715" s="397"/>
      <c r="IBG2715" s="397"/>
      <c r="IBH2715" s="397"/>
      <c r="IBI2715" s="397"/>
      <c r="IBJ2715" s="397"/>
      <c r="IBK2715" s="397"/>
      <c r="IBL2715" s="397"/>
      <c r="IBM2715" s="397"/>
      <c r="IBN2715" s="397"/>
      <c r="IBO2715" s="397"/>
      <c r="IBP2715" s="397"/>
      <c r="IBQ2715" s="397"/>
      <c r="IBR2715" s="397"/>
      <c r="IBS2715" s="397"/>
      <c r="IBT2715" s="397"/>
      <c r="IBU2715" s="397"/>
      <c r="IBV2715" s="397"/>
      <c r="IBW2715" s="397"/>
      <c r="IBX2715" s="397"/>
      <c r="IBY2715" s="397"/>
      <c r="IBZ2715" s="397"/>
      <c r="ICA2715" s="397"/>
      <c r="ICB2715" s="397"/>
      <c r="ICC2715" s="397"/>
      <c r="ICD2715" s="397"/>
      <c r="ICE2715" s="397"/>
      <c r="ICF2715" s="397"/>
      <c r="ICG2715" s="397"/>
      <c r="ICH2715" s="397"/>
      <c r="ICI2715" s="397"/>
      <c r="ICJ2715" s="397"/>
      <c r="ICK2715" s="397"/>
      <c r="ICL2715" s="397"/>
      <c r="ICM2715" s="397"/>
      <c r="ICN2715" s="397"/>
      <c r="ICO2715" s="397"/>
      <c r="ICP2715" s="397"/>
      <c r="ICQ2715" s="397"/>
      <c r="ICR2715" s="397"/>
      <c r="ICS2715" s="397"/>
      <c r="ICT2715" s="397"/>
      <c r="ICU2715" s="397"/>
      <c r="ICV2715" s="397"/>
      <c r="ICW2715" s="397"/>
      <c r="ICX2715" s="397"/>
      <c r="ICY2715" s="397"/>
      <c r="ICZ2715" s="397"/>
      <c r="IDA2715" s="397"/>
      <c r="IDB2715" s="397"/>
      <c r="IDC2715" s="397"/>
      <c r="IDD2715" s="397"/>
      <c r="IDE2715" s="397"/>
      <c r="IDF2715" s="397"/>
      <c r="IDG2715" s="397"/>
      <c r="IDH2715" s="397"/>
      <c r="IDI2715" s="397"/>
      <c r="IDJ2715" s="397"/>
      <c r="IDK2715" s="397"/>
      <c r="IDL2715" s="397"/>
      <c r="IDM2715" s="397"/>
      <c r="IDN2715" s="397"/>
      <c r="IDO2715" s="397"/>
      <c r="IDP2715" s="397"/>
      <c r="IDQ2715" s="397"/>
      <c r="IDR2715" s="397"/>
      <c r="IDS2715" s="397"/>
      <c r="IDT2715" s="397"/>
      <c r="IDU2715" s="397"/>
      <c r="IDV2715" s="397"/>
      <c r="IDW2715" s="397"/>
      <c r="IDX2715" s="397"/>
      <c r="IDY2715" s="397"/>
      <c r="IDZ2715" s="397"/>
      <c r="IEA2715" s="397"/>
      <c r="IEB2715" s="397"/>
      <c r="IEC2715" s="397"/>
      <c r="IED2715" s="397"/>
      <c r="IEE2715" s="397"/>
      <c r="IEF2715" s="397"/>
      <c r="IEG2715" s="397"/>
      <c r="IEH2715" s="397"/>
      <c r="IEI2715" s="397"/>
      <c r="IEJ2715" s="397"/>
      <c r="IEK2715" s="397"/>
      <c r="IEL2715" s="397"/>
      <c r="IEM2715" s="397"/>
      <c r="IEN2715" s="397"/>
      <c r="IEO2715" s="397"/>
      <c r="IEP2715" s="397"/>
      <c r="IEQ2715" s="397"/>
      <c r="IER2715" s="397"/>
      <c r="IES2715" s="397"/>
      <c r="IET2715" s="397"/>
      <c r="IEU2715" s="397"/>
      <c r="IEV2715" s="397"/>
      <c r="IEW2715" s="397"/>
      <c r="IEX2715" s="397"/>
      <c r="IEY2715" s="397"/>
      <c r="IEZ2715" s="397"/>
      <c r="IFA2715" s="397"/>
      <c r="IFB2715" s="397"/>
      <c r="IFC2715" s="397"/>
      <c r="IFD2715" s="397"/>
      <c r="IFE2715" s="397"/>
      <c r="IFF2715" s="397"/>
      <c r="IFG2715" s="397"/>
      <c r="IFH2715" s="397"/>
      <c r="IFI2715" s="397"/>
      <c r="IFJ2715" s="397"/>
      <c r="IFK2715" s="397"/>
      <c r="IFL2715" s="397"/>
      <c r="IFM2715" s="397"/>
      <c r="IFN2715" s="397"/>
      <c r="IFO2715" s="397"/>
      <c r="IFP2715" s="397"/>
      <c r="IFQ2715" s="397"/>
      <c r="IFR2715" s="397"/>
      <c r="IFS2715" s="397"/>
      <c r="IFT2715" s="397"/>
      <c r="IFU2715" s="397"/>
      <c r="IFV2715" s="397"/>
      <c r="IFW2715" s="397"/>
      <c r="IFX2715" s="397"/>
      <c r="IFY2715" s="397"/>
      <c r="IFZ2715" s="397"/>
      <c r="IGA2715" s="397"/>
      <c r="IGB2715" s="397"/>
      <c r="IGC2715" s="397"/>
      <c r="IGD2715" s="397"/>
      <c r="IGE2715" s="397"/>
      <c r="IGF2715" s="397"/>
      <c r="IGG2715" s="397"/>
      <c r="IGH2715" s="397"/>
      <c r="IGI2715" s="397"/>
      <c r="IGJ2715" s="397"/>
      <c r="IGK2715" s="397"/>
      <c r="IGL2715" s="397"/>
      <c r="IGM2715" s="397"/>
      <c r="IGN2715" s="397"/>
      <c r="IGO2715" s="397"/>
      <c r="IGP2715" s="397"/>
      <c r="IGQ2715" s="397"/>
      <c r="IGR2715" s="397"/>
      <c r="IGS2715" s="397"/>
      <c r="IGT2715" s="397"/>
      <c r="IGU2715" s="397"/>
      <c r="IGV2715" s="397"/>
      <c r="IGW2715" s="397"/>
      <c r="IGX2715" s="397"/>
      <c r="IGY2715" s="397"/>
      <c r="IGZ2715" s="397"/>
      <c r="IHA2715" s="397"/>
      <c r="IHB2715" s="397"/>
      <c r="IHC2715" s="397"/>
      <c r="IHD2715" s="397"/>
      <c r="IHE2715" s="397"/>
      <c r="IHF2715" s="397"/>
      <c r="IHG2715" s="397"/>
      <c r="IHH2715" s="397"/>
      <c r="IHI2715" s="397"/>
      <c r="IHJ2715" s="397"/>
      <c r="IHK2715" s="397"/>
      <c r="IHL2715" s="397"/>
      <c r="IHM2715" s="397"/>
      <c r="IHN2715" s="397"/>
      <c r="IHO2715" s="397"/>
      <c r="IHP2715" s="397"/>
      <c r="IHQ2715" s="397"/>
      <c r="IHR2715" s="397"/>
      <c r="IHS2715" s="397"/>
      <c r="IHT2715" s="397"/>
      <c r="IHU2715" s="397"/>
      <c r="IHV2715" s="397"/>
      <c r="IHW2715" s="397"/>
      <c r="IHX2715" s="397"/>
      <c r="IHY2715" s="397"/>
      <c r="IHZ2715" s="397"/>
      <c r="IIA2715" s="397"/>
      <c r="IIB2715" s="397"/>
      <c r="IIC2715" s="397"/>
      <c r="IID2715" s="397"/>
      <c r="IIE2715" s="397"/>
      <c r="IIF2715" s="397"/>
      <c r="IIG2715" s="397"/>
      <c r="IIH2715" s="397"/>
      <c r="III2715" s="397"/>
      <c r="IIJ2715" s="397"/>
      <c r="IIK2715" s="397"/>
      <c r="IIL2715" s="397"/>
      <c r="IIM2715" s="397"/>
      <c r="IIN2715" s="397"/>
      <c r="IIO2715" s="397"/>
      <c r="IIP2715" s="397"/>
      <c r="IIQ2715" s="397"/>
      <c r="IIR2715" s="397"/>
      <c r="IIS2715" s="397"/>
      <c r="IIT2715" s="397"/>
      <c r="IIU2715" s="397"/>
      <c r="IIV2715" s="397"/>
      <c r="IIW2715" s="397"/>
      <c r="IIX2715" s="397"/>
      <c r="IIY2715" s="397"/>
      <c r="IIZ2715" s="397"/>
      <c r="IJA2715" s="397"/>
      <c r="IJB2715" s="397"/>
      <c r="IJC2715" s="397"/>
      <c r="IJD2715" s="397"/>
      <c r="IJE2715" s="397"/>
      <c r="IJF2715" s="397"/>
      <c r="IJG2715" s="397"/>
      <c r="IJH2715" s="397"/>
      <c r="IJI2715" s="397"/>
      <c r="IJJ2715" s="397"/>
      <c r="IJK2715" s="397"/>
      <c r="IJL2715" s="397"/>
      <c r="IJM2715" s="397"/>
      <c r="IJN2715" s="397"/>
      <c r="IJO2715" s="397"/>
      <c r="IJP2715" s="397"/>
      <c r="IJQ2715" s="397"/>
      <c r="IJR2715" s="397"/>
      <c r="IJS2715" s="397"/>
      <c r="IJT2715" s="397"/>
      <c r="IJU2715" s="397"/>
      <c r="IJV2715" s="397"/>
      <c r="IJW2715" s="397"/>
      <c r="IJX2715" s="397"/>
      <c r="IJY2715" s="397"/>
      <c r="IJZ2715" s="397"/>
      <c r="IKA2715" s="397"/>
      <c r="IKB2715" s="397"/>
      <c r="IKC2715" s="397"/>
      <c r="IKD2715" s="397"/>
      <c r="IKE2715" s="397"/>
      <c r="IKF2715" s="397"/>
      <c r="IKG2715" s="397"/>
      <c r="IKH2715" s="397"/>
      <c r="IKI2715" s="397"/>
      <c r="IKJ2715" s="397"/>
      <c r="IKK2715" s="397"/>
      <c r="IKL2715" s="397"/>
      <c r="IKM2715" s="397"/>
      <c r="IKN2715" s="397"/>
      <c r="IKO2715" s="397"/>
      <c r="IKP2715" s="397"/>
      <c r="IKQ2715" s="397"/>
      <c r="IKR2715" s="397"/>
      <c r="IKS2715" s="397"/>
      <c r="IKT2715" s="397"/>
      <c r="IKU2715" s="397"/>
      <c r="IKV2715" s="397"/>
      <c r="IKW2715" s="397"/>
      <c r="IKX2715" s="397"/>
      <c r="IKY2715" s="397"/>
      <c r="IKZ2715" s="397"/>
      <c r="ILA2715" s="397"/>
      <c r="ILB2715" s="397"/>
      <c r="ILC2715" s="397"/>
      <c r="ILD2715" s="397"/>
      <c r="ILE2715" s="397"/>
      <c r="ILF2715" s="397"/>
      <c r="ILG2715" s="397"/>
      <c r="ILH2715" s="397"/>
      <c r="ILI2715" s="397"/>
      <c r="ILJ2715" s="397"/>
      <c r="ILK2715" s="397"/>
      <c r="ILL2715" s="397"/>
      <c r="ILM2715" s="397"/>
      <c r="ILN2715" s="397"/>
      <c r="ILO2715" s="397"/>
      <c r="ILP2715" s="397"/>
      <c r="ILQ2715" s="397"/>
      <c r="ILR2715" s="397"/>
      <c r="ILS2715" s="397"/>
      <c r="ILT2715" s="397"/>
      <c r="ILU2715" s="397"/>
      <c r="ILV2715" s="397"/>
      <c r="ILW2715" s="397"/>
      <c r="ILX2715" s="397"/>
      <c r="ILY2715" s="397"/>
      <c r="ILZ2715" s="397"/>
      <c r="IMA2715" s="397"/>
      <c r="IMB2715" s="397"/>
      <c r="IMC2715" s="397"/>
      <c r="IMD2715" s="397"/>
      <c r="IME2715" s="397"/>
      <c r="IMF2715" s="397"/>
      <c r="IMG2715" s="397"/>
      <c r="IMH2715" s="397"/>
      <c r="IMI2715" s="397"/>
      <c r="IMJ2715" s="397"/>
      <c r="IMK2715" s="397"/>
      <c r="IML2715" s="397"/>
      <c r="IMM2715" s="397"/>
      <c r="IMN2715" s="397"/>
      <c r="IMO2715" s="397"/>
      <c r="IMP2715" s="397"/>
      <c r="IMQ2715" s="397"/>
      <c r="IMR2715" s="397"/>
      <c r="IMS2715" s="397"/>
      <c r="IMT2715" s="397"/>
      <c r="IMU2715" s="397"/>
      <c r="IMV2715" s="397"/>
      <c r="IMW2715" s="397"/>
      <c r="IMX2715" s="397"/>
      <c r="IMY2715" s="397"/>
      <c r="IMZ2715" s="397"/>
      <c r="INA2715" s="397"/>
      <c r="INB2715" s="397"/>
      <c r="INC2715" s="397"/>
      <c r="IND2715" s="397"/>
      <c r="INE2715" s="397"/>
      <c r="INF2715" s="397"/>
      <c r="ING2715" s="397"/>
      <c r="INH2715" s="397"/>
      <c r="INI2715" s="397"/>
      <c r="INJ2715" s="397"/>
      <c r="INK2715" s="397"/>
      <c r="INL2715" s="397"/>
      <c r="INM2715" s="397"/>
      <c r="INN2715" s="397"/>
      <c r="INO2715" s="397"/>
      <c r="INP2715" s="397"/>
      <c r="INQ2715" s="397"/>
      <c r="INR2715" s="397"/>
      <c r="INS2715" s="397"/>
      <c r="INT2715" s="397"/>
      <c r="INU2715" s="397"/>
      <c r="INV2715" s="397"/>
      <c r="INW2715" s="397"/>
      <c r="INX2715" s="397"/>
      <c r="INY2715" s="397"/>
      <c r="INZ2715" s="397"/>
      <c r="IOA2715" s="397"/>
      <c r="IOB2715" s="397"/>
      <c r="IOC2715" s="397"/>
      <c r="IOD2715" s="397"/>
      <c r="IOE2715" s="397"/>
      <c r="IOF2715" s="397"/>
      <c r="IOG2715" s="397"/>
      <c r="IOH2715" s="397"/>
      <c r="IOI2715" s="397"/>
      <c r="IOJ2715" s="397"/>
      <c r="IOK2715" s="397"/>
      <c r="IOL2715" s="397"/>
      <c r="IOM2715" s="397"/>
      <c r="ION2715" s="397"/>
      <c r="IOO2715" s="397"/>
      <c r="IOP2715" s="397"/>
      <c r="IOQ2715" s="397"/>
      <c r="IOR2715" s="397"/>
      <c r="IOS2715" s="397"/>
      <c r="IOT2715" s="397"/>
      <c r="IOU2715" s="397"/>
      <c r="IOV2715" s="397"/>
      <c r="IOW2715" s="397"/>
      <c r="IOX2715" s="397"/>
      <c r="IOY2715" s="397"/>
      <c r="IOZ2715" s="397"/>
      <c r="IPA2715" s="397"/>
      <c r="IPB2715" s="397"/>
      <c r="IPC2715" s="397"/>
      <c r="IPD2715" s="397"/>
      <c r="IPE2715" s="397"/>
      <c r="IPF2715" s="397"/>
      <c r="IPG2715" s="397"/>
      <c r="IPH2715" s="397"/>
      <c r="IPI2715" s="397"/>
      <c r="IPJ2715" s="397"/>
      <c r="IPK2715" s="397"/>
      <c r="IPL2715" s="397"/>
      <c r="IPM2715" s="397"/>
      <c r="IPN2715" s="397"/>
      <c r="IPO2715" s="397"/>
      <c r="IPP2715" s="397"/>
      <c r="IPQ2715" s="397"/>
      <c r="IPR2715" s="397"/>
      <c r="IPS2715" s="397"/>
      <c r="IPT2715" s="397"/>
      <c r="IPU2715" s="397"/>
      <c r="IPV2715" s="397"/>
      <c r="IPW2715" s="397"/>
      <c r="IPX2715" s="397"/>
      <c r="IPY2715" s="397"/>
      <c r="IPZ2715" s="397"/>
      <c r="IQA2715" s="397"/>
      <c r="IQB2715" s="397"/>
      <c r="IQC2715" s="397"/>
      <c r="IQD2715" s="397"/>
      <c r="IQE2715" s="397"/>
      <c r="IQF2715" s="397"/>
      <c r="IQG2715" s="397"/>
      <c r="IQH2715" s="397"/>
      <c r="IQI2715" s="397"/>
      <c r="IQJ2715" s="397"/>
      <c r="IQK2715" s="397"/>
      <c r="IQL2715" s="397"/>
      <c r="IQM2715" s="397"/>
      <c r="IQN2715" s="397"/>
      <c r="IQO2715" s="397"/>
      <c r="IQP2715" s="397"/>
      <c r="IQQ2715" s="397"/>
      <c r="IQR2715" s="397"/>
      <c r="IQS2715" s="397"/>
      <c r="IQT2715" s="397"/>
      <c r="IQU2715" s="397"/>
      <c r="IQV2715" s="397"/>
      <c r="IQW2715" s="397"/>
      <c r="IQX2715" s="397"/>
      <c r="IQY2715" s="397"/>
      <c r="IQZ2715" s="397"/>
      <c r="IRA2715" s="397"/>
      <c r="IRB2715" s="397"/>
      <c r="IRC2715" s="397"/>
      <c r="IRD2715" s="397"/>
      <c r="IRE2715" s="397"/>
      <c r="IRF2715" s="397"/>
      <c r="IRG2715" s="397"/>
      <c r="IRH2715" s="397"/>
      <c r="IRI2715" s="397"/>
      <c r="IRJ2715" s="397"/>
      <c r="IRK2715" s="397"/>
      <c r="IRL2715" s="397"/>
      <c r="IRM2715" s="397"/>
      <c r="IRN2715" s="397"/>
      <c r="IRO2715" s="397"/>
      <c r="IRP2715" s="397"/>
      <c r="IRQ2715" s="397"/>
      <c r="IRR2715" s="397"/>
      <c r="IRS2715" s="397"/>
      <c r="IRT2715" s="397"/>
      <c r="IRU2715" s="397"/>
      <c r="IRV2715" s="397"/>
      <c r="IRW2715" s="397"/>
      <c r="IRX2715" s="397"/>
      <c r="IRY2715" s="397"/>
      <c r="IRZ2715" s="397"/>
      <c r="ISA2715" s="397"/>
      <c r="ISB2715" s="397"/>
      <c r="ISC2715" s="397"/>
      <c r="ISD2715" s="397"/>
      <c r="ISE2715" s="397"/>
      <c r="ISF2715" s="397"/>
      <c r="ISG2715" s="397"/>
      <c r="ISH2715" s="397"/>
      <c r="ISI2715" s="397"/>
      <c r="ISJ2715" s="397"/>
      <c r="ISK2715" s="397"/>
      <c r="ISL2715" s="397"/>
      <c r="ISM2715" s="397"/>
      <c r="ISN2715" s="397"/>
      <c r="ISO2715" s="397"/>
      <c r="ISP2715" s="397"/>
      <c r="ISQ2715" s="397"/>
      <c r="ISR2715" s="397"/>
      <c r="ISS2715" s="397"/>
      <c r="IST2715" s="397"/>
      <c r="ISU2715" s="397"/>
      <c r="ISV2715" s="397"/>
      <c r="ISW2715" s="397"/>
      <c r="ISX2715" s="397"/>
      <c r="ISY2715" s="397"/>
      <c r="ISZ2715" s="397"/>
      <c r="ITA2715" s="397"/>
      <c r="ITB2715" s="397"/>
      <c r="ITC2715" s="397"/>
      <c r="ITD2715" s="397"/>
      <c r="ITE2715" s="397"/>
      <c r="ITF2715" s="397"/>
      <c r="ITG2715" s="397"/>
      <c r="ITH2715" s="397"/>
      <c r="ITI2715" s="397"/>
      <c r="ITJ2715" s="397"/>
      <c r="ITK2715" s="397"/>
      <c r="ITL2715" s="397"/>
      <c r="ITM2715" s="397"/>
      <c r="ITN2715" s="397"/>
      <c r="ITO2715" s="397"/>
      <c r="ITP2715" s="397"/>
      <c r="ITQ2715" s="397"/>
      <c r="ITR2715" s="397"/>
      <c r="ITS2715" s="397"/>
      <c r="ITT2715" s="397"/>
      <c r="ITU2715" s="397"/>
      <c r="ITV2715" s="397"/>
      <c r="ITW2715" s="397"/>
      <c r="ITX2715" s="397"/>
      <c r="ITY2715" s="397"/>
      <c r="ITZ2715" s="397"/>
      <c r="IUA2715" s="397"/>
      <c r="IUB2715" s="397"/>
      <c r="IUC2715" s="397"/>
      <c r="IUD2715" s="397"/>
      <c r="IUE2715" s="397"/>
      <c r="IUF2715" s="397"/>
      <c r="IUG2715" s="397"/>
      <c r="IUH2715" s="397"/>
      <c r="IUI2715" s="397"/>
      <c r="IUJ2715" s="397"/>
      <c r="IUK2715" s="397"/>
      <c r="IUL2715" s="397"/>
      <c r="IUM2715" s="397"/>
      <c r="IUN2715" s="397"/>
      <c r="IUO2715" s="397"/>
      <c r="IUP2715" s="397"/>
      <c r="IUQ2715" s="397"/>
      <c r="IUR2715" s="397"/>
      <c r="IUS2715" s="397"/>
      <c r="IUT2715" s="397"/>
      <c r="IUU2715" s="397"/>
      <c r="IUV2715" s="397"/>
      <c r="IUW2715" s="397"/>
      <c r="IUX2715" s="397"/>
      <c r="IUY2715" s="397"/>
      <c r="IUZ2715" s="397"/>
      <c r="IVA2715" s="397"/>
      <c r="IVB2715" s="397"/>
      <c r="IVC2715" s="397"/>
      <c r="IVD2715" s="397"/>
      <c r="IVE2715" s="397"/>
      <c r="IVF2715" s="397"/>
      <c r="IVG2715" s="397"/>
      <c r="IVH2715" s="397"/>
      <c r="IVI2715" s="397"/>
      <c r="IVJ2715" s="397"/>
      <c r="IVK2715" s="397"/>
      <c r="IVL2715" s="397"/>
      <c r="IVM2715" s="397"/>
      <c r="IVN2715" s="397"/>
      <c r="IVO2715" s="397"/>
      <c r="IVP2715" s="397"/>
      <c r="IVQ2715" s="397"/>
      <c r="IVR2715" s="397"/>
      <c r="IVS2715" s="397"/>
      <c r="IVT2715" s="397"/>
      <c r="IVU2715" s="397"/>
      <c r="IVV2715" s="397"/>
      <c r="IVW2715" s="397"/>
      <c r="IVX2715" s="397"/>
      <c r="IVY2715" s="397"/>
      <c r="IVZ2715" s="397"/>
      <c r="IWA2715" s="397"/>
      <c r="IWB2715" s="397"/>
      <c r="IWC2715" s="397"/>
      <c r="IWD2715" s="397"/>
      <c r="IWE2715" s="397"/>
      <c r="IWF2715" s="397"/>
      <c r="IWG2715" s="397"/>
      <c r="IWH2715" s="397"/>
      <c r="IWI2715" s="397"/>
      <c r="IWJ2715" s="397"/>
      <c r="IWK2715" s="397"/>
      <c r="IWL2715" s="397"/>
      <c r="IWM2715" s="397"/>
      <c r="IWN2715" s="397"/>
      <c r="IWO2715" s="397"/>
      <c r="IWP2715" s="397"/>
      <c r="IWQ2715" s="397"/>
      <c r="IWR2715" s="397"/>
      <c r="IWS2715" s="397"/>
      <c r="IWT2715" s="397"/>
      <c r="IWU2715" s="397"/>
      <c r="IWV2715" s="397"/>
      <c r="IWW2715" s="397"/>
      <c r="IWX2715" s="397"/>
      <c r="IWY2715" s="397"/>
      <c r="IWZ2715" s="397"/>
      <c r="IXA2715" s="397"/>
      <c r="IXB2715" s="397"/>
      <c r="IXC2715" s="397"/>
      <c r="IXD2715" s="397"/>
      <c r="IXE2715" s="397"/>
      <c r="IXF2715" s="397"/>
      <c r="IXG2715" s="397"/>
      <c r="IXH2715" s="397"/>
      <c r="IXI2715" s="397"/>
      <c r="IXJ2715" s="397"/>
      <c r="IXK2715" s="397"/>
      <c r="IXL2715" s="397"/>
      <c r="IXM2715" s="397"/>
      <c r="IXN2715" s="397"/>
      <c r="IXO2715" s="397"/>
      <c r="IXP2715" s="397"/>
      <c r="IXQ2715" s="397"/>
      <c r="IXR2715" s="397"/>
      <c r="IXS2715" s="397"/>
      <c r="IXT2715" s="397"/>
      <c r="IXU2715" s="397"/>
      <c r="IXV2715" s="397"/>
      <c r="IXW2715" s="397"/>
      <c r="IXX2715" s="397"/>
      <c r="IXY2715" s="397"/>
      <c r="IXZ2715" s="397"/>
      <c r="IYA2715" s="397"/>
      <c r="IYB2715" s="397"/>
      <c r="IYC2715" s="397"/>
      <c r="IYD2715" s="397"/>
      <c r="IYE2715" s="397"/>
      <c r="IYF2715" s="397"/>
      <c r="IYG2715" s="397"/>
      <c r="IYH2715" s="397"/>
      <c r="IYI2715" s="397"/>
      <c r="IYJ2715" s="397"/>
      <c r="IYK2715" s="397"/>
      <c r="IYL2715" s="397"/>
      <c r="IYM2715" s="397"/>
      <c r="IYN2715" s="397"/>
      <c r="IYO2715" s="397"/>
      <c r="IYP2715" s="397"/>
      <c r="IYQ2715" s="397"/>
      <c r="IYR2715" s="397"/>
      <c r="IYS2715" s="397"/>
      <c r="IYT2715" s="397"/>
      <c r="IYU2715" s="397"/>
      <c r="IYV2715" s="397"/>
      <c r="IYW2715" s="397"/>
      <c r="IYX2715" s="397"/>
      <c r="IYY2715" s="397"/>
      <c r="IYZ2715" s="397"/>
      <c r="IZA2715" s="397"/>
      <c r="IZB2715" s="397"/>
      <c r="IZC2715" s="397"/>
      <c r="IZD2715" s="397"/>
      <c r="IZE2715" s="397"/>
      <c r="IZF2715" s="397"/>
      <c r="IZG2715" s="397"/>
      <c r="IZH2715" s="397"/>
      <c r="IZI2715" s="397"/>
      <c r="IZJ2715" s="397"/>
      <c r="IZK2715" s="397"/>
      <c r="IZL2715" s="397"/>
      <c r="IZM2715" s="397"/>
      <c r="IZN2715" s="397"/>
      <c r="IZO2715" s="397"/>
      <c r="IZP2715" s="397"/>
      <c r="IZQ2715" s="397"/>
      <c r="IZR2715" s="397"/>
      <c r="IZS2715" s="397"/>
      <c r="IZT2715" s="397"/>
      <c r="IZU2715" s="397"/>
      <c r="IZV2715" s="397"/>
      <c r="IZW2715" s="397"/>
      <c r="IZX2715" s="397"/>
      <c r="IZY2715" s="397"/>
      <c r="IZZ2715" s="397"/>
      <c r="JAA2715" s="397"/>
      <c r="JAB2715" s="397"/>
      <c r="JAC2715" s="397"/>
      <c r="JAD2715" s="397"/>
      <c r="JAE2715" s="397"/>
      <c r="JAF2715" s="397"/>
      <c r="JAG2715" s="397"/>
      <c r="JAH2715" s="397"/>
      <c r="JAI2715" s="397"/>
      <c r="JAJ2715" s="397"/>
      <c r="JAK2715" s="397"/>
      <c r="JAL2715" s="397"/>
      <c r="JAM2715" s="397"/>
      <c r="JAN2715" s="397"/>
      <c r="JAO2715" s="397"/>
      <c r="JAP2715" s="397"/>
      <c r="JAQ2715" s="397"/>
      <c r="JAR2715" s="397"/>
      <c r="JAS2715" s="397"/>
      <c r="JAT2715" s="397"/>
      <c r="JAU2715" s="397"/>
      <c r="JAV2715" s="397"/>
      <c r="JAW2715" s="397"/>
      <c r="JAX2715" s="397"/>
      <c r="JAY2715" s="397"/>
      <c r="JAZ2715" s="397"/>
      <c r="JBA2715" s="397"/>
      <c r="JBB2715" s="397"/>
      <c r="JBC2715" s="397"/>
      <c r="JBD2715" s="397"/>
      <c r="JBE2715" s="397"/>
      <c r="JBF2715" s="397"/>
      <c r="JBG2715" s="397"/>
      <c r="JBH2715" s="397"/>
      <c r="JBI2715" s="397"/>
      <c r="JBJ2715" s="397"/>
      <c r="JBK2715" s="397"/>
      <c r="JBL2715" s="397"/>
      <c r="JBM2715" s="397"/>
      <c r="JBN2715" s="397"/>
      <c r="JBO2715" s="397"/>
      <c r="JBP2715" s="397"/>
      <c r="JBQ2715" s="397"/>
      <c r="JBR2715" s="397"/>
      <c r="JBS2715" s="397"/>
      <c r="JBT2715" s="397"/>
      <c r="JBU2715" s="397"/>
      <c r="JBV2715" s="397"/>
      <c r="JBW2715" s="397"/>
      <c r="JBX2715" s="397"/>
      <c r="JBY2715" s="397"/>
      <c r="JBZ2715" s="397"/>
      <c r="JCA2715" s="397"/>
      <c r="JCB2715" s="397"/>
      <c r="JCC2715" s="397"/>
      <c r="JCD2715" s="397"/>
      <c r="JCE2715" s="397"/>
      <c r="JCF2715" s="397"/>
      <c r="JCG2715" s="397"/>
      <c r="JCH2715" s="397"/>
      <c r="JCI2715" s="397"/>
      <c r="JCJ2715" s="397"/>
      <c r="JCK2715" s="397"/>
      <c r="JCL2715" s="397"/>
      <c r="JCM2715" s="397"/>
      <c r="JCN2715" s="397"/>
      <c r="JCO2715" s="397"/>
      <c r="JCP2715" s="397"/>
      <c r="JCQ2715" s="397"/>
      <c r="JCR2715" s="397"/>
      <c r="JCS2715" s="397"/>
      <c r="JCT2715" s="397"/>
      <c r="JCU2715" s="397"/>
      <c r="JCV2715" s="397"/>
      <c r="JCW2715" s="397"/>
      <c r="JCX2715" s="397"/>
      <c r="JCY2715" s="397"/>
      <c r="JCZ2715" s="397"/>
      <c r="JDA2715" s="397"/>
      <c r="JDB2715" s="397"/>
      <c r="JDC2715" s="397"/>
      <c r="JDD2715" s="397"/>
      <c r="JDE2715" s="397"/>
      <c r="JDF2715" s="397"/>
      <c r="JDG2715" s="397"/>
      <c r="JDH2715" s="397"/>
      <c r="JDI2715" s="397"/>
      <c r="JDJ2715" s="397"/>
      <c r="JDK2715" s="397"/>
      <c r="JDL2715" s="397"/>
      <c r="JDM2715" s="397"/>
      <c r="JDN2715" s="397"/>
      <c r="JDO2715" s="397"/>
      <c r="JDP2715" s="397"/>
      <c r="JDQ2715" s="397"/>
      <c r="JDR2715" s="397"/>
      <c r="JDS2715" s="397"/>
      <c r="JDT2715" s="397"/>
      <c r="JDU2715" s="397"/>
      <c r="JDV2715" s="397"/>
      <c r="JDW2715" s="397"/>
      <c r="JDX2715" s="397"/>
      <c r="JDY2715" s="397"/>
      <c r="JDZ2715" s="397"/>
      <c r="JEA2715" s="397"/>
      <c r="JEB2715" s="397"/>
      <c r="JEC2715" s="397"/>
      <c r="JED2715" s="397"/>
      <c r="JEE2715" s="397"/>
      <c r="JEF2715" s="397"/>
      <c r="JEG2715" s="397"/>
      <c r="JEH2715" s="397"/>
      <c r="JEI2715" s="397"/>
      <c r="JEJ2715" s="397"/>
      <c r="JEK2715" s="397"/>
      <c r="JEL2715" s="397"/>
      <c r="JEM2715" s="397"/>
      <c r="JEN2715" s="397"/>
      <c r="JEO2715" s="397"/>
      <c r="JEP2715" s="397"/>
      <c r="JEQ2715" s="397"/>
      <c r="JER2715" s="397"/>
      <c r="JES2715" s="397"/>
      <c r="JET2715" s="397"/>
      <c r="JEU2715" s="397"/>
      <c r="JEV2715" s="397"/>
      <c r="JEW2715" s="397"/>
      <c r="JEX2715" s="397"/>
      <c r="JEY2715" s="397"/>
      <c r="JEZ2715" s="397"/>
      <c r="JFA2715" s="397"/>
      <c r="JFB2715" s="397"/>
      <c r="JFC2715" s="397"/>
      <c r="JFD2715" s="397"/>
      <c r="JFE2715" s="397"/>
      <c r="JFF2715" s="397"/>
      <c r="JFG2715" s="397"/>
      <c r="JFH2715" s="397"/>
      <c r="JFI2715" s="397"/>
      <c r="JFJ2715" s="397"/>
      <c r="JFK2715" s="397"/>
      <c r="JFL2715" s="397"/>
      <c r="JFM2715" s="397"/>
      <c r="JFN2715" s="397"/>
      <c r="JFO2715" s="397"/>
      <c r="JFP2715" s="397"/>
      <c r="JFQ2715" s="397"/>
      <c r="JFR2715" s="397"/>
      <c r="JFS2715" s="397"/>
      <c r="JFT2715" s="397"/>
      <c r="JFU2715" s="397"/>
      <c r="JFV2715" s="397"/>
      <c r="JFW2715" s="397"/>
      <c r="JFX2715" s="397"/>
      <c r="JFY2715" s="397"/>
      <c r="JFZ2715" s="397"/>
      <c r="JGA2715" s="397"/>
      <c r="JGB2715" s="397"/>
      <c r="JGC2715" s="397"/>
      <c r="JGD2715" s="397"/>
      <c r="JGE2715" s="397"/>
      <c r="JGF2715" s="397"/>
      <c r="JGG2715" s="397"/>
      <c r="JGH2715" s="397"/>
      <c r="JGI2715" s="397"/>
      <c r="JGJ2715" s="397"/>
      <c r="JGK2715" s="397"/>
      <c r="JGL2715" s="397"/>
      <c r="JGM2715" s="397"/>
      <c r="JGN2715" s="397"/>
      <c r="JGO2715" s="397"/>
      <c r="JGP2715" s="397"/>
      <c r="JGQ2715" s="397"/>
      <c r="JGR2715" s="397"/>
      <c r="JGS2715" s="397"/>
      <c r="JGT2715" s="397"/>
      <c r="JGU2715" s="397"/>
      <c r="JGV2715" s="397"/>
      <c r="JGW2715" s="397"/>
      <c r="JGX2715" s="397"/>
      <c r="JGY2715" s="397"/>
      <c r="JGZ2715" s="397"/>
      <c r="JHA2715" s="397"/>
      <c r="JHB2715" s="397"/>
      <c r="JHC2715" s="397"/>
      <c r="JHD2715" s="397"/>
      <c r="JHE2715" s="397"/>
      <c r="JHF2715" s="397"/>
      <c r="JHG2715" s="397"/>
      <c r="JHH2715" s="397"/>
      <c r="JHI2715" s="397"/>
      <c r="JHJ2715" s="397"/>
      <c r="JHK2715" s="397"/>
      <c r="JHL2715" s="397"/>
      <c r="JHM2715" s="397"/>
      <c r="JHN2715" s="397"/>
      <c r="JHO2715" s="397"/>
      <c r="JHP2715" s="397"/>
      <c r="JHQ2715" s="397"/>
      <c r="JHR2715" s="397"/>
      <c r="JHS2715" s="397"/>
      <c r="JHT2715" s="397"/>
      <c r="JHU2715" s="397"/>
      <c r="JHV2715" s="397"/>
      <c r="JHW2715" s="397"/>
      <c r="JHX2715" s="397"/>
      <c r="JHY2715" s="397"/>
      <c r="JHZ2715" s="397"/>
      <c r="JIA2715" s="397"/>
      <c r="JIB2715" s="397"/>
      <c r="JIC2715" s="397"/>
      <c r="JID2715" s="397"/>
      <c r="JIE2715" s="397"/>
      <c r="JIF2715" s="397"/>
      <c r="JIG2715" s="397"/>
      <c r="JIH2715" s="397"/>
      <c r="JII2715" s="397"/>
      <c r="JIJ2715" s="397"/>
      <c r="JIK2715" s="397"/>
      <c r="JIL2715" s="397"/>
      <c r="JIM2715" s="397"/>
      <c r="JIN2715" s="397"/>
      <c r="JIO2715" s="397"/>
      <c r="JIP2715" s="397"/>
      <c r="JIQ2715" s="397"/>
      <c r="JIR2715" s="397"/>
      <c r="JIS2715" s="397"/>
      <c r="JIT2715" s="397"/>
      <c r="JIU2715" s="397"/>
      <c r="JIV2715" s="397"/>
      <c r="JIW2715" s="397"/>
      <c r="JIX2715" s="397"/>
      <c r="JIY2715" s="397"/>
      <c r="JIZ2715" s="397"/>
      <c r="JJA2715" s="397"/>
      <c r="JJB2715" s="397"/>
      <c r="JJC2715" s="397"/>
      <c r="JJD2715" s="397"/>
      <c r="JJE2715" s="397"/>
      <c r="JJF2715" s="397"/>
      <c r="JJG2715" s="397"/>
      <c r="JJH2715" s="397"/>
      <c r="JJI2715" s="397"/>
      <c r="JJJ2715" s="397"/>
      <c r="JJK2715" s="397"/>
      <c r="JJL2715" s="397"/>
      <c r="JJM2715" s="397"/>
      <c r="JJN2715" s="397"/>
      <c r="JJO2715" s="397"/>
      <c r="JJP2715" s="397"/>
      <c r="JJQ2715" s="397"/>
      <c r="JJR2715" s="397"/>
      <c r="JJS2715" s="397"/>
      <c r="JJT2715" s="397"/>
      <c r="JJU2715" s="397"/>
      <c r="JJV2715" s="397"/>
      <c r="JJW2715" s="397"/>
      <c r="JJX2715" s="397"/>
      <c r="JJY2715" s="397"/>
      <c r="JJZ2715" s="397"/>
      <c r="JKA2715" s="397"/>
      <c r="JKB2715" s="397"/>
      <c r="JKC2715" s="397"/>
      <c r="JKD2715" s="397"/>
      <c r="JKE2715" s="397"/>
      <c r="JKF2715" s="397"/>
      <c r="JKG2715" s="397"/>
      <c r="JKH2715" s="397"/>
      <c r="JKI2715" s="397"/>
      <c r="JKJ2715" s="397"/>
      <c r="JKK2715" s="397"/>
      <c r="JKL2715" s="397"/>
      <c r="JKM2715" s="397"/>
      <c r="JKN2715" s="397"/>
      <c r="JKO2715" s="397"/>
      <c r="JKP2715" s="397"/>
      <c r="JKQ2715" s="397"/>
      <c r="JKR2715" s="397"/>
      <c r="JKS2715" s="397"/>
      <c r="JKT2715" s="397"/>
      <c r="JKU2715" s="397"/>
      <c r="JKV2715" s="397"/>
      <c r="JKW2715" s="397"/>
      <c r="JKX2715" s="397"/>
      <c r="JKY2715" s="397"/>
      <c r="JKZ2715" s="397"/>
      <c r="JLA2715" s="397"/>
      <c r="JLB2715" s="397"/>
      <c r="JLC2715" s="397"/>
      <c r="JLD2715" s="397"/>
      <c r="JLE2715" s="397"/>
      <c r="JLF2715" s="397"/>
      <c r="JLG2715" s="397"/>
      <c r="JLH2715" s="397"/>
      <c r="JLI2715" s="397"/>
      <c r="JLJ2715" s="397"/>
      <c r="JLK2715" s="397"/>
      <c r="JLL2715" s="397"/>
      <c r="JLM2715" s="397"/>
      <c r="JLN2715" s="397"/>
      <c r="JLO2715" s="397"/>
      <c r="JLP2715" s="397"/>
      <c r="JLQ2715" s="397"/>
      <c r="JLR2715" s="397"/>
      <c r="JLS2715" s="397"/>
      <c r="JLT2715" s="397"/>
      <c r="JLU2715" s="397"/>
      <c r="JLV2715" s="397"/>
      <c r="JLW2715" s="397"/>
      <c r="JLX2715" s="397"/>
      <c r="JLY2715" s="397"/>
      <c r="JLZ2715" s="397"/>
      <c r="JMA2715" s="397"/>
      <c r="JMB2715" s="397"/>
      <c r="JMC2715" s="397"/>
      <c r="JMD2715" s="397"/>
      <c r="JME2715" s="397"/>
      <c r="JMF2715" s="397"/>
      <c r="JMG2715" s="397"/>
      <c r="JMH2715" s="397"/>
      <c r="JMI2715" s="397"/>
      <c r="JMJ2715" s="397"/>
      <c r="JMK2715" s="397"/>
      <c r="JML2715" s="397"/>
      <c r="JMM2715" s="397"/>
      <c r="JMN2715" s="397"/>
      <c r="JMO2715" s="397"/>
      <c r="JMP2715" s="397"/>
      <c r="JMQ2715" s="397"/>
      <c r="JMR2715" s="397"/>
      <c r="JMS2715" s="397"/>
      <c r="JMT2715" s="397"/>
      <c r="JMU2715" s="397"/>
      <c r="JMV2715" s="397"/>
      <c r="JMW2715" s="397"/>
      <c r="JMX2715" s="397"/>
      <c r="JMY2715" s="397"/>
      <c r="JMZ2715" s="397"/>
      <c r="JNA2715" s="397"/>
      <c r="JNB2715" s="397"/>
      <c r="JNC2715" s="397"/>
      <c r="JND2715" s="397"/>
      <c r="JNE2715" s="397"/>
      <c r="JNF2715" s="397"/>
      <c r="JNG2715" s="397"/>
      <c r="JNH2715" s="397"/>
      <c r="JNI2715" s="397"/>
      <c r="JNJ2715" s="397"/>
      <c r="JNK2715" s="397"/>
      <c r="JNL2715" s="397"/>
      <c r="JNM2715" s="397"/>
      <c r="JNN2715" s="397"/>
      <c r="JNO2715" s="397"/>
      <c r="JNP2715" s="397"/>
      <c r="JNQ2715" s="397"/>
      <c r="JNR2715" s="397"/>
      <c r="JNS2715" s="397"/>
      <c r="JNT2715" s="397"/>
      <c r="JNU2715" s="397"/>
      <c r="JNV2715" s="397"/>
      <c r="JNW2715" s="397"/>
      <c r="JNX2715" s="397"/>
      <c r="JNY2715" s="397"/>
      <c r="JNZ2715" s="397"/>
      <c r="JOA2715" s="397"/>
      <c r="JOB2715" s="397"/>
      <c r="JOC2715" s="397"/>
      <c r="JOD2715" s="397"/>
      <c r="JOE2715" s="397"/>
      <c r="JOF2715" s="397"/>
      <c r="JOG2715" s="397"/>
      <c r="JOH2715" s="397"/>
      <c r="JOI2715" s="397"/>
      <c r="JOJ2715" s="397"/>
      <c r="JOK2715" s="397"/>
      <c r="JOL2715" s="397"/>
      <c r="JOM2715" s="397"/>
      <c r="JON2715" s="397"/>
      <c r="JOO2715" s="397"/>
      <c r="JOP2715" s="397"/>
      <c r="JOQ2715" s="397"/>
      <c r="JOR2715" s="397"/>
      <c r="JOS2715" s="397"/>
      <c r="JOT2715" s="397"/>
      <c r="JOU2715" s="397"/>
      <c r="JOV2715" s="397"/>
      <c r="JOW2715" s="397"/>
      <c r="JOX2715" s="397"/>
      <c r="JOY2715" s="397"/>
      <c r="JOZ2715" s="397"/>
      <c r="JPA2715" s="397"/>
      <c r="JPB2715" s="397"/>
      <c r="JPC2715" s="397"/>
      <c r="JPD2715" s="397"/>
      <c r="JPE2715" s="397"/>
      <c r="JPF2715" s="397"/>
      <c r="JPG2715" s="397"/>
      <c r="JPH2715" s="397"/>
      <c r="JPI2715" s="397"/>
      <c r="JPJ2715" s="397"/>
      <c r="JPK2715" s="397"/>
      <c r="JPL2715" s="397"/>
      <c r="JPM2715" s="397"/>
      <c r="JPN2715" s="397"/>
      <c r="JPO2715" s="397"/>
      <c r="JPP2715" s="397"/>
      <c r="JPQ2715" s="397"/>
      <c r="JPR2715" s="397"/>
      <c r="JPS2715" s="397"/>
      <c r="JPT2715" s="397"/>
      <c r="JPU2715" s="397"/>
      <c r="JPV2715" s="397"/>
      <c r="JPW2715" s="397"/>
      <c r="JPX2715" s="397"/>
      <c r="JPY2715" s="397"/>
      <c r="JPZ2715" s="397"/>
      <c r="JQA2715" s="397"/>
      <c r="JQB2715" s="397"/>
      <c r="JQC2715" s="397"/>
      <c r="JQD2715" s="397"/>
      <c r="JQE2715" s="397"/>
      <c r="JQF2715" s="397"/>
      <c r="JQG2715" s="397"/>
      <c r="JQH2715" s="397"/>
      <c r="JQI2715" s="397"/>
      <c r="JQJ2715" s="397"/>
      <c r="JQK2715" s="397"/>
      <c r="JQL2715" s="397"/>
      <c r="JQM2715" s="397"/>
      <c r="JQN2715" s="397"/>
      <c r="JQO2715" s="397"/>
      <c r="JQP2715" s="397"/>
      <c r="JQQ2715" s="397"/>
      <c r="JQR2715" s="397"/>
      <c r="JQS2715" s="397"/>
      <c r="JQT2715" s="397"/>
      <c r="JQU2715" s="397"/>
      <c r="JQV2715" s="397"/>
      <c r="JQW2715" s="397"/>
      <c r="JQX2715" s="397"/>
      <c r="JQY2715" s="397"/>
      <c r="JQZ2715" s="397"/>
      <c r="JRA2715" s="397"/>
      <c r="JRB2715" s="397"/>
      <c r="JRC2715" s="397"/>
      <c r="JRD2715" s="397"/>
      <c r="JRE2715" s="397"/>
      <c r="JRF2715" s="397"/>
      <c r="JRG2715" s="397"/>
      <c r="JRH2715" s="397"/>
      <c r="JRI2715" s="397"/>
      <c r="JRJ2715" s="397"/>
      <c r="JRK2715" s="397"/>
      <c r="JRL2715" s="397"/>
      <c r="JRM2715" s="397"/>
      <c r="JRN2715" s="397"/>
      <c r="JRO2715" s="397"/>
      <c r="JRP2715" s="397"/>
      <c r="JRQ2715" s="397"/>
      <c r="JRR2715" s="397"/>
      <c r="JRS2715" s="397"/>
      <c r="JRT2715" s="397"/>
      <c r="JRU2715" s="397"/>
      <c r="JRV2715" s="397"/>
      <c r="JRW2715" s="397"/>
      <c r="JRX2715" s="397"/>
      <c r="JRY2715" s="397"/>
      <c r="JRZ2715" s="397"/>
      <c r="JSA2715" s="397"/>
      <c r="JSB2715" s="397"/>
      <c r="JSC2715" s="397"/>
      <c r="JSD2715" s="397"/>
      <c r="JSE2715" s="397"/>
      <c r="JSF2715" s="397"/>
      <c r="JSG2715" s="397"/>
      <c r="JSH2715" s="397"/>
      <c r="JSI2715" s="397"/>
      <c r="JSJ2715" s="397"/>
      <c r="JSK2715" s="397"/>
      <c r="JSL2715" s="397"/>
      <c r="JSM2715" s="397"/>
      <c r="JSN2715" s="397"/>
      <c r="JSO2715" s="397"/>
      <c r="JSP2715" s="397"/>
      <c r="JSQ2715" s="397"/>
      <c r="JSR2715" s="397"/>
      <c r="JSS2715" s="397"/>
      <c r="JST2715" s="397"/>
      <c r="JSU2715" s="397"/>
      <c r="JSV2715" s="397"/>
      <c r="JSW2715" s="397"/>
      <c r="JSX2715" s="397"/>
      <c r="JSY2715" s="397"/>
      <c r="JSZ2715" s="397"/>
      <c r="JTA2715" s="397"/>
      <c r="JTB2715" s="397"/>
      <c r="JTC2715" s="397"/>
      <c r="JTD2715" s="397"/>
      <c r="JTE2715" s="397"/>
      <c r="JTF2715" s="397"/>
      <c r="JTG2715" s="397"/>
      <c r="JTH2715" s="397"/>
      <c r="JTI2715" s="397"/>
      <c r="JTJ2715" s="397"/>
      <c r="JTK2715" s="397"/>
      <c r="JTL2715" s="397"/>
      <c r="JTM2715" s="397"/>
      <c r="JTN2715" s="397"/>
      <c r="JTO2715" s="397"/>
      <c r="JTP2715" s="397"/>
      <c r="JTQ2715" s="397"/>
      <c r="JTR2715" s="397"/>
      <c r="JTS2715" s="397"/>
      <c r="JTT2715" s="397"/>
      <c r="JTU2715" s="397"/>
      <c r="JTV2715" s="397"/>
      <c r="JTW2715" s="397"/>
      <c r="JTX2715" s="397"/>
      <c r="JTY2715" s="397"/>
      <c r="JTZ2715" s="397"/>
      <c r="JUA2715" s="397"/>
      <c r="JUB2715" s="397"/>
      <c r="JUC2715" s="397"/>
      <c r="JUD2715" s="397"/>
      <c r="JUE2715" s="397"/>
      <c r="JUF2715" s="397"/>
      <c r="JUG2715" s="397"/>
      <c r="JUH2715" s="397"/>
      <c r="JUI2715" s="397"/>
      <c r="JUJ2715" s="397"/>
      <c r="JUK2715" s="397"/>
      <c r="JUL2715" s="397"/>
      <c r="JUM2715" s="397"/>
      <c r="JUN2715" s="397"/>
      <c r="JUO2715" s="397"/>
      <c r="JUP2715" s="397"/>
      <c r="JUQ2715" s="397"/>
      <c r="JUR2715" s="397"/>
      <c r="JUS2715" s="397"/>
      <c r="JUT2715" s="397"/>
      <c r="JUU2715" s="397"/>
      <c r="JUV2715" s="397"/>
      <c r="JUW2715" s="397"/>
      <c r="JUX2715" s="397"/>
      <c r="JUY2715" s="397"/>
      <c r="JUZ2715" s="397"/>
      <c r="JVA2715" s="397"/>
      <c r="JVB2715" s="397"/>
      <c r="JVC2715" s="397"/>
      <c r="JVD2715" s="397"/>
      <c r="JVE2715" s="397"/>
      <c r="JVF2715" s="397"/>
      <c r="JVG2715" s="397"/>
      <c r="JVH2715" s="397"/>
      <c r="JVI2715" s="397"/>
      <c r="JVJ2715" s="397"/>
      <c r="JVK2715" s="397"/>
      <c r="JVL2715" s="397"/>
      <c r="JVM2715" s="397"/>
      <c r="JVN2715" s="397"/>
      <c r="JVO2715" s="397"/>
      <c r="JVP2715" s="397"/>
      <c r="JVQ2715" s="397"/>
      <c r="JVR2715" s="397"/>
      <c r="JVS2715" s="397"/>
      <c r="JVT2715" s="397"/>
      <c r="JVU2715" s="397"/>
      <c r="JVV2715" s="397"/>
      <c r="JVW2715" s="397"/>
      <c r="JVX2715" s="397"/>
      <c r="JVY2715" s="397"/>
      <c r="JVZ2715" s="397"/>
      <c r="JWA2715" s="397"/>
      <c r="JWB2715" s="397"/>
      <c r="JWC2715" s="397"/>
      <c r="JWD2715" s="397"/>
      <c r="JWE2715" s="397"/>
      <c r="JWF2715" s="397"/>
      <c r="JWG2715" s="397"/>
      <c r="JWH2715" s="397"/>
      <c r="JWI2715" s="397"/>
      <c r="JWJ2715" s="397"/>
      <c r="JWK2715" s="397"/>
      <c r="JWL2715" s="397"/>
      <c r="JWM2715" s="397"/>
      <c r="JWN2715" s="397"/>
      <c r="JWO2715" s="397"/>
      <c r="JWP2715" s="397"/>
      <c r="JWQ2715" s="397"/>
      <c r="JWR2715" s="397"/>
      <c r="JWS2715" s="397"/>
      <c r="JWT2715" s="397"/>
      <c r="JWU2715" s="397"/>
      <c r="JWV2715" s="397"/>
      <c r="JWW2715" s="397"/>
      <c r="JWX2715" s="397"/>
      <c r="JWY2715" s="397"/>
      <c r="JWZ2715" s="397"/>
      <c r="JXA2715" s="397"/>
      <c r="JXB2715" s="397"/>
      <c r="JXC2715" s="397"/>
      <c r="JXD2715" s="397"/>
      <c r="JXE2715" s="397"/>
      <c r="JXF2715" s="397"/>
      <c r="JXG2715" s="397"/>
      <c r="JXH2715" s="397"/>
      <c r="JXI2715" s="397"/>
      <c r="JXJ2715" s="397"/>
      <c r="JXK2715" s="397"/>
      <c r="JXL2715" s="397"/>
      <c r="JXM2715" s="397"/>
      <c r="JXN2715" s="397"/>
      <c r="JXO2715" s="397"/>
      <c r="JXP2715" s="397"/>
      <c r="JXQ2715" s="397"/>
      <c r="JXR2715" s="397"/>
      <c r="JXS2715" s="397"/>
      <c r="JXT2715" s="397"/>
      <c r="JXU2715" s="397"/>
      <c r="JXV2715" s="397"/>
      <c r="JXW2715" s="397"/>
      <c r="JXX2715" s="397"/>
      <c r="JXY2715" s="397"/>
      <c r="JXZ2715" s="397"/>
      <c r="JYA2715" s="397"/>
      <c r="JYB2715" s="397"/>
      <c r="JYC2715" s="397"/>
      <c r="JYD2715" s="397"/>
      <c r="JYE2715" s="397"/>
      <c r="JYF2715" s="397"/>
      <c r="JYG2715" s="397"/>
      <c r="JYH2715" s="397"/>
      <c r="JYI2715" s="397"/>
      <c r="JYJ2715" s="397"/>
      <c r="JYK2715" s="397"/>
      <c r="JYL2715" s="397"/>
      <c r="JYM2715" s="397"/>
      <c r="JYN2715" s="397"/>
      <c r="JYO2715" s="397"/>
      <c r="JYP2715" s="397"/>
      <c r="JYQ2715" s="397"/>
      <c r="JYR2715" s="397"/>
      <c r="JYS2715" s="397"/>
      <c r="JYT2715" s="397"/>
      <c r="JYU2715" s="397"/>
      <c r="JYV2715" s="397"/>
      <c r="JYW2715" s="397"/>
      <c r="JYX2715" s="397"/>
      <c r="JYY2715" s="397"/>
      <c r="JYZ2715" s="397"/>
      <c r="JZA2715" s="397"/>
      <c r="JZB2715" s="397"/>
      <c r="JZC2715" s="397"/>
      <c r="JZD2715" s="397"/>
      <c r="JZE2715" s="397"/>
      <c r="JZF2715" s="397"/>
      <c r="JZG2715" s="397"/>
      <c r="JZH2715" s="397"/>
      <c r="JZI2715" s="397"/>
      <c r="JZJ2715" s="397"/>
      <c r="JZK2715" s="397"/>
      <c r="JZL2715" s="397"/>
      <c r="JZM2715" s="397"/>
      <c r="JZN2715" s="397"/>
      <c r="JZO2715" s="397"/>
      <c r="JZP2715" s="397"/>
      <c r="JZQ2715" s="397"/>
      <c r="JZR2715" s="397"/>
      <c r="JZS2715" s="397"/>
      <c r="JZT2715" s="397"/>
      <c r="JZU2715" s="397"/>
      <c r="JZV2715" s="397"/>
      <c r="JZW2715" s="397"/>
      <c r="JZX2715" s="397"/>
      <c r="JZY2715" s="397"/>
      <c r="JZZ2715" s="397"/>
      <c r="KAA2715" s="397"/>
      <c r="KAB2715" s="397"/>
      <c r="KAC2715" s="397"/>
      <c r="KAD2715" s="397"/>
      <c r="KAE2715" s="397"/>
      <c r="KAF2715" s="397"/>
      <c r="KAG2715" s="397"/>
      <c r="KAH2715" s="397"/>
      <c r="KAI2715" s="397"/>
      <c r="KAJ2715" s="397"/>
      <c r="KAK2715" s="397"/>
      <c r="KAL2715" s="397"/>
      <c r="KAM2715" s="397"/>
      <c r="KAN2715" s="397"/>
      <c r="KAO2715" s="397"/>
      <c r="KAP2715" s="397"/>
      <c r="KAQ2715" s="397"/>
      <c r="KAR2715" s="397"/>
      <c r="KAS2715" s="397"/>
      <c r="KAT2715" s="397"/>
      <c r="KAU2715" s="397"/>
      <c r="KAV2715" s="397"/>
      <c r="KAW2715" s="397"/>
      <c r="KAX2715" s="397"/>
      <c r="KAY2715" s="397"/>
      <c r="KAZ2715" s="397"/>
      <c r="KBA2715" s="397"/>
      <c r="KBB2715" s="397"/>
      <c r="KBC2715" s="397"/>
      <c r="KBD2715" s="397"/>
      <c r="KBE2715" s="397"/>
      <c r="KBF2715" s="397"/>
      <c r="KBG2715" s="397"/>
      <c r="KBH2715" s="397"/>
      <c r="KBI2715" s="397"/>
      <c r="KBJ2715" s="397"/>
      <c r="KBK2715" s="397"/>
      <c r="KBL2715" s="397"/>
      <c r="KBM2715" s="397"/>
      <c r="KBN2715" s="397"/>
      <c r="KBO2715" s="397"/>
      <c r="KBP2715" s="397"/>
      <c r="KBQ2715" s="397"/>
      <c r="KBR2715" s="397"/>
      <c r="KBS2715" s="397"/>
      <c r="KBT2715" s="397"/>
      <c r="KBU2715" s="397"/>
      <c r="KBV2715" s="397"/>
      <c r="KBW2715" s="397"/>
      <c r="KBX2715" s="397"/>
      <c r="KBY2715" s="397"/>
      <c r="KBZ2715" s="397"/>
      <c r="KCA2715" s="397"/>
      <c r="KCB2715" s="397"/>
      <c r="KCC2715" s="397"/>
      <c r="KCD2715" s="397"/>
      <c r="KCE2715" s="397"/>
      <c r="KCF2715" s="397"/>
      <c r="KCG2715" s="397"/>
      <c r="KCH2715" s="397"/>
      <c r="KCI2715" s="397"/>
      <c r="KCJ2715" s="397"/>
      <c r="KCK2715" s="397"/>
      <c r="KCL2715" s="397"/>
      <c r="KCM2715" s="397"/>
      <c r="KCN2715" s="397"/>
      <c r="KCO2715" s="397"/>
      <c r="KCP2715" s="397"/>
      <c r="KCQ2715" s="397"/>
      <c r="KCR2715" s="397"/>
      <c r="KCS2715" s="397"/>
      <c r="KCT2715" s="397"/>
      <c r="KCU2715" s="397"/>
      <c r="KCV2715" s="397"/>
      <c r="KCW2715" s="397"/>
      <c r="KCX2715" s="397"/>
      <c r="KCY2715" s="397"/>
      <c r="KCZ2715" s="397"/>
      <c r="KDA2715" s="397"/>
      <c r="KDB2715" s="397"/>
      <c r="KDC2715" s="397"/>
      <c r="KDD2715" s="397"/>
      <c r="KDE2715" s="397"/>
      <c r="KDF2715" s="397"/>
      <c r="KDG2715" s="397"/>
      <c r="KDH2715" s="397"/>
      <c r="KDI2715" s="397"/>
      <c r="KDJ2715" s="397"/>
      <c r="KDK2715" s="397"/>
      <c r="KDL2715" s="397"/>
      <c r="KDM2715" s="397"/>
      <c r="KDN2715" s="397"/>
      <c r="KDO2715" s="397"/>
      <c r="KDP2715" s="397"/>
      <c r="KDQ2715" s="397"/>
      <c r="KDR2715" s="397"/>
      <c r="KDS2715" s="397"/>
      <c r="KDT2715" s="397"/>
      <c r="KDU2715" s="397"/>
      <c r="KDV2715" s="397"/>
      <c r="KDW2715" s="397"/>
      <c r="KDX2715" s="397"/>
      <c r="KDY2715" s="397"/>
      <c r="KDZ2715" s="397"/>
      <c r="KEA2715" s="397"/>
      <c r="KEB2715" s="397"/>
      <c r="KEC2715" s="397"/>
      <c r="KED2715" s="397"/>
      <c r="KEE2715" s="397"/>
      <c r="KEF2715" s="397"/>
      <c r="KEG2715" s="397"/>
      <c r="KEH2715" s="397"/>
      <c r="KEI2715" s="397"/>
      <c r="KEJ2715" s="397"/>
      <c r="KEK2715" s="397"/>
      <c r="KEL2715" s="397"/>
      <c r="KEM2715" s="397"/>
      <c r="KEN2715" s="397"/>
      <c r="KEO2715" s="397"/>
      <c r="KEP2715" s="397"/>
      <c r="KEQ2715" s="397"/>
      <c r="KER2715" s="397"/>
      <c r="KES2715" s="397"/>
      <c r="KET2715" s="397"/>
      <c r="KEU2715" s="397"/>
      <c r="KEV2715" s="397"/>
      <c r="KEW2715" s="397"/>
      <c r="KEX2715" s="397"/>
      <c r="KEY2715" s="397"/>
      <c r="KEZ2715" s="397"/>
      <c r="KFA2715" s="397"/>
      <c r="KFB2715" s="397"/>
      <c r="KFC2715" s="397"/>
      <c r="KFD2715" s="397"/>
      <c r="KFE2715" s="397"/>
      <c r="KFF2715" s="397"/>
      <c r="KFG2715" s="397"/>
      <c r="KFH2715" s="397"/>
      <c r="KFI2715" s="397"/>
      <c r="KFJ2715" s="397"/>
      <c r="KFK2715" s="397"/>
      <c r="KFL2715" s="397"/>
      <c r="KFM2715" s="397"/>
      <c r="KFN2715" s="397"/>
      <c r="KFO2715" s="397"/>
      <c r="KFP2715" s="397"/>
      <c r="KFQ2715" s="397"/>
      <c r="KFR2715" s="397"/>
      <c r="KFS2715" s="397"/>
      <c r="KFT2715" s="397"/>
      <c r="KFU2715" s="397"/>
      <c r="KFV2715" s="397"/>
      <c r="KFW2715" s="397"/>
      <c r="KFX2715" s="397"/>
      <c r="KFY2715" s="397"/>
      <c r="KFZ2715" s="397"/>
      <c r="KGA2715" s="397"/>
      <c r="KGB2715" s="397"/>
      <c r="KGC2715" s="397"/>
      <c r="KGD2715" s="397"/>
      <c r="KGE2715" s="397"/>
      <c r="KGF2715" s="397"/>
      <c r="KGG2715" s="397"/>
      <c r="KGH2715" s="397"/>
      <c r="KGI2715" s="397"/>
      <c r="KGJ2715" s="397"/>
      <c r="KGK2715" s="397"/>
      <c r="KGL2715" s="397"/>
      <c r="KGM2715" s="397"/>
      <c r="KGN2715" s="397"/>
      <c r="KGO2715" s="397"/>
      <c r="KGP2715" s="397"/>
      <c r="KGQ2715" s="397"/>
      <c r="KGR2715" s="397"/>
      <c r="KGS2715" s="397"/>
      <c r="KGT2715" s="397"/>
      <c r="KGU2715" s="397"/>
      <c r="KGV2715" s="397"/>
      <c r="KGW2715" s="397"/>
      <c r="KGX2715" s="397"/>
      <c r="KGY2715" s="397"/>
      <c r="KGZ2715" s="397"/>
      <c r="KHA2715" s="397"/>
      <c r="KHB2715" s="397"/>
      <c r="KHC2715" s="397"/>
      <c r="KHD2715" s="397"/>
      <c r="KHE2715" s="397"/>
      <c r="KHF2715" s="397"/>
      <c r="KHG2715" s="397"/>
      <c r="KHH2715" s="397"/>
      <c r="KHI2715" s="397"/>
      <c r="KHJ2715" s="397"/>
      <c r="KHK2715" s="397"/>
      <c r="KHL2715" s="397"/>
      <c r="KHM2715" s="397"/>
      <c r="KHN2715" s="397"/>
      <c r="KHO2715" s="397"/>
      <c r="KHP2715" s="397"/>
      <c r="KHQ2715" s="397"/>
      <c r="KHR2715" s="397"/>
      <c r="KHS2715" s="397"/>
      <c r="KHT2715" s="397"/>
      <c r="KHU2715" s="397"/>
      <c r="KHV2715" s="397"/>
      <c r="KHW2715" s="397"/>
      <c r="KHX2715" s="397"/>
      <c r="KHY2715" s="397"/>
      <c r="KHZ2715" s="397"/>
      <c r="KIA2715" s="397"/>
      <c r="KIB2715" s="397"/>
      <c r="KIC2715" s="397"/>
      <c r="KID2715" s="397"/>
      <c r="KIE2715" s="397"/>
      <c r="KIF2715" s="397"/>
      <c r="KIG2715" s="397"/>
      <c r="KIH2715" s="397"/>
      <c r="KII2715" s="397"/>
      <c r="KIJ2715" s="397"/>
      <c r="KIK2715" s="397"/>
      <c r="KIL2715" s="397"/>
      <c r="KIM2715" s="397"/>
      <c r="KIN2715" s="397"/>
      <c r="KIO2715" s="397"/>
      <c r="KIP2715" s="397"/>
      <c r="KIQ2715" s="397"/>
      <c r="KIR2715" s="397"/>
      <c r="KIS2715" s="397"/>
      <c r="KIT2715" s="397"/>
      <c r="KIU2715" s="397"/>
      <c r="KIV2715" s="397"/>
      <c r="KIW2715" s="397"/>
      <c r="KIX2715" s="397"/>
      <c r="KIY2715" s="397"/>
      <c r="KIZ2715" s="397"/>
      <c r="KJA2715" s="397"/>
      <c r="KJB2715" s="397"/>
      <c r="KJC2715" s="397"/>
      <c r="KJD2715" s="397"/>
      <c r="KJE2715" s="397"/>
      <c r="KJF2715" s="397"/>
      <c r="KJG2715" s="397"/>
      <c r="KJH2715" s="397"/>
      <c r="KJI2715" s="397"/>
      <c r="KJJ2715" s="397"/>
      <c r="KJK2715" s="397"/>
      <c r="KJL2715" s="397"/>
      <c r="KJM2715" s="397"/>
      <c r="KJN2715" s="397"/>
      <c r="KJO2715" s="397"/>
      <c r="KJP2715" s="397"/>
      <c r="KJQ2715" s="397"/>
      <c r="KJR2715" s="397"/>
      <c r="KJS2715" s="397"/>
      <c r="KJT2715" s="397"/>
      <c r="KJU2715" s="397"/>
      <c r="KJV2715" s="397"/>
      <c r="KJW2715" s="397"/>
      <c r="KJX2715" s="397"/>
      <c r="KJY2715" s="397"/>
      <c r="KJZ2715" s="397"/>
      <c r="KKA2715" s="397"/>
      <c r="KKB2715" s="397"/>
      <c r="KKC2715" s="397"/>
      <c r="KKD2715" s="397"/>
      <c r="KKE2715" s="397"/>
      <c r="KKF2715" s="397"/>
      <c r="KKG2715" s="397"/>
      <c r="KKH2715" s="397"/>
      <c r="KKI2715" s="397"/>
      <c r="KKJ2715" s="397"/>
      <c r="KKK2715" s="397"/>
      <c r="KKL2715" s="397"/>
      <c r="KKM2715" s="397"/>
      <c r="KKN2715" s="397"/>
      <c r="KKO2715" s="397"/>
      <c r="KKP2715" s="397"/>
      <c r="KKQ2715" s="397"/>
      <c r="KKR2715" s="397"/>
      <c r="KKS2715" s="397"/>
      <c r="KKT2715" s="397"/>
      <c r="KKU2715" s="397"/>
      <c r="KKV2715" s="397"/>
      <c r="KKW2715" s="397"/>
      <c r="KKX2715" s="397"/>
      <c r="KKY2715" s="397"/>
      <c r="KKZ2715" s="397"/>
      <c r="KLA2715" s="397"/>
      <c r="KLB2715" s="397"/>
      <c r="KLC2715" s="397"/>
      <c r="KLD2715" s="397"/>
      <c r="KLE2715" s="397"/>
      <c r="KLF2715" s="397"/>
      <c r="KLG2715" s="397"/>
      <c r="KLH2715" s="397"/>
      <c r="KLI2715" s="397"/>
      <c r="KLJ2715" s="397"/>
      <c r="KLK2715" s="397"/>
      <c r="KLL2715" s="397"/>
      <c r="KLM2715" s="397"/>
      <c r="KLN2715" s="397"/>
      <c r="KLO2715" s="397"/>
      <c r="KLP2715" s="397"/>
      <c r="KLQ2715" s="397"/>
      <c r="KLR2715" s="397"/>
      <c r="KLS2715" s="397"/>
      <c r="KLT2715" s="397"/>
      <c r="KLU2715" s="397"/>
      <c r="KLV2715" s="397"/>
      <c r="KLW2715" s="397"/>
      <c r="KLX2715" s="397"/>
      <c r="KLY2715" s="397"/>
      <c r="KLZ2715" s="397"/>
      <c r="KMA2715" s="397"/>
      <c r="KMB2715" s="397"/>
      <c r="KMC2715" s="397"/>
      <c r="KMD2715" s="397"/>
      <c r="KME2715" s="397"/>
      <c r="KMF2715" s="397"/>
      <c r="KMG2715" s="397"/>
      <c r="KMH2715" s="397"/>
      <c r="KMI2715" s="397"/>
      <c r="KMJ2715" s="397"/>
      <c r="KMK2715" s="397"/>
      <c r="KML2715" s="397"/>
      <c r="KMM2715" s="397"/>
      <c r="KMN2715" s="397"/>
      <c r="KMO2715" s="397"/>
      <c r="KMP2715" s="397"/>
      <c r="KMQ2715" s="397"/>
      <c r="KMR2715" s="397"/>
      <c r="KMS2715" s="397"/>
      <c r="KMT2715" s="397"/>
      <c r="KMU2715" s="397"/>
      <c r="KMV2715" s="397"/>
      <c r="KMW2715" s="397"/>
      <c r="KMX2715" s="397"/>
      <c r="KMY2715" s="397"/>
      <c r="KMZ2715" s="397"/>
      <c r="KNA2715" s="397"/>
      <c r="KNB2715" s="397"/>
      <c r="KNC2715" s="397"/>
      <c r="KND2715" s="397"/>
      <c r="KNE2715" s="397"/>
      <c r="KNF2715" s="397"/>
      <c r="KNG2715" s="397"/>
      <c r="KNH2715" s="397"/>
      <c r="KNI2715" s="397"/>
      <c r="KNJ2715" s="397"/>
      <c r="KNK2715" s="397"/>
      <c r="KNL2715" s="397"/>
      <c r="KNM2715" s="397"/>
      <c r="KNN2715" s="397"/>
      <c r="KNO2715" s="397"/>
      <c r="KNP2715" s="397"/>
      <c r="KNQ2715" s="397"/>
      <c r="KNR2715" s="397"/>
      <c r="KNS2715" s="397"/>
      <c r="KNT2715" s="397"/>
      <c r="KNU2715" s="397"/>
      <c r="KNV2715" s="397"/>
      <c r="KNW2715" s="397"/>
      <c r="KNX2715" s="397"/>
      <c r="KNY2715" s="397"/>
      <c r="KNZ2715" s="397"/>
      <c r="KOA2715" s="397"/>
      <c r="KOB2715" s="397"/>
      <c r="KOC2715" s="397"/>
      <c r="KOD2715" s="397"/>
      <c r="KOE2715" s="397"/>
      <c r="KOF2715" s="397"/>
      <c r="KOG2715" s="397"/>
      <c r="KOH2715" s="397"/>
      <c r="KOI2715" s="397"/>
      <c r="KOJ2715" s="397"/>
      <c r="KOK2715" s="397"/>
      <c r="KOL2715" s="397"/>
      <c r="KOM2715" s="397"/>
      <c r="KON2715" s="397"/>
      <c r="KOO2715" s="397"/>
      <c r="KOP2715" s="397"/>
      <c r="KOQ2715" s="397"/>
      <c r="KOR2715" s="397"/>
      <c r="KOS2715" s="397"/>
      <c r="KOT2715" s="397"/>
      <c r="KOU2715" s="397"/>
      <c r="KOV2715" s="397"/>
      <c r="KOW2715" s="397"/>
      <c r="KOX2715" s="397"/>
      <c r="KOY2715" s="397"/>
      <c r="KOZ2715" s="397"/>
      <c r="KPA2715" s="397"/>
      <c r="KPB2715" s="397"/>
      <c r="KPC2715" s="397"/>
      <c r="KPD2715" s="397"/>
      <c r="KPE2715" s="397"/>
      <c r="KPF2715" s="397"/>
      <c r="KPG2715" s="397"/>
      <c r="KPH2715" s="397"/>
      <c r="KPI2715" s="397"/>
      <c r="KPJ2715" s="397"/>
      <c r="KPK2715" s="397"/>
      <c r="KPL2715" s="397"/>
      <c r="KPM2715" s="397"/>
      <c r="KPN2715" s="397"/>
      <c r="KPO2715" s="397"/>
      <c r="KPP2715" s="397"/>
      <c r="KPQ2715" s="397"/>
      <c r="KPR2715" s="397"/>
      <c r="KPS2715" s="397"/>
      <c r="KPT2715" s="397"/>
      <c r="KPU2715" s="397"/>
      <c r="KPV2715" s="397"/>
      <c r="KPW2715" s="397"/>
      <c r="KPX2715" s="397"/>
      <c r="KPY2715" s="397"/>
      <c r="KPZ2715" s="397"/>
      <c r="KQA2715" s="397"/>
      <c r="KQB2715" s="397"/>
      <c r="KQC2715" s="397"/>
      <c r="KQD2715" s="397"/>
      <c r="KQE2715" s="397"/>
      <c r="KQF2715" s="397"/>
      <c r="KQG2715" s="397"/>
      <c r="KQH2715" s="397"/>
      <c r="KQI2715" s="397"/>
      <c r="KQJ2715" s="397"/>
      <c r="KQK2715" s="397"/>
      <c r="KQL2715" s="397"/>
      <c r="KQM2715" s="397"/>
      <c r="KQN2715" s="397"/>
      <c r="KQO2715" s="397"/>
      <c r="KQP2715" s="397"/>
      <c r="KQQ2715" s="397"/>
      <c r="KQR2715" s="397"/>
      <c r="KQS2715" s="397"/>
      <c r="KQT2715" s="397"/>
      <c r="KQU2715" s="397"/>
      <c r="KQV2715" s="397"/>
      <c r="KQW2715" s="397"/>
      <c r="KQX2715" s="397"/>
      <c r="KQY2715" s="397"/>
      <c r="KQZ2715" s="397"/>
      <c r="KRA2715" s="397"/>
      <c r="KRB2715" s="397"/>
      <c r="KRC2715" s="397"/>
      <c r="KRD2715" s="397"/>
      <c r="KRE2715" s="397"/>
      <c r="KRF2715" s="397"/>
      <c r="KRG2715" s="397"/>
      <c r="KRH2715" s="397"/>
      <c r="KRI2715" s="397"/>
      <c r="KRJ2715" s="397"/>
      <c r="KRK2715" s="397"/>
      <c r="KRL2715" s="397"/>
      <c r="KRM2715" s="397"/>
      <c r="KRN2715" s="397"/>
      <c r="KRO2715" s="397"/>
      <c r="KRP2715" s="397"/>
      <c r="KRQ2715" s="397"/>
      <c r="KRR2715" s="397"/>
      <c r="KRS2715" s="397"/>
      <c r="KRT2715" s="397"/>
      <c r="KRU2715" s="397"/>
      <c r="KRV2715" s="397"/>
      <c r="KRW2715" s="397"/>
      <c r="KRX2715" s="397"/>
      <c r="KRY2715" s="397"/>
      <c r="KRZ2715" s="397"/>
      <c r="KSA2715" s="397"/>
      <c r="KSB2715" s="397"/>
      <c r="KSC2715" s="397"/>
      <c r="KSD2715" s="397"/>
      <c r="KSE2715" s="397"/>
      <c r="KSF2715" s="397"/>
      <c r="KSG2715" s="397"/>
      <c r="KSH2715" s="397"/>
      <c r="KSI2715" s="397"/>
      <c r="KSJ2715" s="397"/>
      <c r="KSK2715" s="397"/>
      <c r="KSL2715" s="397"/>
      <c r="KSM2715" s="397"/>
      <c r="KSN2715" s="397"/>
      <c r="KSO2715" s="397"/>
      <c r="KSP2715" s="397"/>
      <c r="KSQ2715" s="397"/>
      <c r="KSR2715" s="397"/>
      <c r="KSS2715" s="397"/>
      <c r="KST2715" s="397"/>
      <c r="KSU2715" s="397"/>
      <c r="KSV2715" s="397"/>
      <c r="KSW2715" s="397"/>
      <c r="KSX2715" s="397"/>
      <c r="KSY2715" s="397"/>
      <c r="KSZ2715" s="397"/>
      <c r="KTA2715" s="397"/>
      <c r="KTB2715" s="397"/>
      <c r="KTC2715" s="397"/>
      <c r="KTD2715" s="397"/>
      <c r="KTE2715" s="397"/>
      <c r="KTF2715" s="397"/>
      <c r="KTG2715" s="397"/>
      <c r="KTH2715" s="397"/>
      <c r="KTI2715" s="397"/>
      <c r="KTJ2715" s="397"/>
      <c r="KTK2715" s="397"/>
      <c r="KTL2715" s="397"/>
      <c r="KTM2715" s="397"/>
      <c r="KTN2715" s="397"/>
      <c r="KTO2715" s="397"/>
      <c r="KTP2715" s="397"/>
      <c r="KTQ2715" s="397"/>
      <c r="KTR2715" s="397"/>
      <c r="KTS2715" s="397"/>
      <c r="KTT2715" s="397"/>
      <c r="KTU2715" s="397"/>
      <c r="KTV2715" s="397"/>
      <c r="KTW2715" s="397"/>
      <c r="KTX2715" s="397"/>
      <c r="KTY2715" s="397"/>
      <c r="KTZ2715" s="397"/>
      <c r="KUA2715" s="397"/>
      <c r="KUB2715" s="397"/>
      <c r="KUC2715" s="397"/>
      <c r="KUD2715" s="397"/>
      <c r="KUE2715" s="397"/>
      <c r="KUF2715" s="397"/>
      <c r="KUG2715" s="397"/>
      <c r="KUH2715" s="397"/>
      <c r="KUI2715" s="397"/>
      <c r="KUJ2715" s="397"/>
      <c r="KUK2715" s="397"/>
      <c r="KUL2715" s="397"/>
      <c r="KUM2715" s="397"/>
      <c r="KUN2715" s="397"/>
      <c r="KUO2715" s="397"/>
      <c r="KUP2715" s="397"/>
      <c r="KUQ2715" s="397"/>
      <c r="KUR2715" s="397"/>
      <c r="KUS2715" s="397"/>
      <c r="KUT2715" s="397"/>
      <c r="KUU2715" s="397"/>
      <c r="KUV2715" s="397"/>
      <c r="KUW2715" s="397"/>
      <c r="KUX2715" s="397"/>
      <c r="KUY2715" s="397"/>
      <c r="KUZ2715" s="397"/>
      <c r="KVA2715" s="397"/>
      <c r="KVB2715" s="397"/>
      <c r="KVC2715" s="397"/>
      <c r="KVD2715" s="397"/>
      <c r="KVE2715" s="397"/>
      <c r="KVF2715" s="397"/>
      <c r="KVG2715" s="397"/>
      <c r="KVH2715" s="397"/>
      <c r="KVI2715" s="397"/>
      <c r="KVJ2715" s="397"/>
      <c r="KVK2715" s="397"/>
      <c r="KVL2715" s="397"/>
      <c r="KVM2715" s="397"/>
      <c r="KVN2715" s="397"/>
      <c r="KVO2715" s="397"/>
      <c r="KVP2715" s="397"/>
      <c r="KVQ2715" s="397"/>
      <c r="KVR2715" s="397"/>
      <c r="KVS2715" s="397"/>
      <c r="KVT2715" s="397"/>
      <c r="KVU2715" s="397"/>
      <c r="KVV2715" s="397"/>
      <c r="KVW2715" s="397"/>
      <c r="KVX2715" s="397"/>
      <c r="KVY2715" s="397"/>
      <c r="KVZ2715" s="397"/>
      <c r="KWA2715" s="397"/>
      <c r="KWB2715" s="397"/>
      <c r="KWC2715" s="397"/>
      <c r="KWD2715" s="397"/>
      <c r="KWE2715" s="397"/>
      <c r="KWF2715" s="397"/>
      <c r="KWG2715" s="397"/>
      <c r="KWH2715" s="397"/>
      <c r="KWI2715" s="397"/>
      <c r="KWJ2715" s="397"/>
      <c r="KWK2715" s="397"/>
      <c r="KWL2715" s="397"/>
      <c r="KWM2715" s="397"/>
      <c r="KWN2715" s="397"/>
      <c r="KWO2715" s="397"/>
      <c r="KWP2715" s="397"/>
      <c r="KWQ2715" s="397"/>
      <c r="KWR2715" s="397"/>
      <c r="KWS2715" s="397"/>
      <c r="KWT2715" s="397"/>
      <c r="KWU2715" s="397"/>
      <c r="KWV2715" s="397"/>
      <c r="KWW2715" s="397"/>
      <c r="KWX2715" s="397"/>
      <c r="KWY2715" s="397"/>
      <c r="KWZ2715" s="397"/>
      <c r="KXA2715" s="397"/>
      <c r="KXB2715" s="397"/>
      <c r="KXC2715" s="397"/>
      <c r="KXD2715" s="397"/>
      <c r="KXE2715" s="397"/>
      <c r="KXF2715" s="397"/>
      <c r="KXG2715" s="397"/>
      <c r="KXH2715" s="397"/>
      <c r="KXI2715" s="397"/>
      <c r="KXJ2715" s="397"/>
      <c r="KXK2715" s="397"/>
      <c r="KXL2715" s="397"/>
      <c r="KXM2715" s="397"/>
      <c r="KXN2715" s="397"/>
      <c r="KXO2715" s="397"/>
      <c r="KXP2715" s="397"/>
      <c r="KXQ2715" s="397"/>
      <c r="KXR2715" s="397"/>
      <c r="KXS2715" s="397"/>
      <c r="KXT2715" s="397"/>
      <c r="KXU2715" s="397"/>
      <c r="KXV2715" s="397"/>
      <c r="KXW2715" s="397"/>
      <c r="KXX2715" s="397"/>
      <c r="KXY2715" s="397"/>
      <c r="KXZ2715" s="397"/>
      <c r="KYA2715" s="397"/>
      <c r="KYB2715" s="397"/>
      <c r="KYC2715" s="397"/>
      <c r="KYD2715" s="397"/>
      <c r="KYE2715" s="397"/>
      <c r="KYF2715" s="397"/>
      <c r="KYG2715" s="397"/>
      <c r="KYH2715" s="397"/>
      <c r="KYI2715" s="397"/>
      <c r="KYJ2715" s="397"/>
      <c r="KYK2715" s="397"/>
      <c r="KYL2715" s="397"/>
      <c r="KYM2715" s="397"/>
      <c r="KYN2715" s="397"/>
      <c r="KYO2715" s="397"/>
      <c r="KYP2715" s="397"/>
      <c r="KYQ2715" s="397"/>
      <c r="KYR2715" s="397"/>
      <c r="KYS2715" s="397"/>
      <c r="KYT2715" s="397"/>
      <c r="KYU2715" s="397"/>
      <c r="KYV2715" s="397"/>
      <c r="KYW2715" s="397"/>
      <c r="KYX2715" s="397"/>
      <c r="KYY2715" s="397"/>
      <c r="KYZ2715" s="397"/>
      <c r="KZA2715" s="397"/>
      <c r="KZB2715" s="397"/>
      <c r="KZC2715" s="397"/>
      <c r="KZD2715" s="397"/>
      <c r="KZE2715" s="397"/>
      <c r="KZF2715" s="397"/>
      <c r="KZG2715" s="397"/>
      <c r="KZH2715" s="397"/>
      <c r="KZI2715" s="397"/>
      <c r="KZJ2715" s="397"/>
      <c r="KZK2715" s="397"/>
      <c r="KZL2715" s="397"/>
      <c r="KZM2715" s="397"/>
      <c r="KZN2715" s="397"/>
      <c r="KZO2715" s="397"/>
      <c r="KZP2715" s="397"/>
      <c r="KZQ2715" s="397"/>
      <c r="KZR2715" s="397"/>
      <c r="KZS2715" s="397"/>
      <c r="KZT2715" s="397"/>
      <c r="KZU2715" s="397"/>
      <c r="KZV2715" s="397"/>
      <c r="KZW2715" s="397"/>
      <c r="KZX2715" s="397"/>
      <c r="KZY2715" s="397"/>
      <c r="KZZ2715" s="397"/>
      <c r="LAA2715" s="397"/>
      <c r="LAB2715" s="397"/>
      <c r="LAC2715" s="397"/>
      <c r="LAD2715" s="397"/>
      <c r="LAE2715" s="397"/>
      <c r="LAF2715" s="397"/>
      <c r="LAG2715" s="397"/>
      <c r="LAH2715" s="397"/>
      <c r="LAI2715" s="397"/>
      <c r="LAJ2715" s="397"/>
      <c r="LAK2715" s="397"/>
      <c r="LAL2715" s="397"/>
      <c r="LAM2715" s="397"/>
      <c r="LAN2715" s="397"/>
      <c r="LAO2715" s="397"/>
      <c r="LAP2715" s="397"/>
      <c r="LAQ2715" s="397"/>
      <c r="LAR2715" s="397"/>
      <c r="LAS2715" s="397"/>
      <c r="LAT2715" s="397"/>
      <c r="LAU2715" s="397"/>
      <c r="LAV2715" s="397"/>
      <c r="LAW2715" s="397"/>
      <c r="LAX2715" s="397"/>
      <c r="LAY2715" s="397"/>
      <c r="LAZ2715" s="397"/>
      <c r="LBA2715" s="397"/>
      <c r="LBB2715" s="397"/>
      <c r="LBC2715" s="397"/>
      <c r="LBD2715" s="397"/>
      <c r="LBE2715" s="397"/>
      <c r="LBF2715" s="397"/>
      <c r="LBG2715" s="397"/>
      <c r="LBH2715" s="397"/>
      <c r="LBI2715" s="397"/>
      <c r="LBJ2715" s="397"/>
      <c r="LBK2715" s="397"/>
      <c r="LBL2715" s="397"/>
      <c r="LBM2715" s="397"/>
      <c r="LBN2715" s="397"/>
      <c r="LBO2715" s="397"/>
      <c r="LBP2715" s="397"/>
      <c r="LBQ2715" s="397"/>
      <c r="LBR2715" s="397"/>
      <c r="LBS2715" s="397"/>
      <c r="LBT2715" s="397"/>
      <c r="LBU2715" s="397"/>
      <c r="LBV2715" s="397"/>
      <c r="LBW2715" s="397"/>
      <c r="LBX2715" s="397"/>
      <c r="LBY2715" s="397"/>
      <c r="LBZ2715" s="397"/>
      <c r="LCA2715" s="397"/>
      <c r="LCB2715" s="397"/>
      <c r="LCC2715" s="397"/>
      <c r="LCD2715" s="397"/>
      <c r="LCE2715" s="397"/>
      <c r="LCF2715" s="397"/>
      <c r="LCG2715" s="397"/>
      <c r="LCH2715" s="397"/>
      <c r="LCI2715" s="397"/>
      <c r="LCJ2715" s="397"/>
      <c r="LCK2715" s="397"/>
      <c r="LCL2715" s="397"/>
      <c r="LCM2715" s="397"/>
      <c r="LCN2715" s="397"/>
      <c r="LCO2715" s="397"/>
      <c r="LCP2715" s="397"/>
      <c r="LCQ2715" s="397"/>
      <c r="LCR2715" s="397"/>
      <c r="LCS2715" s="397"/>
      <c r="LCT2715" s="397"/>
      <c r="LCU2715" s="397"/>
      <c r="LCV2715" s="397"/>
      <c r="LCW2715" s="397"/>
      <c r="LCX2715" s="397"/>
      <c r="LCY2715" s="397"/>
      <c r="LCZ2715" s="397"/>
      <c r="LDA2715" s="397"/>
      <c r="LDB2715" s="397"/>
      <c r="LDC2715" s="397"/>
      <c r="LDD2715" s="397"/>
      <c r="LDE2715" s="397"/>
      <c r="LDF2715" s="397"/>
      <c r="LDG2715" s="397"/>
      <c r="LDH2715" s="397"/>
      <c r="LDI2715" s="397"/>
      <c r="LDJ2715" s="397"/>
      <c r="LDK2715" s="397"/>
      <c r="LDL2715" s="397"/>
      <c r="LDM2715" s="397"/>
      <c r="LDN2715" s="397"/>
      <c r="LDO2715" s="397"/>
      <c r="LDP2715" s="397"/>
      <c r="LDQ2715" s="397"/>
      <c r="LDR2715" s="397"/>
      <c r="LDS2715" s="397"/>
      <c r="LDT2715" s="397"/>
      <c r="LDU2715" s="397"/>
      <c r="LDV2715" s="397"/>
      <c r="LDW2715" s="397"/>
      <c r="LDX2715" s="397"/>
      <c r="LDY2715" s="397"/>
      <c r="LDZ2715" s="397"/>
      <c r="LEA2715" s="397"/>
      <c r="LEB2715" s="397"/>
      <c r="LEC2715" s="397"/>
      <c r="LED2715" s="397"/>
      <c r="LEE2715" s="397"/>
      <c r="LEF2715" s="397"/>
      <c r="LEG2715" s="397"/>
      <c r="LEH2715" s="397"/>
      <c r="LEI2715" s="397"/>
      <c r="LEJ2715" s="397"/>
      <c r="LEK2715" s="397"/>
      <c r="LEL2715" s="397"/>
      <c r="LEM2715" s="397"/>
      <c r="LEN2715" s="397"/>
      <c r="LEO2715" s="397"/>
      <c r="LEP2715" s="397"/>
      <c r="LEQ2715" s="397"/>
      <c r="LER2715" s="397"/>
      <c r="LES2715" s="397"/>
      <c r="LET2715" s="397"/>
      <c r="LEU2715" s="397"/>
      <c r="LEV2715" s="397"/>
      <c r="LEW2715" s="397"/>
      <c r="LEX2715" s="397"/>
      <c r="LEY2715" s="397"/>
      <c r="LEZ2715" s="397"/>
      <c r="LFA2715" s="397"/>
      <c r="LFB2715" s="397"/>
      <c r="LFC2715" s="397"/>
      <c r="LFD2715" s="397"/>
      <c r="LFE2715" s="397"/>
      <c r="LFF2715" s="397"/>
      <c r="LFG2715" s="397"/>
      <c r="LFH2715" s="397"/>
      <c r="LFI2715" s="397"/>
      <c r="LFJ2715" s="397"/>
      <c r="LFK2715" s="397"/>
      <c r="LFL2715" s="397"/>
      <c r="LFM2715" s="397"/>
      <c r="LFN2715" s="397"/>
      <c r="LFO2715" s="397"/>
      <c r="LFP2715" s="397"/>
      <c r="LFQ2715" s="397"/>
      <c r="LFR2715" s="397"/>
      <c r="LFS2715" s="397"/>
      <c r="LFT2715" s="397"/>
      <c r="LFU2715" s="397"/>
      <c r="LFV2715" s="397"/>
      <c r="LFW2715" s="397"/>
      <c r="LFX2715" s="397"/>
      <c r="LFY2715" s="397"/>
      <c r="LFZ2715" s="397"/>
      <c r="LGA2715" s="397"/>
      <c r="LGB2715" s="397"/>
      <c r="LGC2715" s="397"/>
      <c r="LGD2715" s="397"/>
      <c r="LGE2715" s="397"/>
      <c r="LGF2715" s="397"/>
      <c r="LGG2715" s="397"/>
      <c r="LGH2715" s="397"/>
      <c r="LGI2715" s="397"/>
      <c r="LGJ2715" s="397"/>
      <c r="LGK2715" s="397"/>
      <c r="LGL2715" s="397"/>
      <c r="LGM2715" s="397"/>
      <c r="LGN2715" s="397"/>
      <c r="LGO2715" s="397"/>
      <c r="LGP2715" s="397"/>
      <c r="LGQ2715" s="397"/>
      <c r="LGR2715" s="397"/>
      <c r="LGS2715" s="397"/>
      <c r="LGT2715" s="397"/>
      <c r="LGU2715" s="397"/>
      <c r="LGV2715" s="397"/>
      <c r="LGW2715" s="397"/>
      <c r="LGX2715" s="397"/>
      <c r="LGY2715" s="397"/>
      <c r="LGZ2715" s="397"/>
      <c r="LHA2715" s="397"/>
      <c r="LHB2715" s="397"/>
      <c r="LHC2715" s="397"/>
      <c r="LHD2715" s="397"/>
      <c r="LHE2715" s="397"/>
      <c r="LHF2715" s="397"/>
      <c r="LHG2715" s="397"/>
      <c r="LHH2715" s="397"/>
      <c r="LHI2715" s="397"/>
      <c r="LHJ2715" s="397"/>
      <c r="LHK2715" s="397"/>
      <c r="LHL2715" s="397"/>
      <c r="LHM2715" s="397"/>
      <c r="LHN2715" s="397"/>
      <c r="LHO2715" s="397"/>
      <c r="LHP2715" s="397"/>
      <c r="LHQ2715" s="397"/>
      <c r="LHR2715" s="397"/>
      <c r="LHS2715" s="397"/>
      <c r="LHT2715" s="397"/>
      <c r="LHU2715" s="397"/>
      <c r="LHV2715" s="397"/>
      <c r="LHW2715" s="397"/>
      <c r="LHX2715" s="397"/>
      <c r="LHY2715" s="397"/>
      <c r="LHZ2715" s="397"/>
      <c r="LIA2715" s="397"/>
      <c r="LIB2715" s="397"/>
      <c r="LIC2715" s="397"/>
      <c r="LID2715" s="397"/>
      <c r="LIE2715" s="397"/>
      <c r="LIF2715" s="397"/>
      <c r="LIG2715" s="397"/>
      <c r="LIH2715" s="397"/>
      <c r="LII2715" s="397"/>
      <c r="LIJ2715" s="397"/>
      <c r="LIK2715" s="397"/>
      <c r="LIL2715" s="397"/>
      <c r="LIM2715" s="397"/>
      <c r="LIN2715" s="397"/>
      <c r="LIO2715" s="397"/>
      <c r="LIP2715" s="397"/>
      <c r="LIQ2715" s="397"/>
      <c r="LIR2715" s="397"/>
      <c r="LIS2715" s="397"/>
      <c r="LIT2715" s="397"/>
      <c r="LIU2715" s="397"/>
      <c r="LIV2715" s="397"/>
      <c r="LIW2715" s="397"/>
      <c r="LIX2715" s="397"/>
      <c r="LIY2715" s="397"/>
      <c r="LIZ2715" s="397"/>
      <c r="LJA2715" s="397"/>
      <c r="LJB2715" s="397"/>
      <c r="LJC2715" s="397"/>
      <c r="LJD2715" s="397"/>
      <c r="LJE2715" s="397"/>
      <c r="LJF2715" s="397"/>
      <c r="LJG2715" s="397"/>
      <c r="LJH2715" s="397"/>
      <c r="LJI2715" s="397"/>
      <c r="LJJ2715" s="397"/>
      <c r="LJK2715" s="397"/>
      <c r="LJL2715" s="397"/>
      <c r="LJM2715" s="397"/>
      <c r="LJN2715" s="397"/>
      <c r="LJO2715" s="397"/>
      <c r="LJP2715" s="397"/>
      <c r="LJQ2715" s="397"/>
      <c r="LJR2715" s="397"/>
      <c r="LJS2715" s="397"/>
      <c r="LJT2715" s="397"/>
      <c r="LJU2715" s="397"/>
      <c r="LJV2715" s="397"/>
      <c r="LJW2715" s="397"/>
      <c r="LJX2715" s="397"/>
      <c r="LJY2715" s="397"/>
      <c r="LJZ2715" s="397"/>
      <c r="LKA2715" s="397"/>
      <c r="LKB2715" s="397"/>
      <c r="LKC2715" s="397"/>
      <c r="LKD2715" s="397"/>
      <c r="LKE2715" s="397"/>
      <c r="LKF2715" s="397"/>
      <c r="LKG2715" s="397"/>
      <c r="LKH2715" s="397"/>
      <c r="LKI2715" s="397"/>
      <c r="LKJ2715" s="397"/>
      <c r="LKK2715" s="397"/>
      <c r="LKL2715" s="397"/>
      <c r="LKM2715" s="397"/>
      <c r="LKN2715" s="397"/>
      <c r="LKO2715" s="397"/>
      <c r="LKP2715" s="397"/>
      <c r="LKQ2715" s="397"/>
      <c r="LKR2715" s="397"/>
      <c r="LKS2715" s="397"/>
      <c r="LKT2715" s="397"/>
      <c r="LKU2715" s="397"/>
      <c r="LKV2715" s="397"/>
      <c r="LKW2715" s="397"/>
      <c r="LKX2715" s="397"/>
      <c r="LKY2715" s="397"/>
      <c r="LKZ2715" s="397"/>
      <c r="LLA2715" s="397"/>
      <c r="LLB2715" s="397"/>
      <c r="LLC2715" s="397"/>
      <c r="LLD2715" s="397"/>
      <c r="LLE2715" s="397"/>
      <c r="LLF2715" s="397"/>
      <c r="LLG2715" s="397"/>
      <c r="LLH2715" s="397"/>
      <c r="LLI2715" s="397"/>
      <c r="LLJ2715" s="397"/>
      <c r="LLK2715" s="397"/>
      <c r="LLL2715" s="397"/>
      <c r="LLM2715" s="397"/>
      <c r="LLN2715" s="397"/>
      <c r="LLO2715" s="397"/>
      <c r="LLP2715" s="397"/>
      <c r="LLQ2715" s="397"/>
      <c r="LLR2715" s="397"/>
      <c r="LLS2715" s="397"/>
      <c r="LLT2715" s="397"/>
      <c r="LLU2715" s="397"/>
      <c r="LLV2715" s="397"/>
      <c r="LLW2715" s="397"/>
      <c r="LLX2715" s="397"/>
      <c r="LLY2715" s="397"/>
      <c r="LLZ2715" s="397"/>
      <c r="LMA2715" s="397"/>
      <c r="LMB2715" s="397"/>
      <c r="LMC2715" s="397"/>
      <c r="LMD2715" s="397"/>
      <c r="LME2715" s="397"/>
      <c r="LMF2715" s="397"/>
      <c r="LMG2715" s="397"/>
      <c r="LMH2715" s="397"/>
      <c r="LMI2715" s="397"/>
      <c r="LMJ2715" s="397"/>
      <c r="LMK2715" s="397"/>
      <c r="LML2715" s="397"/>
      <c r="LMM2715" s="397"/>
      <c r="LMN2715" s="397"/>
      <c r="LMO2715" s="397"/>
      <c r="LMP2715" s="397"/>
      <c r="LMQ2715" s="397"/>
      <c r="LMR2715" s="397"/>
      <c r="LMS2715" s="397"/>
      <c r="LMT2715" s="397"/>
      <c r="LMU2715" s="397"/>
      <c r="LMV2715" s="397"/>
      <c r="LMW2715" s="397"/>
      <c r="LMX2715" s="397"/>
      <c r="LMY2715" s="397"/>
      <c r="LMZ2715" s="397"/>
      <c r="LNA2715" s="397"/>
      <c r="LNB2715" s="397"/>
      <c r="LNC2715" s="397"/>
      <c r="LND2715" s="397"/>
      <c r="LNE2715" s="397"/>
      <c r="LNF2715" s="397"/>
      <c r="LNG2715" s="397"/>
      <c r="LNH2715" s="397"/>
      <c r="LNI2715" s="397"/>
      <c r="LNJ2715" s="397"/>
      <c r="LNK2715" s="397"/>
      <c r="LNL2715" s="397"/>
      <c r="LNM2715" s="397"/>
      <c r="LNN2715" s="397"/>
      <c r="LNO2715" s="397"/>
      <c r="LNP2715" s="397"/>
      <c r="LNQ2715" s="397"/>
      <c r="LNR2715" s="397"/>
      <c r="LNS2715" s="397"/>
      <c r="LNT2715" s="397"/>
      <c r="LNU2715" s="397"/>
      <c r="LNV2715" s="397"/>
      <c r="LNW2715" s="397"/>
      <c r="LNX2715" s="397"/>
      <c r="LNY2715" s="397"/>
      <c r="LNZ2715" s="397"/>
      <c r="LOA2715" s="397"/>
      <c r="LOB2715" s="397"/>
      <c r="LOC2715" s="397"/>
      <c r="LOD2715" s="397"/>
      <c r="LOE2715" s="397"/>
      <c r="LOF2715" s="397"/>
      <c r="LOG2715" s="397"/>
      <c r="LOH2715" s="397"/>
      <c r="LOI2715" s="397"/>
      <c r="LOJ2715" s="397"/>
      <c r="LOK2715" s="397"/>
      <c r="LOL2715" s="397"/>
      <c r="LOM2715" s="397"/>
      <c r="LON2715" s="397"/>
      <c r="LOO2715" s="397"/>
      <c r="LOP2715" s="397"/>
      <c r="LOQ2715" s="397"/>
      <c r="LOR2715" s="397"/>
      <c r="LOS2715" s="397"/>
      <c r="LOT2715" s="397"/>
      <c r="LOU2715" s="397"/>
      <c r="LOV2715" s="397"/>
      <c r="LOW2715" s="397"/>
      <c r="LOX2715" s="397"/>
      <c r="LOY2715" s="397"/>
      <c r="LOZ2715" s="397"/>
      <c r="LPA2715" s="397"/>
      <c r="LPB2715" s="397"/>
      <c r="LPC2715" s="397"/>
      <c r="LPD2715" s="397"/>
      <c r="LPE2715" s="397"/>
      <c r="LPF2715" s="397"/>
      <c r="LPG2715" s="397"/>
      <c r="LPH2715" s="397"/>
      <c r="LPI2715" s="397"/>
      <c r="LPJ2715" s="397"/>
      <c r="LPK2715" s="397"/>
      <c r="LPL2715" s="397"/>
      <c r="LPM2715" s="397"/>
      <c r="LPN2715" s="397"/>
      <c r="LPO2715" s="397"/>
      <c r="LPP2715" s="397"/>
      <c r="LPQ2715" s="397"/>
      <c r="LPR2715" s="397"/>
      <c r="LPS2715" s="397"/>
      <c r="LPT2715" s="397"/>
      <c r="LPU2715" s="397"/>
      <c r="LPV2715" s="397"/>
      <c r="LPW2715" s="397"/>
      <c r="LPX2715" s="397"/>
      <c r="LPY2715" s="397"/>
      <c r="LPZ2715" s="397"/>
      <c r="LQA2715" s="397"/>
      <c r="LQB2715" s="397"/>
      <c r="LQC2715" s="397"/>
      <c r="LQD2715" s="397"/>
      <c r="LQE2715" s="397"/>
      <c r="LQF2715" s="397"/>
      <c r="LQG2715" s="397"/>
      <c r="LQH2715" s="397"/>
      <c r="LQI2715" s="397"/>
      <c r="LQJ2715" s="397"/>
      <c r="LQK2715" s="397"/>
      <c r="LQL2715" s="397"/>
      <c r="LQM2715" s="397"/>
      <c r="LQN2715" s="397"/>
      <c r="LQO2715" s="397"/>
      <c r="LQP2715" s="397"/>
      <c r="LQQ2715" s="397"/>
      <c r="LQR2715" s="397"/>
      <c r="LQS2715" s="397"/>
      <c r="LQT2715" s="397"/>
      <c r="LQU2715" s="397"/>
      <c r="LQV2715" s="397"/>
      <c r="LQW2715" s="397"/>
      <c r="LQX2715" s="397"/>
      <c r="LQY2715" s="397"/>
      <c r="LQZ2715" s="397"/>
      <c r="LRA2715" s="397"/>
      <c r="LRB2715" s="397"/>
      <c r="LRC2715" s="397"/>
      <c r="LRD2715" s="397"/>
      <c r="LRE2715" s="397"/>
      <c r="LRF2715" s="397"/>
      <c r="LRG2715" s="397"/>
      <c r="LRH2715" s="397"/>
      <c r="LRI2715" s="397"/>
      <c r="LRJ2715" s="397"/>
      <c r="LRK2715" s="397"/>
      <c r="LRL2715" s="397"/>
      <c r="LRM2715" s="397"/>
      <c r="LRN2715" s="397"/>
      <c r="LRO2715" s="397"/>
      <c r="LRP2715" s="397"/>
      <c r="LRQ2715" s="397"/>
      <c r="LRR2715" s="397"/>
      <c r="LRS2715" s="397"/>
      <c r="LRT2715" s="397"/>
      <c r="LRU2715" s="397"/>
      <c r="LRV2715" s="397"/>
      <c r="LRW2715" s="397"/>
      <c r="LRX2715" s="397"/>
      <c r="LRY2715" s="397"/>
      <c r="LRZ2715" s="397"/>
      <c r="LSA2715" s="397"/>
      <c r="LSB2715" s="397"/>
      <c r="LSC2715" s="397"/>
      <c r="LSD2715" s="397"/>
      <c r="LSE2715" s="397"/>
      <c r="LSF2715" s="397"/>
      <c r="LSG2715" s="397"/>
      <c r="LSH2715" s="397"/>
      <c r="LSI2715" s="397"/>
      <c r="LSJ2715" s="397"/>
      <c r="LSK2715" s="397"/>
      <c r="LSL2715" s="397"/>
      <c r="LSM2715" s="397"/>
      <c r="LSN2715" s="397"/>
      <c r="LSO2715" s="397"/>
      <c r="LSP2715" s="397"/>
      <c r="LSQ2715" s="397"/>
      <c r="LSR2715" s="397"/>
      <c r="LSS2715" s="397"/>
      <c r="LST2715" s="397"/>
      <c r="LSU2715" s="397"/>
      <c r="LSV2715" s="397"/>
      <c r="LSW2715" s="397"/>
      <c r="LSX2715" s="397"/>
      <c r="LSY2715" s="397"/>
      <c r="LSZ2715" s="397"/>
      <c r="LTA2715" s="397"/>
      <c r="LTB2715" s="397"/>
      <c r="LTC2715" s="397"/>
      <c r="LTD2715" s="397"/>
      <c r="LTE2715" s="397"/>
      <c r="LTF2715" s="397"/>
      <c r="LTG2715" s="397"/>
      <c r="LTH2715" s="397"/>
      <c r="LTI2715" s="397"/>
      <c r="LTJ2715" s="397"/>
      <c r="LTK2715" s="397"/>
      <c r="LTL2715" s="397"/>
      <c r="LTM2715" s="397"/>
      <c r="LTN2715" s="397"/>
      <c r="LTO2715" s="397"/>
      <c r="LTP2715" s="397"/>
      <c r="LTQ2715" s="397"/>
      <c r="LTR2715" s="397"/>
      <c r="LTS2715" s="397"/>
      <c r="LTT2715" s="397"/>
      <c r="LTU2715" s="397"/>
      <c r="LTV2715" s="397"/>
      <c r="LTW2715" s="397"/>
      <c r="LTX2715" s="397"/>
      <c r="LTY2715" s="397"/>
      <c r="LTZ2715" s="397"/>
      <c r="LUA2715" s="397"/>
      <c r="LUB2715" s="397"/>
      <c r="LUC2715" s="397"/>
      <c r="LUD2715" s="397"/>
      <c r="LUE2715" s="397"/>
      <c r="LUF2715" s="397"/>
      <c r="LUG2715" s="397"/>
      <c r="LUH2715" s="397"/>
      <c r="LUI2715" s="397"/>
      <c r="LUJ2715" s="397"/>
      <c r="LUK2715" s="397"/>
      <c r="LUL2715" s="397"/>
      <c r="LUM2715" s="397"/>
      <c r="LUN2715" s="397"/>
      <c r="LUO2715" s="397"/>
      <c r="LUP2715" s="397"/>
      <c r="LUQ2715" s="397"/>
      <c r="LUR2715" s="397"/>
      <c r="LUS2715" s="397"/>
      <c r="LUT2715" s="397"/>
      <c r="LUU2715" s="397"/>
      <c r="LUV2715" s="397"/>
      <c r="LUW2715" s="397"/>
      <c r="LUX2715" s="397"/>
      <c r="LUY2715" s="397"/>
      <c r="LUZ2715" s="397"/>
      <c r="LVA2715" s="397"/>
      <c r="LVB2715" s="397"/>
      <c r="LVC2715" s="397"/>
      <c r="LVD2715" s="397"/>
      <c r="LVE2715" s="397"/>
      <c r="LVF2715" s="397"/>
      <c r="LVG2715" s="397"/>
      <c r="LVH2715" s="397"/>
      <c r="LVI2715" s="397"/>
      <c r="LVJ2715" s="397"/>
      <c r="LVK2715" s="397"/>
      <c r="LVL2715" s="397"/>
      <c r="LVM2715" s="397"/>
      <c r="LVN2715" s="397"/>
      <c r="LVO2715" s="397"/>
      <c r="LVP2715" s="397"/>
      <c r="LVQ2715" s="397"/>
      <c r="LVR2715" s="397"/>
      <c r="LVS2715" s="397"/>
      <c r="LVT2715" s="397"/>
      <c r="LVU2715" s="397"/>
      <c r="LVV2715" s="397"/>
      <c r="LVW2715" s="397"/>
      <c r="LVX2715" s="397"/>
      <c r="LVY2715" s="397"/>
      <c r="LVZ2715" s="397"/>
      <c r="LWA2715" s="397"/>
      <c r="LWB2715" s="397"/>
      <c r="LWC2715" s="397"/>
      <c r="LWD2715" s="397"/>
      <c r="LWE2715" s="397"/>
      <c r="LWF2715" s="397"/>
      <c r="LWG2715" s="397"/>
      <c r="LWH2715" s="397"/>
      <c r="LWI2715" s="397"/>
      <c r="LWJ2715" s="397"/>
      <c r="LWK2715" s="397"/>
      <c r="LWL2715" s="397"/>
      <c r="LWM2715" s="397"/>
      <c r="LWN2715" s="397"/>
      <c r="LWO2715" s="397"/>
      <c r="LWP2715" s="397"/>
      <c r="LWQ2715" s="397"/>
      <c r="LWR2715" s="397"/>
      <c r="LWS2715" s="397"/>
      <c r="LWT2715" s="397"/>
      <c r="LWU2715" s="397"/>
      <c r="LWV2715" s="397"/>
      <c r="LWW2715" s="397"/>
      <c r="LWX2715" s="397"/>
      <c r="LWY2715" s="397"/>
      <c r="LWZ2715" s="397"/>
      <c r="LXA2715" s="397"/>
      <c r="LXB2715" s="397"/>
      <c r="LXC2715" s="397"/>
      <c r="LXD2715" s="397"/>
      <c r="LXE2715" s="397"/>
      <c r="LXF2715" s="397"/>
      <c r="LXG2715" s="397"/>
      <c r="LXH2715" s="397"/>
      <c r="LXI2715" s="397"/>
      <c r="LXJ2715" s="397"/>
      <c r="LXK2715" s="397"/>
      <c r="LXL2715" s="397"/>
      <c r="LXM2715" s="397"/>
      <c r="LXN2715" s="397"/>
      <c r="LXO2715" s="397"/>
      <c r="LXP2715" s="397"/>
      <c r="LXQ2715" s="397"/>
      <c r="LXR2715" s="397"/>
      <c r="LXS2715" s="397"/>
      <c r="LXT2715" s="397"/>
      <c r="LXU2715" s="397"/>
      <c r="LXV2715" s="397"/>
      <c r="LXW2715" s="397"/>
      <c r="LXX2715" s="397"/>
      <c r="LXY2715" s="397"/>
      <c r="LXZ2715" s="397"/>
      <c r="LYA2715" s="397"/>
      <c r="LYB2715" s="397"/>
      <c r="LYC2715" s="397"/>
      <c r="LYD2715" s="397"/>
      <c r="LYE2715" s="397"/>
      <c r="LYF2715" s="397"/>
      <c r="LYG2715" s="397"/>
      <c r="LYH2715" s="397"/>
      <c r="LYI2715" s="397"/>
      <c r="LYJ2715" s="397"/>
      <c r="LYK2715" s="397"/>
      <c r="LYL2715" s="397"/>
      <c r="LYM2715" s="397"/>
      <c r="LYN2715" s="397"/>
      <c r="LYO2715" s="397"/>
      <c r="LYP2715" s="397"/>
      <c r="LYQ2715" s="397"/>
      <c r="LYR2715" s="397"/>
      <c r="LYS2715" s="397"/>
      <c r="LYT2715" s="397"/>
      <c r="LYU2715" s="397"/>
      <c r="LYV2715" s="397"/>
      <c r="LYW2715" s="397"/>
      <c r="LYX2715" s="397"/>
      <c r="LYY2715" s="397"/>
      <c r="LYZ2715" s="397"/>
      <c r="LZA2715" s="397"/>
      <c r="LZB2715" s="397"/>
      <c r="LZC2715" s="397"/>
      <c r="LZD2715" s="397"/>
      <c r="LZE2715" s="397"/>
      <c r="LZF2715" s="397"/>
      <c r="LZG2715" s="397"/>
      <c r="LZH2715" s="397"/>
      <c r="LZI2715" s="397"/>
      <c r="LZJ2715" s="397"/>
      <c r="LZK2715" s="397"/>
      <c r="LZL2715" s="397"/>
      <c r="LZM2715" s="397"/>
      <c r="LZN2715" s="397"/>
      <c r="LZO2715" s="397"/>
      <c r="LZP2715" s="397"/>
      <c r="LZQ2715" s="397"/>
      <c r="LZR2715" s="397"/>
      <c r="LZS2715" s="397"/>
      <c r="LZT2715" s="397"/>
      <c r="LZU2715" s="397"/>
      <c r="LZV2715" s="397"/>
      <c r="LZW2715" s="397"/>
      <c r="LZX2715" s="397"/>
      <c r="LZY2715" s="397"/>
      <c r="LZZ2715" s="397"/>
      <c r="MAA2715" s="397"/>
      <c r="MAB2715" s="397"/>
      <c r="MAC2715" s="397"/>
      <c r="MAD2715" s="397"/>
      <c r="MAE2715" s="397"/>
      <c r="MAF2715" s="397"/>
      <c r="MAG2715" s="397"/>
      <c r="MAH2715" s="397"/>
      <c r="MAI2715" s="397"/>
      <c r="MAJ2715" s="397"/>
      <c r="MAK2715" s="397"/>
      <c r="MAL2715" s="397"/>
      <c r="MAM2715" s="397"/>
      <c r="MAN2715" s="397"/>
      <c r="MAO2715" s="397"/>
      <c r="MAP2715" s="397"/>
      <c r="MAQ2715" s="397"/>
      <c r="MAR2715" s="397"/>
      <c r="MAS2715" s="397"/>
      <c r="MAT2715" s="397"/>
      <c r="MAU2715" s="397"/>
      <c r="MAV2715" s="397"/>
      <c r="MAW2715" s="397"/>
      <c r="MAX2715" s="397"/>
      <c r="MAY2715" s="397"/>
      <c r="MAZ2715" s="397"/>
      <c r="MBA2715" s="397"/>
      <c r="MBB2715" s="397"/>
      <c r="MBC2715" s="397"/>
      <c r="MBD2715" s="397"/>
      <c r="MBE2715" s="397"/>
      <c r="MBF2715" s="397"/>
      <c r="MBG2715" s="397"/>
      <c r="MBH2715" s="397"/>
      <c r="MBI2715" s="397"/>
      <c r="MBJ2715" s="397"/>
      <c r="MBK2715" s="397"/>
      <c r="MBL2715" s="397"/>
      <c r="MBM2715" s="397"/>
      <c r="MBN2715" s="397"/>
      <c r="MBO2715" s="397"/>
      <c r="MBP2715" s="397"/>
      <c r="MBQ2715" s="397"/>
      <c r="MBR2715" s="397"/>
      <c r="MBS2715" s="397"/>
      <c r="MBT2715" s="397"/>
      <c r="MBU2715" s="397"/>
      <c r="MBV2715" s="397"/>
      <c r="MBW2715" s="397"/>
      <c r="MBX2715" s="397"/>
      <c r="MBY2715" s="397"/>
      <c r="MBZ2715" s="397"/>
      <c r="MCA2715" s="397"/>
      <c r="MCB2715" s="397"/>
      <c r="MCC2715" s="397"/>
      <c r="MCD2715" s="397"/>
      <c r="MCE2715" s="397"/>
      <c r="MCF2715" s="397"/>
      <c r="MCG2715" s="397"/>
      <c r="MCH2715" s="397"/>
      <c r="MCI2715" s="397"/>
      <c r="MCJ2715" s="397"/>
      <c r="MCK2715" s="397"/>
      <c r="MCL2715" s="397"/>
      <c r="MCM2715" s="397"/>
      <c r="MCN2715" s="397"/>
      <c r="MCO2715" s="397"/>
      <c r="MCP2715" s="397"/>
      <c r="MCQ2715" s="397"/>
      <c r="MCR2715" s="397"/>
      <c r="MCS2715" s="397"/>
      <c r="MCT2715" s="397"/>
      <c r="MCU2715" s="397"/>
      <c r="MCV2715" s="397"/>
      <c r="MCW2715" s="397"/>
      <c r="MCX2715" s="397"/>
      <c r="MCY2715" s="397"/>
      <c r="MCZ2715" s="397"/>
      <c r="MDA2715" s="397"/>
      <c r="MDB2715" s="397"/>
      <c r="MDC2715" s="397"/>
      <c r="MDD2715" s="397"/>
      <c r="MDE2715" s="397"/>
      <c r="MDF2715" s="397"/>
      <c r="MDG2715" s="397"/>
      <c r="MDH2715" s="397"/>
      <c r="MDI2715" s="397"/>
      <c r="MDJ2715" s="397"/>
      <c r="MDK2715" s="397"/>
      <c r="MDL2715" s="397"/>
      <c r="MDM2715" s="397"/>
      <c r="MDN2715" s="397"/>
      <c r="MDO2715" s="397"/>
      <c r="MDP2715" s="397"/>
      <c r="MDQ2715" s="397"/>
      <c r="MDR2715" s="397"/>
      <c r="MDS2715" s="397"/>
      <c r="MDT2715" s="397"/>
      <c r="MDU2715" s="397"/>
      <c r="MDV2715" s="397"/>
      <c r="MDW2715" s="397"/>
      <c r="MDX2715" s="397"/>
      <c r="MDY2715" s="397"/>
      <c r="MDZ2715" s="397"/>
      <c r="MEA2715" s="397"/>
      <c r="MEB2715" s="397"/>
      <c r="MEC2715" s="397"/>
      <c r="MED2715" s="397"/>
      <c r="MEE2715" s="397"/>
      <c r="MEF2715" s="397"/>
      <c r="MEG2715" s="397"/>
      <c r="MEH2715" s="397"/>
      <c r="MEI2715" s="397"/>
      <c r="MEJ2715" s="397"/>
      <c r="MEK2715" s="397"/>
      <c r="MEL2715" s="397"/>
      <c r="MEM2715" s="397"/>
      <c r="MEN2715" s="397"/>
      <c r="MEO2715" s="397"/>
      <c r="MEP2715" s="397"/>
      <c r="MEQ2715" s="397"/>
      <c r="MER2715" s="397"/>
      <c r="MES2715" s="397"/>
      <c r="MET2715" s="397"/>
      <c r="MEU2715" s="397"/>
      <c r="MEV2715" s="397"/>
      <c r="MEW2715" s="397"/>
      <c r="MEX2715" s="397"/>
      <c r="MEY2715" s="397"/>
      <c r="MEZ2715" s="397"/>
      <c r="MFA2715" s="397"/>
      <c r="MFB2715" s="397"/>
      <c r="MFC2715" s="397"/>
      <c r="MFD2715" s="397"/>
      <c r="MFE2715" s="397"/>
      <c r="MFF2715" s="397"/>
      <c r="MFG2715" s="397"/>
      <c r="MFH2715" s="397"/>
      <c r="MFI2715" s="397"/>
      <c r="MFJ2715" s="397"/>
      <c r="MFK2715" s="397"/>
      <c r="MFL2715" s="397"/>
      <c r="MFM2715" s="397"/>
      <c r="MFN2715" s="397"/>
      <c r="MFO2715" s="397"/>
      <c r="MFP2715" s="397"/>
      <c r="MFQ2715" s="397"/>
      <c r="MFR2715" s="397"/>
      <c r="MFS2715" s="397"/>
      <c r="MFT2715" s="397"/>
      <c r="MFU2715" s="397"/>
      <c r="MFV2715" s="397"/>
      <c r="MFW2715" s="397"/>
      <c r="MFX2715" s="397"/>
      <c r="MFY2715" s="397"/>
      <c r="MFZ2715" s="397"/>
      <c r="MGA2715" s="397"/>
      <c r="MGB2715" s="397"/>
      <c r="MGC2715" s="397"/>
      <c r="MGD2715" s="397"/>
      <c r="MGE2715" s="397"/>
      <c r="MGF2715" s="397"/>
      <c r="MGG2715" s="397"/>
      <c r="MGH2715" s="397"/>
      <c r="MGI2715" s="397"/>
      <c r="MGJ2715" s="397"/>
      <c r="MGK2715" s="397"/>
      <c r="MGL2715" s="397"/>
      <c r="MGM2715" s="397"/>
      <c r="MGN2715" s="397"/>
      <c r="MGO2715" s="397"/>
      <c r="MGP2715" s="397"/>
      <c r="MGQ2715" s="397"/>
      <c r="MGR2715" s="397"/>
      <c r="MGS2715" s="397"/>
      <c r="MGT2715" s="397"/>
      <c r="MGU2715" s="397"/>
      <c r="MGV2715" s="397"/>
      <c r="MGW2715" s="397"/>
      <c r="MGX2715" s="397"/>
      <c r="MGY2715" s="397"/>
      <c r="MGZ2715" s="397"/>
      <c r="MHA2715" s="397"/>
      <c r="MHB2715" s="397"/>
      <c r="MHC2715" s="397"/>
      <c r="MHD2715" s="397"/>
      <c r="MHE2715" s="397"/>
      <c r="MHF2715" s="397"/>
      <c r="MHG2715" s="397"/>
      <c r="MHH2715" s="397"/>
      <c r="MHI2715" s="397"/>
      <c r="MHJ2715" s="397"/>
      <c r="MHK2715" s="397"/>
      <c r="MHL2715" s="397"/>
      <c r="MHM2715" s="397"/>
      <c r="MHN2715" s="397"/>
      <c r="MHO2715" s="397"/>
      <c r="MHP2715" s="397"/>
      <c r="MHQ2715" s="397"/>
      <c r="MHR2715" s="397"/>
      <c r="MHS2715" s="397"/>
      <c r="MHT2715" s="397"/>
      <c r="MHU2715" s="397"/>
      <c r="MHV2715" s="397"/>
      <c r="MHW2715" s="397"/>
      <c r="MHX2715" s="397"/>
      <c r="MHY2715" s="397"/>
      <c r="MHZ2715" s="397"/>
      <c r="MIA2715" s="397"/>
      <c r="MIB2715" s="397"/>
      <c r="MIC2715" s="397"/>
      <c r="MID2715" s="397"/>
      <c r="MIE2715" s="397"/>
      <c r="MIF2715" s="397"/>
      <c r="MIG2715" s="397"/>
      <c r="MIH2715" s="397"/>
      <c r="MII2715" s="397"/>
      <c r="MIJ2715" s="397"/>
      <c r="MIK2715" s="397"/>
      <c r="MIL2715" s="397"/>
      <c r="MIM2715" s="397"/>
      <c r="MIN2715" s="397"/>
      <c r="MIO2715" s="397"/>
      <c r="MIP2715" s="397"/>
      <c r="MIQ2715" s="397"/>
      <c r="MIR2715" s="397"/>
      <c r="MIS2715" s="397"/>
      <c r="MIT2715" s="397"/>
      <c r="MIU2715" s="397"/>
      <c r="MIV2715" s="397"/>
      <c r="MIW2715" s="397"/>
      <c r="MIX2715" s="397"/>
      <c r="MIY2715" s="397"/>
      <c r="MIZ2715" s="397"/>
      <c r="MJA2715" s="397"/>
      <c r="MJB2715" s="397"/>
      <c r="MJC2715" s="397"/>
      <c r="MJD2715" s="397"/>
      <c r="MJE2715" s="397"/>
      <c r="MJF2715" s="397"/>
      <c r="MJG2715" s="397"/>
      <c r="MJH2715" s="397"/>
      <c r="MJI2715" s="397"/>
      <c r="MJJ2715" s="397"/>
      <c r="MJK2715" s="397"/>
      <c r="MJL2715" s="397"/>
      <c r="MJM2715" s="397"/>
      <c r="MJN2715" s="397"/>
      <c r="MJO2715" s="397"/>
      <c r="MJP2715" s="397"/>
      <c r="MJQ2715" s="397"/>
      <c r="MJR2715" s="397"/>
      <c r="MJS2715" s="397"/>
      <c r="MJT2715" s="397"/>
      <c r="MJU2715" s="397"/>
      <c r="MJV2715" s="397"/>
      <c r="MJW2715" s="397"/>
      <c r="MJX2715" s="397"/>
      <c r="MJY2715" s="397"/>
      <c r="MJZ2715" s="397"/>
      <c r="MKA2715" s="397"/>
      <c r="MKB2715" s="397"/>
      <c r="MKC2715" s="397"/>
      <c r="MKD2715" s="397"/>
      <c r="MKE2715" s="397"/>
      <c r="MKF2715" s="397"/>
      <c r="MKG2715" s="397"/>
      <c r="MKH2715" s="397"/>
      <c r="MKI2715" s="397"/>
      <c r="MKJ2715" s="397"/>
      <c r="MKK2715" s="397"/>
      <c r="MKL2715" s="397"/>
      <c r="MKM2715" s="397"/>
      <c r="MKN2715" s="397"/>
      <c r="MKO2715" s="397"/>
      <c r="MKP2715" s="397"/>
      <c r="MKQ2715" s="397"/>
      <c r="MKR2715" s="397"/>
      <c r="MKS2715" s="397"/>
      <c r="MKT2715" s="397"/>
      <c r="MKU2715" s="397"/>
      <c r="MKV2715" s="397"/>
      <c r="MKW2715" s="397"/>
      <c r="MKX2715" s="397"/>
      <c r="MKY2715" s="397"/>
      <c r="MKZ2715" s="397"/>
      <c r="MLA2715" s="397"/>
      <c r="MLB2715" s="397"/>
      <c r="MLC2715" s="397"/>
      <c r="MLD2715" s="397"/>
      <c r="MLE2715" s="397"/>
      <c r="MLF2715" s="397"/>
      <c r="MLG2715" s="397"/>
      <c r="MLH2715" s="397"/>
      <c r="MLI2715" s="397"/>
      <c r="MLJ2715" s="397"/>
      <c r="MLK2715" s="397"/>
      <c r="MLL2715" s="397"/>
      <c r="MLM2715" s="397"/>
      <c r="MLN2715" s="397"/>
      <c r="MLO2715" s="397"/>
      <c r="MLP2715" s="397"/>
      <c r="MLQ2715" s="397"/>
      <c r="MLR2715" s="397"/>
      <c r="MLS2715" s="397"/>
      <c r="MLT2715" s="397"/>
      <c r="MLU2715" s="397"/>
      <c r="MLV2715" s="397"/>
      <c r="MLW2715" s="397"/>
      <c r="MLX2715" s="397"/>
      <c r="MLY2715" s="397"/>
      <c r="MLZ2715" s="397"/>
      <c r="MMA2715" s="397"/>
      <c r="MMB2715" s="397"/>
      <c r="MMC2715" s="397"/>
      <c r="MMD2715" s="397"/>
      <c r="MME2715" s="397"/>
      <c r="MMF2715" s="397"/>
      <c r="MMG2715" s="397"/>
      <c r="MMH2715" s="397"/>
      <c r="MMI2715" s="397"/>
      <c r="MMJ2715" s="397"/>
      <c r="MMK2715" s="397"/>
      <c r="MML2715" s="397"/>
      <c r="MMM2715" s="397"/>
      <c r="MMN2715" s="397"/>
      <c r="MMO2715" s="397"/>
      <c r="MMP2715" s="397"/>
      <c r="MMQ2715" s="397"/>
      <c r="MMR2715" s="397"/>
      <c r="MMS2715" s="397"/>
      <c r="MMT2715" s="397"/>
      <c r="MMU2715" s="397"/>
      <c r="MMV2715" s="397"/>
      <c r="MMW2715" s="397"/>
      <c r="MMX2715" s="397"/>
      <c r="MMY2715" s="397"/>
      <c r="MMZ2715" s="397"/>
      <c r="MNA2715" s="397"/>
      <c r="MNB2715" s="397"/>
      <c r="MNC2715" s="397"/>
      <c r="MND2715" s="397"/>
      <c r="MNE2715" s="397"/>
      <c r="MNF2715" s="397"/>
      <c r="MNG2715" s="397"/>
      <c r="MNH2715" s="397"/>
      <c r="MNI2715" s="397"/>
      <c r="MNJ2715" s="397"/>
      <c r="MNK2715" s="397"/>
      <c r="MNL2715" s="397"/>
      <c r="MNM2715" s="397"/>
      <c r="MNN2715" s="397"/>
      <c r="MNO2715" s="397"/>
      <c r="MNP2715" s="397"/>
      <c r="MNQ2715" s="397"/>
      <c r="MNR2715" s="397"/>
      <c r="MNS2715" s="397"/>
      <c r="MNT2715" s="397"/>
      <c r="MNU2715" s="397"/>
      <c r="MNV2715" s="397"/>
      <c r="MNW2715" s="397"/>
      <c r="MNX2715" s="397"/>
      <c r="MNY2715" s="397"/>
      <c r="MNZ2715" s="397"/>
      <c r="MOA2715" s="397"/>
      <c r="MOB2715" s="397"/>
      <c r="MOC2715" s="397"/>
      <c r="MOD2715" s="397"/>
      <c r="MOE2715" s="397"/>
      <c r="MOF2715" s="397"/>
      <c r="MOG2715" s="397"/>
      <c r="MOH2715" s="397"/>
      <c r="MOI2715" s="397"/>
      <c r="MOJ2715" s="397"/>
      <c r="MOK2715" s="397"/>
      <c r="MOL2715" s="397"/>
      <c r="MOM2715" s="397"/>
      <c r="MON2715" s="397"/>
      <c r="MOO2715" s="397"/>
      <c r="MOP2715" s="397"/>
      <c r="MOQ2715" s="397"/>
      <c r="MOR2715" s="397"/>
      <c r="MOS2715" s="397"/>
      <c r="MOT2715" s="397"/>
      <c r="MOU2715" s="397"/>
      <c r="MOV2715" s="397"/>
      <c r="MOW2715" s="397"/>
      <c r="MOX2715" s="397"/>
      <c r="MOY2715" s="397"/>
      <c r="MOZ2715" s="397"/>
      <c r="MPA2715" s="397"/>
      <c r="MPB2715" s="397"/>
      <c r="MPC2715" s="397"/>
      <c r="MPD2715" s="397"/>
      <c r="MPE2715" s="397"/>
      <c r="MPF2715" s="397"/>
      <c r="MPG2715" s="397"/>
      <c r="MPH2715" s="397"/>
      <c r="MPI2715" s="397"/>
      <c r="MPJ2715" s="397"/>
      <c r="MPK2715" s="397"/>
      <c r="MPL2715" s="397"/>
      <c r="MPM2715" s="397"/>
      <c r="MPN2715" s="397"/>
      <c r="MPO2715" s="397"/>
      <c r="MPP2715" s="397"/>
      <c r="MPQ2715" s="397"/>
      <c r="MPR2715" s="397"/>
      <c r="MPS2715" s="397"/>
      <c r="MPT2715" s="397"/>
      <c r="MPU2715" s="397"/>
      <c r="MPV2715" s="397"/>
      <c r="MPW2715" s="397"/>
      <c r="MPX2715" s="397"/>
      <c r="MPY2715" s="397"/>
      <c r="MPZ2715" s="397"/>
      <c r="MQA2715" s="397"/>
      <c r="MQB2715" s="397"/>
      <c r="MQC2715" s="397"/>
      <c r="MQD2715" s="397"/>
      <c r="MQE2715" s="397"/>
      <c r="MQF2715" s="397"/>
      <c r="MQG2715" s="397"/>
      <c r="MQH2715" s="397"/>
      <c r="MQI2715" s="397"/>
      <c r="MQJ2715" s="397"/>
      <c r="MQK2715" s="397"/>
      <c r="MQL2715" s="397"/>
      <c r="MQM2715" s="397"/>
      <c r="MQN2715" s="397"/>
      <c r="MQO2715" s="397"/>
      <c r="MQP2715" s="397"/>
      <c r="MQQ2715" s="397"/>
      <c r="MQR2715" s="397"/>
      <c r="MQS2715" s="397"/>
      <c r="MQT2715" s="397"/>
      <c r="MQU2715" s="397"/>
      <c r="MQV2715" s="397"/>
      <c r="MQW2715" s="397"/>
      <c r="MQX2715" s="397"/>
      <c r="MQY2715" s="397"/>
      <c r="MQZ2715" s="397"/>
      <c r="MRA2715" s="397"/>
      <c r="MRB2715" s="397"/>
      <c r="MRC2715" s="397"/>
      <c r="MRD2715" s="397"/>
      <c r="MRE2715" s="397"/>
      <c r="MRF2715" s="397"/>
      <c r="MRG2715" s="397"/>
      <c r="MRH2715" s="397"/>
      <c r="MRI2715" s="397"/>
      <c r="MRJ2715" s="397"/>
      <c r="MRK2715" s="397"/>
      <c r="MRL2715" s="397"/>
      <c r="MRM2715" s="397"/>
      <c r="MRN2715" s="397"/>
      <c r="MRO2715" s="397"/>
      <c r="MRP2715" s="397"/>
      <c r="MRQ2715" s="397"/>
      <c r="MRR2715" s="397"/>
      <c r="MRS2715" s="397"/>
      <c r="MRT2715" s="397"/>
      <c r="MRU2715" s="397"/>
      <c r="MRV2715" s="397"/>
      <c r="MRW2715" s="397"/>
      <c r="MRX2715" s="397"/>
      <c r="MRY2715" s="397"/>
      <c r="MRZ2715" s="397"/>
      <c r="MSA2715" s="397"/>
      <c r="MSB2715" s="397"/>
      <c r="MSC2715" s="397"/>
      <c r="MSD2715" s="397"/>
      <c r="MSE2715" s="397"/>
      <c r="MSF2715" s="397"/>
      <c r="MSG2715" s="397"/>
      <c r="MSH2715" s="397"/>
      <c r="MSI2715" s="397"/>
      <c r="MSJ2715" s="397"/>
      <c r="MSK2715" s="397"/>
      <c r="MSL2715" s="397"/>
      <c r="MSM2715" s="397"/>
      <c r="MSN2715" s="397"/>
      <c r="MSO2715" s="397"/>
      <c r="MSP2715" s="397"/>
      <c r="MSQ2715" s="397"/>
      <c r="MSR2715" s="397"/>
      <c r="MSS2715" s="397"/>
      <c r="MST2715" s="397"/>
      <c r="MSU2715" s="397"/>
      <c r="MSV2715" s="397"/>
      <c r="MSW2715" s="397"/>
      <c r="MSX2715" s="397"/>
      <c r="MSY2715" s="397"/>
      <c r="MSZ2715" s="397"/>
      <c r="MTA2715" s="397"/>
      <c r="MTB2715" s="397"/>
      <c r="MTC2715" s="397"/>
      <c r="MTD2715" s="397"/>
      <c r="MTE2715" s="397"/>
      <c r="MTF2715" s="397"/>
      <c r="MTG2715" s="397"/>
      <c r="MTH2715" s="397"/>
      <c r="MTI2715" s="397"/>
      <c r="MTJ2715" s="397"/>
      <c r="MTK2715" s="397"/>
      <c r="MTL2715" s="397"/>
      <c r="MTM2715" s="397"/>
      <c r="MTN2715" s="397"/>
      <c r="MTO2715" s="397"/>
      <c r="MTP2715" s="397"/>
      <c r="MTQ2715" s="397"/>
      <c r="MTR2715" s="397"/>
      <c r="MTS2715" s="397"/>
      <c r="MTT2715" s="397"/>
      <c r="MTU2715" s="397"/>
      <c r="MTV2715" s="397"/>
      <c r="MTW2715" s="397"/>
      <c r="MTX2715" s="397"/>
      <c r="MTY2715" s="397"/>
      <c r="MTZ2715" s="397"/>
      <c r="MUA2715" s="397"/>
      <c r="MUB2715" s="397"/>
      <c r="MUC2715" s="397"/>
      <c r="MUD2715" s="397"/>
      <c r="MUE2715" s="397"/>
      <c r="MUF2715" s="397"/>
      <c r="MUG2715" s="397"/>
      <c r="MUH2715" s="397"/>
      <c r="MUI2715" s="397"/>
      <c r="MUJ2715" s="397"/>
      <c r="MUK2715" s="397"/>
      <c r="MUL2715" s="397"/>
      <c r="MUM2715" s="397"/>
      <c r="MUN2715" s="397"/>
      <c r="MUO2715" s="397"/>
      <c r="MUP2715" s="397"/>
      <c r="MUQ2715" s="397"/>
      <c r="MUR2715" s="397"/>
      <c r="MUS2715" s="397"/>
      <c r="MUT2715" s="397"/>
      <c r="MUU2715" s="397"/>
      <c r="MUV2715" s="397"/>
      <c r="MUW2715" s="397"/>
      <c r="MUX2715" s="397"/>
      <c r="MUY2715" s="397"/>
      <c r="MUZ2715" s="397"/>
      <c r="MVA2715" s="397"/>
      <c r="MVB2715" s="397"/>
      <c r="MVC2715" s="397"/>
      <c r="MVD2715" s="397"/>
      <c r="MVE2715" s="397"/>
      <c r="MVF2715" s="397"/>
      <c r="MVG2715" s="397"/>
      <c r="MVH2715" s="397"/>
      <c r="MVI2715" s="397"/>
      <c r="MVJ2715" s="397"/>
      <c r="MVK2715" s="397"/>
      <c r="MVL2715" s="397"/>
      <c r="MVM2715" s="397"/>
      <c r="MVN2715" s="397"/>
      <c r="MVO2715" s="397"/>
      <c r="MVP2715" s="397"/>
      <c r="MVQ2715" s="397"/>
      <c r="MVR2715" s="397"/>
      <c r="MVS2715" s="397"/>
      <c r="MVT2715" s="397"/>
      <c r="MVU2715" s="397"/>
      <c r="MVV2715" s="397"/>
      <c r="MVW2715" s="397"/>
      <c r="MVX2715" s="397"/>
      <c r="MVY2715" s="397"/>
      <c r="MVZ2715" s="397"/>
      <c r="MWA2715" s="397"/>
      <c r="MWB2715" s="397"/>
      <c r="MWC2715" s="397"/>
      <c r="MWD2715" s="397"/>
      <c r="MWE2715" s="397"/>
      <c r="MWF2715" s="397"/>
      <c r="MWG2715" s="397"/>
      <c r="MWH2715" s="397"/>
      <c r="MWI2715" s="397"/>
      <c r="MWJ2715" s="397"/>
      <c r="MWK2715" s="397"/>
      <c r="MWL2715" s="397"/>
      <c r="MWM2715" s="397"/>
      <c r="MWN2715" s="397"/>
      <c r="MWO2715" s="397"/>
      <c r="MWP2715" s="397"/>
      <c r="MWQ2715" s="397"/>
      <c r="MWR2715" s="397"/>
      <c r="MWS2715" s="397"/>
      <c r="MWT2715" s="397"/>
      <c r="MWU2715" s="397"/>
      <c r="MWV2715" s="397"/>
      <c r="MWW2715" s="397"/>
      <c r="MWX2715" s="397"/>
      <c r="MWY2715" s="397"/>
      <c r="MWZ2715" s="397"/>
      <c r="MXA2715" s="397"/>
      <c r="MXB2715" s="397"/>
      <c r="MXC2715" s="397"/>
      <c r="MXD2715" s="397"/>
      <c r="MXE2715" s="397"/>
      <c r="MXF2715" s="397"/>
      <c r="MXG2715" s="397"/>
      <c r="MXH2715" s="397"/>
      <c r="MXI2715" s="397"/>
      <c r="MXJ2715" s="397"/>
      <c r="MXK2715" s="397"/>
      <c r="MXL2715" s="397"/>
      <c r="MXM2715" s="397"/>
      <c r="MXN2715" s="397"/>
      <c r="MXO2715" s="397"/>
      <c r="MXP2715" s="397"/>
      <c r="MXQ2715" s="397"/>
      <c r="MXR2715" s="397"/>
      <c r="MXS2715" s="397"/>
      <c r="MXT2715" s="397"/>
      <c r="MXU2715" s="397"/>
      <c r="MXV2715" s="397"/>
      <c r="MXW2715" s="397"/>
      <c r="MXX2715" s="397"/>
      <c r="MXY2715" s="397"/>
      <c r="MXZ2715" s="397"/>
      <c r="MYA2715" s="397"/>
      <c r="MYB2715" s="397"/>
      <c r="MYC2715" s="397"/>
      <c r="MYD2715" s="397"/>
      <c r="MYE2715" s="397"/>
      <c r="MYF2715" s="397"/>
      <c r="MYG2715" s="397"/>
      <c r="MYH2715" s="397"/>
      <c r="MYI2715" s="397"/>
      <c r="MYJ2715" s="397"/>
      <c r="MYK2715" s="397"/>
      <c r="MYL2715" s="397"/>
      <c r="MYM2715" s="397"/>
      <c r="MYN2715" s="397"/>
      <c r="MYO2715" s="397"/>
      <c r="MYP2715" s="397"/>
      <c r="MYQ2715" s="397"/>
      <c r="MYR2715" s="397"/>
      <c r="MYS2715" s="397"/>
      <c r="MYT2715" s="397"/>
      <c r="MYU2715" s="397"/>
      <c r="MYV2715" s="397"/>
      <c r="MYW2715" s="397"/>
      <c r="MYX2715" s="397"/>
      <c r="MYY2715" s="397"/>
      <c r="MYZ2715" s="397"/>
      <c r="MZA2715" s="397"/>
      <c r="MZB2715" s="397"/>
      <c r="MZC2715" s="397"/>
      <c r="MZD2715" s="397"/>
      <c r="MZE2715" s="397"/>
      <c r="MZF2715" s="397"/>
      <c r="MZG2715" s="397"/>
      <c r="MZH2715" s="397"/>
      <c r="MZI2715" s="397"/>
      <c r="MZJ2715" s="397"/>
      <c r="MZK2715" s="397"/>
      <c r="MZL2715" s="397"/>
      <c r="MZM2715" s="397"/>
      <c r="MZN2715" s="397"/>
      <c r="MZO2715" s="397"/>
      <c r="MZP2715" s="397"/>
      <c r="MZQ2715" s="397"/>
      <c r="MZR2715" s="397"/>
      <c r="MZS2715" s="397"/>
      <c r="MZT2715" s="397"/>
      <c r="MZU2715" s="397"/>
      <c r="MZV2715" s="397"/>
      <c r="MZW2715" s="397"/>
      <c r="MZX2715" s="397"/>
      <c r="MZY2715" s="397"/>
      <c r="MZZ2715" s="397"/>
      <c r="NAA2715" s="397"/>
      <c r="NAB2715" s="397"/>
      <c r="NAC2715" s="397"/>
      <c r="NAD2715" s="397"/>
      <c r="NAE2715" s="397"/>
      <c r="NAF2715" s="397"/>
      <c r="NAG2715" s="397"/>
      <c r="NAH2715" s="397"/>
      <c r="NAI2715" s="397"/>
      <c r="NAJ2715" s="397"/>
      <c r="NAK2715" s="397"/>
      <c r="NAL2715" s="397"/>
      <c r="NAM2715" s="397"/>
      <c r="NAN2715" s="397"/>
      <c r="NAO2715" s="397"/>
      <c r="NAP2715" s="397"/>
      <c r="NAQ2715" s="397"/>
      <c r="NAR2715" s="397"/>
      <c r="NAS2715" s="397"/>
      <c r="NAT2715" s="397"/>
      <c r="NAU2715" s="397"/>
      <c r="NAV2715" s="397"/>
      <c r="NAW2715" s="397"/>
      <c r="NAX2715" s="397"/>
      <c r="NAY2715" s="397"/>
      <c r="NAZ2715" s="397"/>
      <c r="NBA2715" s="397"/>
      <c r="NBB2715" s="397"/>
      <c r="NBC2715" s="397"/>
      <c r="NBD2715" s="397"/>
      <c r="NBE2715" s="397"/>
      <c r="NBF2715" s="397"/>
      <c r="NBG2715" s="397"/>
      <c r="NBH2715" s="397"/>
      <c r="NBI2715" s="397"/>
      <c r="NBJ2715" s="397"/>
      <c r="NBK2715" s="397"/>
      <c r="NBL2715" s="397"/>
      <c r="NBM2715" s="397"/>
      <c r="NBN2715" s="397"/>
      <c r="NBO2715" s="397"/>
      <c r="NBP2715" s="397"/>
      <c r="NBQ2715" s="397"/>
      <c r="NBR2715" s="397"/>
      <c r="NBS2715" s="397"/>
      <c r="NBT2715" s="397"/>
      <c r="NBU2715" s="397"/>
      <c r="NBV2715" s="397"/>
      <c r="NBW2715" s="397"/>
      <c r="NBX2715" s="397"/>
      <c r="NBY2715" s="397"/>
      <c r="NBZ2715" s="397"/>
      <c r="NCA2715" s="397"/>
      <c r="NCB2715" s="397"/>
      <c r="NCC2715" s="397"/>
      <c r="NCD2715" s="397"/>
      <c r="NCE2715" s="397"/>
      <c r="NCF2715" s="397"/>
      <c r="NCG2715" s="397"/>
      <c r="NCH2715" s="397"/>
      <c r="NCI2715" s="397"/>
      <c r="NCJ2715" s="397"/>
      <c r="NCK2715" s="397"/>
      <c r="NCL2715" s="397"/>
      <c r="NCM2715" s="397"/>
      <c r="NCN2715" s="397"/>
      <c r="NCO2715" s="397"/>
      <c r="NCP2715" s="397"/>
      <c r="NCQ2715" s="397"/>
      <c r="NCR2715" s="397"/>
      <c r="NCS2715" s="397"/>
      <c r="NCT2715" s="397"/>
      <c r="NCU2715" s="397"/>
      <c r="NCV2715" s="397"/>
      <c r="NCW2715" s="397"/>
      <c r="NCX2715" s="397"/>
      <c r="NCY2715" s="397"/>
      <c r="NCZ2715" s="397"/>
      <c r="NDA2715" s="397"/>
      <c r="NDB2715" s="397"/>
      <c r="NDC2715" s="397"/>
      <c r="NDD2715" s="397"/>
      <c r="NDE2715" s="397"/>
      <c r="NDF2715" s="397"/>
      <c r="NDG2715" s="397"/>
      <c r="NDH2715" s="397"/>
      <c r="NDI2715" s="397"/>
      <c r="NDJ2715" s="397"/>
      <c r="NDK2715" s="397"/>
      <c r="NDL2715" s="397"/>
      <c r="NDM2715" s="397"/>
      <c r="NDN2715" s="397"/>
      <c r="NDO2715" s="397"/>
      <c r="NDP2715" s="397"/>
      <c r="NDQ2715" s="397"/>
      <c r="NDR2715" s="397"/>
      <c r="NDS2715" s="397"/>
      <c r="NDT2715" s="397"/>
      <c r="NDU2715" s="397"/>
      <c r="NDV2715" s="397"/>
      <c r="NDW2715" s="397"/>
      <c r="NDX2715" s="397"/>
      <c r="NDY2715" s="397"/>
      <c r="NDZ2715" s="397"/>
      <c r="NEA2715" s="397"/>
      <c r="NEB2715" s="397"/>
      <c r="NEC2715" s="397"/>
      <c r="NED2715" s="397"/>
      <c r="NEE2715" s="397"/>
      <c r="NEF2715" s="397"/>
      <c r="NEG2715" s="397"/>
      <c r="NEH2715" s="397"/>
      <c r="NEI2715" s="397"/>
      <c r="NEJ2715" s="397"/>
      <c r="NEK2715" s="397"/>
      <c r="NEL2715" s="397"/>
      <c r="NEM2715" s="397"/>
      <c r="NEN2715" s="397"/>
      <c r="NEO2715" s="397"/>
      <c r="NEP2715" s="397"/>
      <c r="NEQ2715" s="397"/>
      <c r="NER2715" s="397"/>
      <c r="NES2715" s="397"/>
      <c r="NET2715" s="397"/>
      <c r="NEU2715" s="397"/>
      <c r="NEV2715" s="397"/>
      <c r="NEW2715" s="397"/>
      <c r="NEX2715" s="397"/>
      <c r="NEY2715" s="397"/>
      <c r="NEZ2715" s="397"/>
      <c r="NFA2715" s="397"/>
      <c r="NFB2715" s="397"/>
      <c r="NFC2715" s="397"/>
      <c r="NFD2715" s="397"/>
      <c r="NFE2715" s="397"/>
      <c r="NFF2715" s="397"/>
      <c r="NFG2715" s="397"/>
      <c r="NFH2715" s="397"/>
      <c r="NFI2715" s="397"/>
      <c r="NFJ2715" s="397"/>
      <c r="NFK2715" s="397"/>
      <c r="NFL2715" s="397"/>
      <c r="NFM2715" s="397"/>
      <c r="NFN2715" s="397"/>
      <c r="NFO2715" s="397"/>
      <c r="NFP2715" s="397"/>
      <c r="NFQ2715" s="397"/>
      <c r="NFR2715" s="397"/>
      <c r="NFS2715" s="397"/>
      <c r="NFT2715" s="397"/>
      <c r="NFU2715" s="397"/>
      <c r="NFV2715" s="397"/>
      <c r="NFW2715" s="397"/>
      <c r="NFX2715" s="397"/>
      <c r="NFY2715" s="397"/>
      <c r="NFZ2715" s="397"/>
      <c r="NGA2715" s="397"/>
      <c r="NGB2715" s="397"/>
      <c r="NGC2715" s="397"/>
      <c r="NGD2715" s="397"/>
      <c r="NGE2715" s="397"/>
      <c r="NGF2715" s="397"/>
      <c r="NGG2715" s="397"/>
      <c r="NGH2715" s="397"/>
      <c r="NGI2715" s="397"/>
      <c r="NGJ2715" s="397"/>
      <c r="NGK2715" s="397"/>
      <c r="NGL2715" s="397"/>
      <c r="NGM2715" s="397"/>
      <c r="NGN2715" s="397"/>
      <c r="NGO2715" s="397"/>
      <c r="NGP2715" s="397"/>
      <c r="NGQ2715" s="397"/>
      <c r="NGR2715" s="397"/>
      <c r="NGS2715" s="397"/>
      <c r="NGT2715" s="397"/>
      <c r="NGU2715" s="397"/>
      <c r="NGV2715" s="397"/>
      <c r="NGW2715" s="397"/>
      <c r="NGX2715" s="397"/>
      <c r="NGY2715" s="397"/>
      <c r="NGZ2715" s="397"/>
      <c r="NHA2715" s="397"/>
      <c r="NHB2715" s="397"/>
      <c r="NHC2715" s="397"/>
      <c r="NHD2715" s="397"/>
      <c r="NHE2715" s="397"/>
      <c r="NHF2715" s="397"/>
      <c r="NHG2715" s="397"/>
      <c r="NHH2715" s="397"/>
      <c r="NHI2715" s="397"/>
      <c r="NHJ2715" s="397"/>
      <c r="NHK2715" s="397"/>
      <c r="NHL2715" s="397"/>
      <c r="NHM2715" s="397"/>
      <c r="NHN2715" s="397"/>
      <c r="NHO2715" s="397"/>
      <c r="NHP2715" s="397"/>
      <c r="NHQ2715" s="397"/>
      <c r="NHR2715" s="397"/>
      <c r="NHS2715" s="397"/>
      <c r="NHT2715" s="397"/>
      <c r="NHU2715" s="397"/>
      <c r="NHV2715" s="397"/>
      <c r="NHW2715" s="397"/>
      <c r="NHX2715" s="397"/>
      <c r="NHY2715" s="397"/>
      <c r="NHZ2715" s="397"/>
      <c r="NIA2715" s="397"/>
      <c r="NIB2715" s="397"/>
      <c r="NIC2715" s="397"/>
      <c r="NID2715" s="397"/>
      <c r="NIE2715" s="397"/>
      <c r="NIF2715" s="397"/>
      <c r="NIG2715" s="397"/>
      <c r="NIH2715" s="397"/>
      <c r="NII2715" s="397"/>
      <c r="NIJ2715" s="397"/>
      <c r="NIK2715" s="397"/>
      <c r="NIL2715" s="397"/>
      <c r="NIM2715" s="397"/>
      <c r="NIN2715" s="397"/>
      <c r="NIO2715" s="397"/>
      <c r="NIP2715" s="397"/>
      <c r="NIQ2715" s="397"/>
      <c r="NIR2715" s="397"/>
      <c r="NIS2715" s="397"/>
      <c r="NIT2715" s="397"/>
      <c r="NIU2715" s="397"/>
      <c r="NIV2715" s="397"/>
      <c r="NIW2715" s="397"/>
      <c r="NIX2715" s="397"/>
      <c r="NIY2715" s="397"/>
      <c r="NIZ2715" s="397"/>
      <c r="NJA2715" s="397"/>
      <c r="NJB2715" s="397"/>
      <c r="NJC2715" s="397"/>
      <c r="NJD2715" s="397"/>
      <c r="NJE2715" s="397"/>
      <c r="NJF2715" s="397"/>
      <c r="NJG2715" s="397"/>
      <c r="NJH2715" s="397"/>
      <c r="NJI2715" s="397"/>
      <c r="NJJ2715" s="397"/>
      <c r="NJK2715" s="397"/>
      <c r="NJL2715" s="397"/>
      <c r="NJM2715" s="397"/>
      <c r="NJN2715" s="397"/>
      <c r="NJO2715" s="397"/>
      <c r="NJP2715" s="397"/>
      <c r="NJQ2715" s="397"/>
      <c r="NJR2715" s="397"/>
      <c r="NJS2715" s="397"/>
      <c r="NJT2715" s="397"/>
      <c r="NJU2715" s="397"/>
      <c r="NJV2715" s="397"/>
      <c r="NJW2715" s="397"/>
      <c r="NJX2715" s="397"/>
      <c r="NJY2715" s="397"/>
      <c r="NJZ2715" s="397"/>
      <c r="NKA2715" s="397"/>
      <c r="NKB2715" s="397"/>
      <c r="NKC2715" s="397"/>
      <c r="NKD2715" s="397"/>
      <c r="NKE2715" s="397"/>
      <c r="NKF2715" s="397"/>
      <c r="NKG2715" s="397"/>
      <c r="NKH2715" s="397"/>
      <c r="NKI2715" s="397"/>
      <c r="NKJ2715" s="397"/>
      <c r="NKK2715" s="397"/>
      <c r="NKL2715" s="397"/>
      <c r="NKM2715" s="397"/>
      <c r="NKN2715" s="397"/>
      <c r="NKO2715" s="397"/>
      <c r="NKP2715" s="397"/>
      <c r="NKQ2715" s="397"/>
      <c r="NKR2715" s="397"/>
      <c r="NKS2715" s="397"/>
      <c r="NKT2715" s="397"/>
      <c r="NKU2715" s="397"/>
      <c r="NKV2715" s="397"/>
      <c r="NKW2715" s="397"/>
      <c r="NKX2715" s="397"/>
      <c r="NKY2715" s="397"/>
      <c r="NKZ2715" s="397"/>
      <c r="NLA2715" s="397"/>
      <c r="NLB2715" s="397"/>
      <c r="NLC2715" s="397"/>
      <c r="NLD2715" s="397"/>
      <c r="NLE2715" s="397"/>
      <c r="NLF2715" s="397"/>
      <c r="NLG2715" s="397"/>
      <c r="NLH2715" s="397"/>
      <c r="NLI2715" s="397"/>
      <c r="NLJ2715" s="397"/>
      <c r="NLK2715" s="397"/>
      <c r="NLL2715" s="397"/>
      <c r="NLM2715" s="397"/>
      <c r="NLN2715" s="397"/>
      <c r="NLO2715" s="397"/>
      <c r="NLP2715" s="397"/>
      <c r="NLQ2715" s="397"/>
      <c r="NLR2715" s="397"/>
      <c r="NLS2715" s="397"/>
      <c r="NLT2715" s="397"/>
      <c r="NLU2715" s="397"/>
      <c r="NLV2715" s="397"/>
      <c r="NLW2715" s="397"/>
      <c r="NLX2715" s="397"/>
      <c r="NLY2715" s="397"/>
      <c r="NLZ2715" s="397"/>
      <c r="NMA2715" s="397"/>
      <c r="NMB2715" s="397"/>
      <c r="NMC2715" s="397"/>
      <c r="NMD2715" s="397"/>
      <c r="NME2715" s="397"/>
      <c r="NMF2715" s="397"/>
      <c r="NMG2715" s="397"/>
      <c r="NMH2715" s="397"/>
      <c r="NMI2715" s="397"/>
      <c r="NMJ2715" s="397"/>
      <c r="NMK2715" s="397"/>
      <c r="NML2715" s="397"/>
      <c r="NMM2715" s="397"/>
      <c r="NMN2715" s="397"/>
      <c r="NMO2715" s="397"/>
      <c r="NMP2715" s="397"/>
      <c r="NMQ2715" s="397"/>
      <c r="NMR2715" s="397"/>
      <c r="NMS2715" s="397"/>
      <c r="NMT2715" s="397"/>
      <c r="NMU2715" s="397"/>
      <c r="NMV2715" s="397"/>
      <c r="NMW2715" s="397"/>
      <c r="NMX2715" s="397"/>
      <c r="NMY2715" s="397"/>
      <c r="NMZ2715" s="397"/>
      <c r="NNA2715" s="397"/>
      <c r="NNB2715" s="397"/>
      <c r="NNC2715" s="397"/>
      <c r="NND2715" s="397"/>
      <c r="NNE2715" s="397"/>
      <c r="NNF2715" s="397"/>
      <c r="NNG2715" s="397"/>
      <c r="NNH2715" s="397"/>
      <c r="NNI2715" s="397"/>
      <c r="NNJ2715" s="397"/>
      <c r="NNK2715" s="397"/>
      <c r="NNL2715" s="397"/>
      <c r="NNM2715" s="397"/>
      <c r="NNN2715" s="397"/>
      <c r="NNO2715" s="397"/>
      <c r="NNP2715" s="397"/>
      <c r="NNQ2715" s="397"/>
      <c r="NNR2715" s="397"/>
      <c r="NNS2715" s="397"/>
      <c r="NNT2715" s="397"/>
      <c r="NNU2715" s="397"/>
      <c r="NNV2715" s="397"/>
      <c r="NNW2715" s="397"/>
      <c r="NNX2715" s="397"/>
      <c r="NNY2715" s="397"/>
      <c r="NNZ2715" s="397"/>
      <c r="NOA2715" s="397"/>
      <c r="NOB2715" s="397"/>
      <c r="NOC2715" s="397"/>
      <c r="NOD2715" s="397"/>
      <c r="NOE2715" s="397"/>
      <c r="NOF2715" s="397"/>
      <c r="NOG2715" s="397"/>
      <c r="NOH2715" s="397"/>
      <c r="NOI2715" s="397"/>
      <c r="NOJ2715" s="397"/>
      <c r="NOK2715" s="397"/>
      <c r="NOL2715" s="397"/>
      <c r="NOM2715" s="397"/>
      <c r="NON2715" s="397"/>
      <c r="NOO2715" s="397"/>
      <c r="NOP2715" s="397"/>
      <c r="NOQ2715" s="397"/>
      <c r="NOR2715" s="397"/>
      <c r="NOS2715" s="397"/>
      <c r="NOT2715" s="397"/>
      <c r="NOU2715" s="397"/>
      <c r="NOV2715" s="397"/>
      <c r="NOW2715" s="397"/>
      <c r="NOX2715" s="397"/>
      <c r="NOY2715" s="397"/>
      <c r="NOZ2715" s="397"/>
      <c r="NPA2715" s="397"/>
      <c r="NPB2715" s="397"/>
      <c r="NPC2715" s="397"/>
      <c r="NPD2715" s="397"/>
      <c r="NPE2715" s="397"/>
      <c r="NPF2715" s="397"/>
      <c r="NPG2715" s="397"/>
      <c r="NPH2715" s="397"/>
      <c r="NPI2715" s="397"/>
      <c r="NPJ2715" s="397"/>
      <c r="NPK2715" s="397"/>
      <c r="NPL2715" s="397"/>
      <c r="NPM2715" s="397"/>
      <c r="NPN2715" s="397"/>
      <c r="NPO2715" s="397"/>
      <c r="NPP2715" s="397"/>
      <c r="NPQ2715" s="397"/>
      <c r="NPR2715" s="397"/>
      <c r="NPS2715" s="397"/>
      <c r="NPT2715" s="397"/>
      <c r="NPU2715" s="397"/>
      <c r="NPV2715" s="397"/>
      <c r="NPW2715" s="397"/>
      <c r="NPX2715" s="397"/>
      <c r="NPY2715" s="397"/>
      <c r="NPZ2715" s="397"/>
      <c r="NQA2715" s="397"/>
      <c r="NQB2715" s="397"/>
      <c r="NQC2715" s="397"/>
      <c r="NQD2715" s="397"/>
      <c r="NQE2715" s="397"/>
      <c r="NQF2715" s="397"/>
      <c r="NQG2715" s="397"/>
      <c r="NQH2715" s="397"/>
      <c r="NQI2715" s="397"/>
      <c r="NQJ2715" s="397"/>
      <c r="NQK2715" s="397"/>
      <c r="NQL2715" s="397"/>
      <c r="NQM2715" s="397"/>
      <c r="NQN2715" s="397"/>
      <c r="NQO2715" s="397"/>
      <c r="NQP2715" s="397"/>
      <c r="NQQ2715" s="397"/>
      <c r="NQR2715" s="397"/>
      <c r="NQS2715" s="397"/>
      <c r="NQT2715" s="397"/>
      <c r="NQU2715" s="397"/>
      <c r="NQV2715" s="397"/>
      <c r="NQW2715" s="397"/>
      <c r="NQX2715" s="397"/>
      <c r="NQY2715" s="397"/>
      <c r="NQZ2715" s="397"/>
      <c r="NRA2715" s="397"/>
      <c r="NRB2715" s="397"/>
      <c r="NRC2715" s="397"/>
      <c r="NRD2715" s="397"/>
      <c r="NRE2715" s="397"/>
      <c r="NRF2715" s="397"/>
      <c r="NRG2715" s="397"/>
      <c r="NRH2715" s="397"/>
      <c r="NRI2715" s="397"/>
      <c r="NRJ2715" s="397"/>
      <c r="NRK2715" s="397"/>
      <c r="NRL2715" s="397"/>
      <c r="NRM2715" s="397"/>
      <c r="NRN2715" s="397"/>
      <c r="NRO2715" s="397"/>
      <c r="NRP2715" s="397"/>
      <c r="NRQ2715" s="397"/>
      <c r="NRR2715" s="397"/>
      <c r="NRS2715" s="397"/>
      <c r="NRT2715" s="397"/>
      <c r="NRU2715" s="397"/>
      <c r="NRV2715" s="397"/>
      <c r="NRW2715" s="397"/>
      <c r="NRX2715" s="397"/>
      <c r="NRY2715" s="397"/>
      <c r="NRZ2715" s="397"/>
      <c r="NSA2715" s="397"/>
      <c r="NSB2715" s="397"/>
      <c r="NSC2715" s="397"/>
      <c r="NSD2715" s="397"/>
      <c r="NSE2715" s="397"/>
      <c r="NSF2715" s="397"/>
      <c r="NSG2715" s="397"/>
      <c r="NSH2715" s="397"/>
      <c r="NSI2715" s="397"/>
      <c r="NSJ2715" s="397"/>
      <c r="NSK2715" s="397"/>
      <c r="NSL2715" s="397"/>
      <c r="NSM2715" s="397"/>
      <c r="NSN2715" s="397"/>
      <c r="NSO2715" s="397"/>
      <c r="NSP2715" s="397"/>
      <c r="NSQ2715" s="397"/>
      <c r="NSR2715" s="397"/>
      <c r="NSS2715" s="397"/>
      <c r="NST2715" s="397"/>
      <c r="NSU2715" s="397"/>
      <c r="NSV2715" s="397"/>
      <c r="NSW2715" s="397"/>
      <c r="NSX2715" s="397"/>
      <c r="NSY2715" s="397"/>
      <c r="NSZ2715" s="397"/>
      <c r="NTA2715" s="397"/>
      <c r="NTB2715" s="397"/>
      <c r="NTC2715" s="397"/>
      <c r="NTD2715" s="397"/>
      <c r="NTE2715" s="397"/>
      <c r="NTF2715" s="397"/>
      <c r="NTG2715" s="397"/>
      <c r="NTH2715" s="397"/>
      <c r="NTI2715" s="397"/>
      <c r="NTJ2715" s="397"/>
      <c r="NTK2715" s="397"/>
      <c r="NTL2715" s="397"/>
      <c r="NTM2715" s="397"/>
      <c r="NTN2715" s="397"/>
      <c r="NTO2715" s="397"/>
      <c r="NTP2715" s="397"/>
      <c r="NTQ2715" s="397"/>
      <c r="NTR2715" s="397"/>
      <c r="NTS2715" s="397"/>
      <c r="NTT2715" s="397"/>
      <c r="NTU2715" s="397"/>
      <c r="NTV2715" s="397"/>
      <c r="NTW2715" s="397"/>
      <c r="NTX2715" s="397"/>
      <c r="NTY2715" s="397"/>
      <c r="NTZ2715" s="397"/>
      <c r="NUA2715" s="397"/>
      <c r="NUB2715" s="397"/>
      <c r="NUC2715" s="397"/>
      <c r="NUD2715" s="397"/>
      <c r="NUE2715" s="397"/>
      <c r="NUF2715" s="397"/>
      <c r="NUG2715" s="397"/>
      <c r="NUH2715" s="397"/>
      <c r="NUI2715" s="397"/>
      <c r="NUJ2715" s="397"/>
      <c r="NUK2715" s="397"/>
      <c r="NUL2715" s="397"/>
      <c r="NUM2715" s="397"/>
      <c r="NUN2715" s="397"/>
      <c r="NUO2715" s="397"/>
      <c r="NUP2715" s="397"/>
      <c r="NUQ2715" s="397"/>
      <c r="NUR2715" s="397"/>
      <c r="NUS2715" s="397"/>
      <c r="NUT2715" s="397"/>
      <c r="NUU2715" s="397"/>
      <c r="NUV2715" s="397"/>
      <c r="NUW2715" s="397"/>
      <c r="NUX2715" s="397"/>
      <c r="NUY2715" s="397"/>
      <c r="NUZ2715" s="397"/>
      <c r="NVA2715" s="397"/>
      <c r="NVB2715" s="397"/>
      <c r="NVC2715" s="397"/>
      <c r="NVD2715" s="397"/>
      <c r="NVE2715" s="397"/>
      <c r="NVF2715" s="397"/>
      <c r="NVG2715" s="397"/>
      <c r="NVH2715" s="397"/>
      <c r="NVI2715" s="397"/>
      <c r="NVJ2715" s="397"/>
      <c r="NVK2715" s="397"/>
      <c r="NVL2715" s="397"/>
      <c r="NVM2715" s="397"/>
      <c r="NVN2715" s="397"/>
      <c r="NVO2715" s="397"/>
      <c r="NVP2715" s="397"/>
      <c r="NVQ2715" s="397"/>
      <c r="NVR2715" s="397"/>
      <c r="NVS2715" s="397"/>
      <c r="NVT2715" s="397"/>
      <c r="NVU2715" s="397"/>
      <c r="NVV2715" s="397"/>
      <c r="NVW2715" s="397"/>
      <c r="NVX2715" s="397"/>
      <c r="NVY2715" s="397"/>
      <c r="NVZ2715" s="397"/>
      <c r="NWA2715" s="397"/>
      <c r="NWB2715" s="397"/>
      <c r="NWC2715" s="397"/>
      <c r="NWD2715" s="397"/>
      <c r="NWE2715" s="397"/>
      <c r="NWF2715" s="397"/>
      <c r="NWG2715" s="397"/>
      <c r="NWH2715" s="397"/>
      <c r="NWI2715" s="397"/>
      <c r="NWJ2715" s="397"/>
      <c r="NWK2715" s="397"/>
      <c r="NWL2715" s="397"/>
      <c r="NWM2715" s="397"/>
      <c r="NWN2715" s="397"/>
      <c r="NWO2715" s="397"/>
      <c r="NWP2715" s="397"/>
      <c r="NWQ2715" s="397"/>
      <c r="NWR2715" s="397"/>
      <c r="NWS2715" s="397"/>
      <c r="NWT2715" s="397"/>
      <c r="NWU2715" s="397"/>
      <c r="NWV2715" s="397"/>
      <c r="NWW2715" s="397"/>
      <c r="NWX2715" s="397"/>
      <c r="NWY2715" s="397"/>
      <c r="NWZ2715" s="397"/>
      <c r="NXA2715" s="397"/>
      <c r="NXB2715" s="397"/>
      <c r="NXC2715" s="397"/>
      <c r="NXD2715" s="397"/>
      <c r="NXE2715" s="397"/>
      <c r="NXF2715" s="397"/>
      <c r="NXG2715" s="397"/>
      <c r="NXH2715" s="397"/>
      <c r="NXI2715" s="397"/>
      <c r="NXJ2715" s="397"/>
      <c r="NXK2715" s="397"/>
      <c r="NXL2715" s="397"/>
      <c r="NXM2715" s="397"/>
      <c r="NXN2715" s="397"/>
      <c r="NXO2715" s="397"/>
      <c r="NXP2715" s="397"/>
      <c r="NXQ2715" s="397"/>
      <c r="NXR2715" s="397"/>
      <c r="NXS2715" s="397"/>
      <c r="NXT2715" s="397"/>
      <c r="NXU2715" s="397"/>
      <c r="NXV2715" s="397"/>
      <c r="NXW2715" s="397"/>
      <c r="NXX2715" s="397"/>
      <c r="NXY2715" s="397"/>
      <c r="NXZ2715" s="397"/>
      <c r="NYA2715" s="397"/>
      <c r="NYB2715" s="397"/>
      <c r="NYC2715" s="397"/>
      <c r="NYD2715" s="397"/>
      <c r="NYE2715" s="397"/>
      <c r="NYF2715" s="397"/>
      <c r="NYG2715" s="397"/>
      <c r="NYH2715" s="397"/>
      <c r="NYI2715" s="397"/>
      <c r="NYJ2715" s="397"/>
      <c r="NYK2715" s="397"/>
      <c r="NYL2715" s="397"/>
      <c r="NYM2715" s="397"/>
      <c r="NYN2715" s="397"/>
      <c r="NYO2715" s="397"/>
      <c r="NYP2715" s="397"/>
      <c r="NYQ2715" s="397"/>
      <c r="NYR2715" s="397"/>
      <c r="NYS2715" s="397"/>
      <c r="NYT2715" s="397"/>
      <c r="NYU2715" s="397"/>
      <c r="NYV2715" s="397"/>
      <c r="NYW2715" s="397"/>
      <c r="NYX2715" s="397"/>
      <c r="NYY2715" s="397"/>
      <c r="NYZ2715" s="397"/>
      <c r="NZA2715" s="397"/>
      <c r="NZB2715" s="397"/>
      <c r="NZC2715" s="397"/>
      <c r="NZD2715" s="397"/>
      <c r="NZE2715" s="397"/>
      <c r="NZF2715" s="397"/>
      <c r="NZG2715" s="397"/>
      <c r="NZH2715" s="397"/>
      <c r="NZI2715" s="397"/>
      <c r="NZJ2715" s="397"/>
      <c r="NZK2715" s="397"/>
      <c r="NZL2715" s="397"/>
      <c r="NZM2715" s="397"/>
      <c r="NZN2715" s="397"/>
      <c r="NZO2715" s="397"/>
      <c r="NZP2715" s="397"/>
      <c r="NZQ2715" s="397"/>
      <c r="NZR2715" s="397"/>
      <c r="NZS2715" s="397"/>
      <c r="NZT2715" s="397"/>
      <c r="NZU2715" s="397"/>
      <c r="NZV2715" s="397"/>
      <c r="NZW2715" s="397"/>
      <c r="NZX2715" s="397"/>
      <c r="NZY2715" s="397"/>
      <c r="NZZ2715" s="397"/>
      <c r="OAA2715" s="397"/>
      <c r="OAB2715" s="397"/>
      <c r="OAC2715" s="397"/>
      <c r="OAD2715" s="397"/>
      <c r="OAE2715" s="397"/>
      <c r="OAF2715" s="397"/>
      <c r="OAG2715" s="397"/>
      <c r="OAH2715" s="397"/>
      <c r="OAI2715" s="397"/>
      <c r="OAJ2715" s="397"/>
      <c r="OAK2715" s="397"/>
      <c r="OAL2715" s="397"/>
      <c r="OAM2715" s="397"/>
      <c r="OAN2715" s="397"/>
      <c r="OAO2715" s="397"/>
      <c r="OAP2715" s="397"/>
      <c r="OAQ2715" s="397"/>
      <c r="OAR2715" s="397"/>
      <c r="OAS2715" s="397"/>
      <c r="OAT2715" s="397"/>
      <c r="OAU2715" s="397"/>
      <c r="OAV2715" s="397"/>
      <c r="OAW2715" s="397"/>
      <c r="OAX2715" s="397"/>
      <c r="OAY2715" s="397"/>
      <c r="OAZ2715" s="397"/>
      <c r="OBA2715" s="397"/>
      <c r="OBB2715" s="397"/>
      <c r="OBC2715" s="397"/>
      <c r="OBD2715" s="397"/>
      <c r="OBE2715" s="397"/>
      <c r="OBF2715" s="397"/>
      <c r="OBG2715" s="397"/>
      <c r="OBH2715" s="397"/>
      <c r="OBI2715" s="397"/>
      <c r="OBJ2715" s="397"/>
      <c r="OBK2715" s="397"/>
      <c r="OBL2715" s="397"/>
      <c r="OBM2715" s="397"/>
      <c r="OBN2715" s="397"/>
      <c r="OBO2715" s="397"/>
      <c r="OBP2715" s="397"/>
      <c r="OBQ2715" s="397"/>
      <c r="OBR2715" s="397"/>
      <c r="OBS2715" s="397"/>
      <c r="OBT2715" s="397"/>
      <c r="OBU2715" s="397"/>
      <c r="OBV2715" s="397"/>
      <c r="OBW2715" s="397"/>
      <c r="OBX2715" s="397"/>
      <c r="OBY2715" s="397"/>
      <c r="OBZ2715" s="397"/>
      <c r="OCA2715" s="397"/>
      <c r="OCB2715" s="397"/>
      <c r="OCC2715" s="397"/>
      <c r="OCD2715" s="397"/>
      <c r="OCE2715" s="397"/>
      <c r="OCF2715" s="397"/>
      <c r="OCG2715" s="397"/>
      <c r="OCH2715" s="397"/>
      <c r="OCI2715" s="397"/>
      <c r="OCJ2715" s="397"/>
      <c r="OCK2715" s="397"/>
      <c r="OCL2715" s="397"/>
      <c r="OCM2715" s="397"/>
      <c r="OCN2715" s="397"/>
      <c r="OCO2715" s="397"/>
      <c r="OCP2715" s="397"/>
      <c r="OCQ2715" s="397"/>
      <c r="OCR2715" s="397"/>
      <c r="OCS2715" s="397"/>
      <c r="OCT2715" s="397"/>
      <c r="OCU2715" s="397"/>
      <c r="OCV2715" s="397"/>
      <c r="OCW2715" s="397"/>
      <c r="OCX2715" s="397"/>
      <c r="OCY2715" s="397"/>
      <c r="OCZ2715" s="397"/>
      <c r="ODA2715" s="397"/>
      <c r="ODB2715" s="397"/>
      <c r="ODC2715" s="397"/>
      <c r="ODD2715" s="397"/>
      <c r="ODE2715" s="397"/>
      <c r="ODF2715" s="397"/>
      <c r="ODG2715" s="397"/>
      <c r="ODH2715" s="397"/>
      <c r="ODI2715" s="397"/>
      <c r="ODJ2715" s="397"/>
      <c r="ODK2715" s="397"/>
      <c r="ODL2715" s="397"/>
      <c r="ODM2715" s="397"/>
      <c r="ODN2715" s="397"/>
      <c r="ODO2715" s="397"/>
      <c r="ODP2715" s="397"/>
      <c r="ODQ2715" s="397"/>
      <c r="ODR2715" s="397"/>
      <c r="ODS2715" s="397"/>
      <c r="ODT2715" s="397"/>
      <c r="ODU2715" s="397"/>
      <c r="ODV2715" s="397"/>
      <c r="ODW2715" s="397"/>
      <c r="ODX2715" s="397"/>
      <c r="ODY2715" s="397"/>
      <c r="ODZ2715" s="397"/>
      <c r="OEA2715" s="397"/>
      <c r="OEB2715" s="397"/>
      <c r="OEC2715" s="397"/>
      <c r="OED2715" s="397"/>
      <c r="OEE2715" s="397"/>
      <c r="OEF2715" s="397"/>
      <c r="OEG2715" s="397"/>
      <c r="OEH2715" s="397"/>
      <c r="OEI2715" s="397"/>
      <c r="OEJ2715" s="397"/>
      <c r="OEK2715" s="397"/>
      <c r="OEL2715" s="397"/>
      <c r="OEM2715" s="397"/>
      <c r="OEN2715" s="397"/>
      <c r="OEO2715" s="397"/>
      <c r="OEP2715" s="397"/>
      <c r="OEQ2715" s="397"/>
      <c r="OER2715" s="397"/>
      <c r="OES2715" s="397"/>
      <c r="OET2715" s="397"/>
      <c r="OEU2715" s="397"/>
      <c r="OEV2715" s="397"/>
      <c r="OEW2715" s="397"/>
      <c r="OEX2715" s="397"/>
      <c r="OEY2715" s="397"/>
      <c r="OEZ2715" s="397"/>
      <c r="OFA2715" s="397"/>
      <c r="OFB2715" s="397"/>
      <c r="OFC2715" s="397"/>
      <c r="OFD2715" s="397"/>
      <c r="OFE2715" s="397"/>
      <c r="OFF2715" s="397"/>
      <c r="OFG2715" s="397"/>
      <c r="OFH2715" s="397"/>
      <c r="OFI2715" s="397"/>
      <c r="OFJ2715" s="397"/>
      <c r="OFK2715" s="397"/>
      <c r="OFL2715" s="397"/>
      <c r="OFM2715" s="397"/>
      <c r="OFN2715" s="397"/>
      <c r="OFO2715" s="397"/>
      <c r="OFP2715" s="397"/>
      <c r="OFQ2715" s="397"/>
      <c r="OFR2715" s="397"/>
      <c r="OFS2715" s="397"/>
      <c r="OFT2715" s="397"/>
      <c r="OFU2715" s="397"/>
      <c r="OFV2715" s="397"/>
      <c r="OFW2715" s="397"/>
      <c r="OFX2715" s="397"/>
      <c r="OFY2715" s="397"/>
      <c r="OFZ2715" s="397"/>
      <c r="OGA2715" s="397"/>
      <c r="OGB2715" s="397"/>
      <c r="OGC2715" s="397"/>
      <c r="OGD2715" s="397"/>
      <c r="OGE2715" s="397"/>
      <c r="OGF2715" s="397"/>
      <c r="OGG2715" s="397"/>
      <c r="OGH2715" s="397"/>
      <c r="OGI2715" s="397"/>
      <c r="OGJ2715" s="397"/>
      <c r="OGK2715" s="397"/>
      <c r="OGL2715" s="397"/>
      <c r="OGM2715" s="397"/>
      <c r="OGN2715" s="397"/>
      <c r="OGO2715" s="397"/>
      <c r="OGP2715" s="397"/>
      <c r="OGQ2715" s="397"/>
      <c r="OGR2715" s="397"/>
      <c r="OGS2715" s="397"/>
      <c r="OGT2715" s="397"/>
      <c r="OGU2715" s="397"/>
      <c r="OGV2715" s="397"/>
      <c r="OGW2715" s="397"/>
      <c r="OGX2715" s="397"/>
      <c r="OGY2715" s="397"/>
      <c r="OGZ2715" s="397"/>
      <c r="OHA2715" s="397"/>
      <c r="OHB2715" s="397"/>
      <c r="OHC2715" s="397"/>
      <c r="OHD2715" s="397"/>
      <c r="OHE2715" s="397"/>
      <c r="OHF2715" s="397"/>
      <c r="OHG2715" s="397"/>
      <c r="OHH2715" s="397"/>
      <c r="OHI2715" s="397"/>
      <c r="OHJ2715" s="397"/>
      <c r="OHK2715" s="397"/>
      <c r="OHL2715" s="397"/>
      <c r="OHM2715" s="397"/>
      <c r="OHN2715" s="397"/>
      <c r="OHO2715" s="397"/>
      <c r="OHP2715" s="397"/>
      <c r="OHQ2715" s="397"/>
      <c r="OHR2715" s="397"/>
      <c r="OHS2715" s="397"/>
      <c r="OHT2715" s="397"/>
      <c r="OHU2715" s="397"/>
      <c r="OHV2715" s="397"/>
      <c r="OHW2715" s="397"/>
      <c r="OHX2715" s="397"/>
      <c r="OHY2715" s="397"/>
      <c r="OHZ2715" s="397"/>
      <c r="OIA2715" s="397"/>
      <c r="OIB2715" s="397"/>
      <c r="OIC2715" s="397"/>
      <c r="OID2715" s="397"/>
      <c r="OIE2715" s="397"/>
      <c r="OIF2715" s="397"/>
      <c r="OIG2715" s="397"/>
      <c r="OIH2715" s="397"/>
      <c r="OII2715" s="397"/>
      <c r="OIJ2715" s="397"/>
      <c r="OIK2715" s="397"/>
      <c r="OIL2715" s="397"/>
      <c r="OIM2715" s="397"/>
      <c r="OIN2715" s="397"/>
      <c r="OIO2715" s="397"/>
      <c r="OIP2715" s="397"/>
      <c r="OIQ2715" s="397"/>
      <c r="OIR2715" s="397"/>
      <c r="OIS2715" s="397"/>
      <c r="OIT2715" s="397"/>
      <c r="OIU2715" s="397"/>
      <c r="OIV2715" s="397"/>
      <c r="OIW2715" s="397"/>
      <c r="OIX2715" s="397"/>
      <c r="OIY2715" s="397"/>
      <c r="OIZ2715" s="397"/>
      <c r="OJA2715" s="397"/>
      <c r="OJB2715" s="397"/>
      <c r="OJC2715" s="397"/>
      <c r="OJD2715" s="397"/>
      <c r="OJE2715" s="397"/>
      <c r="OJF2715" s="397"/>
      <c r="OJG2715" s="397"/>
      <c r="OJH2715" s="397"/>
      <c r="OJI2715" s="397"/>
      <c r="OJJ2715" s="397"/>
      <c r="OJK2715" s="397"/>
      <c r="OJL2715" s="397"/>
      <c r="OJM2715" s="397"/>
      <c r="OJN2715" s="397"/>
      <c r="OJO2715" s="397"/>
      <c r="OJP2715" s="397"/>
      <c r="OJQ2715" s="397"/>
      <c r="OJR2715" s="397"/>
      <c r="OJS2715" s="397"/>
      <c r="OJT2715" s="397"/>
      <c r="OJU2715" s="397"/>
      <c r="OJV2715" s="397"/>
      <c r="OJW2715" s="397"/>
      <c r="OJX2715" s="397"/>
      <c r="OJY2715" s="397"/>
      <c r="OJZ2715" s="397"/>
      <c r="OKA2715" s="397"/>
      <c r="OKB2715" s="397"/>
      <c r="OKC2715" s="397"/>
      <c r="OKD2715" s="397"/>
      <c r="OKE2715" s="397"/>
      <c r="OKF2715" s="397"/>
      <c r="OKG2715" s="397"/>
      <c r="OKH2715" s="397"/>
      <c r="OKI2715" s="397"/>
      <c r="OKJ2715" s="397"/>
      <c r="OKK2715" s="397"/>
      <c r="OKL2715" s="397"/>
      <c r="OKM2715" s="397"/>
      <c r="OKN2715" s="397"/>
      <c r="OKO2715" s="397"/>
      <c r="OKP2715" s="397"/>
      <c r="OKQ2715" s="397"/>
      <c r="OKR2715" s="397"/>
      <c r="OKS2715" s="397"/>
      <c r="OKT2715" s="397"/>
      <c r="OKU2715" s="397"/>
      <c r="OKV2715" s="397"/>
      <c r="OKW2715" s="397"/>
      <c r="OKX2715" s="397"/>
      <c r="OKY2715" s="397"/>
      <c r="OKZ2715" s="397"/>
      <c r="OLA2715" s="397"/>
      <c r="OLB2715" s="397"/>
      <c r="OLC2715" s="397"/>
      <c r="OLD2715" s="397"/>
      <c r="OLE2715" s="397"/>
      <c r="OLF2715" s="397"/>
      <c r="OLG2715" s="397"/>
      <c r="OLH2715" s="397"/>
      <c r="OLI2715" s="397"/>
      <c r="OLJ2715" s="397"/>
      <c r="OLK2715" s="397"/>
      <c r="OLL2715" s="397"/>
      <c r="OLM2715" s="397"/>
      <c r="OLN2715" s="397"/>
      <c r="OLO2715" s="397"/>
      <c r="OLP2715" s="397"/>
      <c r="OLQ2715" s="397"/>
      <c r="OLR2715" s="397"/>
      <c r="OLS2715" s="397"/>
      <c r="OLT2715" s="397"/>
      <c r="OLU2715" s="397"/>
      <c r="OLV2715" s="397"/>
      <c r="OLW2715" s="397"/>
      <c r="OLX2715" s="397"/>
      <c r="OLY2715" s="397"/>
      <c r="OLZ2715" s="397"/>
      <c r="OMA2715" s="397"/>
      <c r="OMB2715" s="397"/>
      <c r="OMC2715" s="397"/>
      <c r="OMD2715" s="397"/>
      <c r="OME2715" s="397"/>
      <c r="OMF2715" s="397"/>
      <c r="OMG2715" s="397"/>
      <c r="OMH2715" s="397"/>
      <c r="OMI2715" s="397"/>
      <c r="OMJ2715" s="397"/>
      <c r="OMK2715" s="397"/>
      <c r="OML2715" s="397"/>
      <c r="OMM2715" s="397"/>
      <c r="OMN2715" s="397"/>
      <c r="OMO2715" s="397"/>
      <c r="OMP2715" s="397"/>
      <c r="OMQ2715" s="397"/>
      <c r="OMR2715" s="397"/>
      <c r="OMS2715" s="397"/>
      <c r="OMT2715" s="397"/>
      <c r="OMU2715" s="397"/>
      <c r="OMV2715" s="397"/>
      <c r="OMW2715" s="397"/>
      <c r="OMX2715" s="397"/>
      <c r="OMY2715" s="397"/>
      <c r="OMZ2715" s="397"/>
      <c r="ONA2715" s="397"/>
      <c r="ONB2715" s="397"/>
      <c r="ONC2715" s="397"/>
      <c r="OND2715" s="397"/>
      <c r="ONE2715" s="397"/>
      <c r="ONF2715" s="397"/>
      <c r="ONG2715" s="397"/>
      <c r="ONH2715" s="397"/>
      <c r="ONI2715" s="397"/>
      <c r="ONJ2715" s="397"/>
      <c r="ONK2715" s="397"/>
      <c r="ONL2715" s="397"/>
      <c r="ONM2715" s="397"/>
      <c r="ONN2715" s="397"/>
      <c r="ONO2715" s="397"/>
      <c r="ONP2715" s="397"/>
      <c r="ONQ2715" s="397"/>
      <c r="ONR2715" s="397"/>
      <c r="ONS2715" s="397"/>
      <c r="ONT2715" s="397"/>
      <c r="ONU2715" s="397"/>
      <c r="ONV2715" s="397"/>
      <c r="ONW2715" s="397"/>
      <c r="ONX2715" s="397"/>
      <c r="ONY2715" s="397"/>
      <c r="ONZ2715" s="397"/>
      <c r="OOA2715" s="397"/>
      <c r="OOB2715" s="397"/>
      <c r="OOC2715" s="397"/>
      <c r="OOD2715" s="397"/>
      <c r="OOE2715" s="397"/>
      <c r="OOF2715" s="397"/>
      <c r="OOG2715" s="397"/>
      <c r="OOH2715" s="397"/>
      <c r="OOI2715" s="397"/>
      <c r="OOJ2715" s="397"/>
      <c r="OOK2715" s="397"/>
      <c r="OOL2715" s="397"/>
      <c r="OOM2715" s="397"/>
      <c r="OON2715" s="397"/>
      <c r="OOO2715" s="397"/>
      <c r="OOP2715" s="397"/>
      <c r="OOQ2715" s="397"/>
      <c r="OOR2715" s="397"/>
      <c r="OOS2715" s="397"/>
      <c r="OOT2715" s="397"/>
      <c r="OOU2715" s="397"/>
      <c r="OOV2715" s="397"/>
      <c r="OOW2715" s="397"/>
      <c r="OOX2715" s="397"/>
      <c r="OOY2715" s="397"/>
      <c r="OOZ2715" s="397"/>
      <c r="OPA2715" s="397"/>
      <c r="OPB2715" s="397"/>
      <c r="OPC2715" s="397"/>
      <c r="OPD2715" s="397"/>
      <c r="OPE2715" s="397"/>
      <c r="OPF2715" s="397"/>
      <c r="OPG2715" s="397"/>
      <c r="OPH2715" s="397"/>
      <c r="OPI2715" s="397"/>
      <c r="OPJ2715" s="397"/>
      <c r="OPK2715" s="397"/>
      <c r="OPL2715" s="397"/>
      <c r="OPM2715" s="397"/>
      <c r="OPN2715" s="397"/>
      <c r="OPO2715" s="397"/>
      <c r="OPP2715" s="397"/>
      <c r="OPQ2715" s="397"/>
      <c r="OPR2715" s="397"/>
      <c r="OPS2715" s="397"/>
      <c r="OPT2715" s="397"/>
      <c r="OPU2715" s="397"/>
      <c r="OPV2715" s="397"/>
      <c r="OPW2715" s="397"/>
      <c r="OPX2715" s="397"/>
      <c r="OPY2715" s="397"/>
      <c r="OPZ2715" s="397"/>
      <c r="OQA2715" s="397"/>
      <c r="OQB2715" s="397"/>
      <c r="OQC2715" s="397"/>
      <c r="OQD2715" s="397"/>
      <c r="OQE2715" s="397"/>
      <c r="OQF2715" s="397"/>
      <c r="OQG2715" s="397"/>
      <c r="OQH2715" s="397"/>
      <c r="OQI2715" s="397"/>
      <c r="OQJ2715" s="397"/>
      <c r="OQK2715" s="397"/>
      <c r="OQL2715" s="397"/>
      <c r="OQM2715" s="397"/>
      <c r="OQN2715" s="397"/>
      <c r="OQO2715" s="397"/>
      <c r="OQP2715" s="397"/>
      <c r="OQQ2715" s="397"/>
      <c r="OQR2715" s="397"/>
      <c r="OQS2715" s="397"/>
      <c r="OQT2715" s="397"/>
      <c r="OQU2715" s="397"/>
      <c r="OQV2715" s="397"/>
      <c r="OQW2715" s="397"/>
      <c r="OQX2715" s="397"/>
      <c r="OQY2715" s="397"/>
      <c r="OQZ2715" s="397"/>
      <c r="ORA2715" s="397"/>
      <c r="ORB2715" s="397"/>
      <c r="ORC2715" s="397"/>
      <c r="ORD2715" s="397"/>
      <c r="ORE2715" s="397"/>
      <c r="ORF2715" s="397"/>
      <c r="ORG2715" s="397"/>
      <c r="ORH2715" s="397"/>
      <c r="ORI2715" s="397"/>
      <c r="ORJ2715" s="397"/>
      <c r="ORK2715" s="397"/>
      <c r="ORL2715" s="397"/>
      <c r="ORM2715" s="397"/>
      <c r="ORN2715" s="397"/>
      <c r="ORO2715" s="397"/>
      <c r="ORP2715" s="397"/>
      <c r="ORQ2715" s="397"/>
      <c r="ORR2715" s="397"/>
      <c r="ORS2715" s="397"/>
      <c r="ORT2715" s="397"/>
      <c r="ORU2715" s="397"/>
      <c r="ORV2715" s="397"/>
      <c r="ORW2715" s="397"/>
      <c r="ORX2715" s="397"/>
      <c r="ORY2715" s="397"/>
      <c r="ORZ2715" s="397"/>
      <c r="OSA2715" s="397"/>
      <c r="OSB2715" s="397"/>
      <c r="OSC2715" s="397"/>
      <c r="OSD2715" s="397"/>
      <c r="OSE2715" s="397"/>
      <c r="OSF2715" s="397"/>
      <c r="OSG2715" s="397"/>
      <c r="OSH2715" s="397"/>
      <c r="OSI2715" s="397"/>
      <c r="OSJ2715" s="397"/>
      <c r="OSK2715" s="397"/>
      <c r="OSL2715" s="397"/>
      <c r="OSM2715" s="397"/>
      <c r="OSN2715" s="397"/>
      <c r="OSO2715" s="397"/>
      <c r="OSP2715" s="397"/>
      <c r="OSQ2715" s="397"/>
      <c r="OSR2715" s="397"/>
      <c r="OSS2715" s="397"/>
      <c r="OST2715" s="397"/>
      <c r="OSU2715" s="397"/>
      <c r="OSV2715" s="397"/>
      <c r="OSW2715" s="397"/>
      <c r="OSX2715" s="397"/>
      <c r="OSY2715" s="397"/>
      <c r="OSZ2715" s="397"/>
      <c r="OTA2715" s="397"/>
      <c r="OTB2715" s="397"/>
      <c r="OTC2715" s="397"/>
      <c r="OTD2715" s="397"/>
      <c r="OTE2715" s="397"/>
      <c r="OTF2715" s="397"/>
      <c r="OTG2715" s="397"/>
      <c r="OTH2715" s="397"/>
      <c r="OTI2715" s="397"/>
      <c r="OTJ2715" s="397"/>
      <c r="OTK2715" s="397"/>
      <c r="OTL2715" s="397"/>
      <c r="OTM2715" s="397"/>
      <c r="OTN2715" s="397"/>
      <c r="OTO2715" s="397"/>
      <c r="OTP2715" s="397"/>
      <c r="OTQ2715" s="397"/>
      <c r="OTR2715" s="397"/>
      <c r="OTS2715" s="397"/>
      <c r="OTT2715" s="397"/>
      <c r="OTU2715" s="397"/>
      <c r="OTV2715" s="397"/>
      <c r="OTW2715" s="397"/>
      <c r="OTX2715" s="397"/>
      <c r="OTY2715" s="397"/>
      <c r="OTZ2715" s="397"/>
      <c r="OUA2715" s="397"/>
      <c r="OUB2715" s="397"/>
      <c r="OUC2715" s="397"/>
      <c r="OUD2715" s="397"/>
      <c r="OUE2715" s="397"/>
      <c r="OUF2715" s="397"/>
      <c r="OUG2715" s="397"/>
      <c r="OUH2715" s="397"/>
      <c r="OUI2715" s="397"/>
      <c r="OUJ2715" s="397"/>
      <c r="OUK2715" s="397"/>
      <c r="OUL2715" s="397"/>
      <c r="OUM2715" s="397"/>
      <c r="OUN2715" s="397"/>
      <c r="OUO2715" s="397"/>
      <c r="OUP2715" s="397"/>
      <c r="OUQ2715" s="397"/>
      <c r="OUR2715" s="397"/>
      <c r="OUS2715" s="397"/>
      <c r="OUT2715" s="397"/>
      <c r="OUU2715" s="397"/>
      <c r="OUV2715" s="397"/>
      <c r="OUW2715" s="397"/>
      <c r="OUX2715" s="397"/>
      <c r="OUY2715" s="397"/>
      <c r="OUZ2715" s="397"/>
      <c r="OVA2715" s="397"/>
      <c r="OVB2715" s="397"/>
      <c r="OVC2715" s="397"/>
      <c r="OVD2715" s="397"/>
      <c r="OVE2715" s="397"/>
      <c r="OVF2715" s="397"/>
      <c r="OVG2715" s="397"/>
      <c r="OVH2715" s="397"/>
      <c r="OVI2715" s="397"/>
      <c r="OVJ2715" s="397"/>
      <c r="OVK2715" s="397"/>
      <c r="OVL2715" s="397"/>
      <c r="OVM2715" s="397"/>
      <c r="OVN2715" s="397"/>
      <c r="OVO2715" s="397"/>
      <c r="OVP2715" s="397"/>
      <c r="OVQ2715" s="397"/>
      <c r="OVR2715" s="397"/>
      <c r="OVS2715" s="397"/>
      <c r="OVT2715" s="397"/>
      <c r="OVU2715" s="397"/>
      <c r="OVV2715" s="397"/>
      <c r="OVW2715" s="397"/>
      <c r="OVX2715" s="397"/>
      <c r="OVY2715" s="397"/>
      <c r="OVZ2715" s="397"/>
      <c r="OWA2715" s="397"/>
      <c r="OWB2715" s="397"/>
      <c r="OWC2715" s="397"/>
      <c r="OWD2715" s="397"/>
      <c r="OWE2715" s="397"/>
      <c r="OWF2715" s="397"/>
      <c r="OWG2715" s="397"/>
      <c r="OWH2715" s="397"/>
      <c r="OWI2715" s="397"/>
      <c r="OWJ2715" s="397"/>
      <c r="OWK2715" s="397"/>
      <c r="OWL2715" s="397"/>
      <c r="OWM2715" s="397"/>
      <c r="OWN2715" s="397"/>
      <c r="OWO2715" s="397"/>
      <c r="OWP2715" s="397"/>
      <c r="OWQ2715" s="397"/>
      <c r="OWR2715" s="397"/>
      <c r="OWS2715" s="397"/>
      <c r="OWT2715" s="397"/>
      <c r="OWU2715" s="397"/>
      <c r="OWV2715" s="397"/>
      <c r="OWW2715" s="397"/>
      <c r="OWX2715" s="397"/>
      <c r="OWY2715" s="397"/>
      <c r="OWZ2715" s="397"/>
      <c r="OXA2715" s="397"/>
      <c r="OXB2715" s="397"/>
      <c r="OXC2715" s="397"/>
      <c r="OXD2715" s="397"/>
      <c r="OXE2715" s="397"/>
      <c r="OXF2715" s="397"/>
      <c r="OXG2715" s="397"/>
      <c r="OXH2715" s="397"/>
      <c r="OXI2715" s="397"/>
      <c r="OXJ2715" s="397"/>
      <c r="OXK2715" s="397"/>
      <c r="OXL2715" s="397"/>
      <c r="OXM2715" s="397"/>
      <c r="OXN2715" s="397"/>
      <c r="OXO2715" s="397"/>
      <c r="OXP2715" s="397"/>
      <c r="OXQ2715" s="397"/>
      <c r="OXR2715" s="397"/>
      <c r="OXS2715" s="397"/>
      <c r="OXT2715" s="397"/>
      <c r="OXU2715" s="397"/>
      <c r="OXV2715" s="397"/>
      <c r="OXW2715" s="397"/>
      <c r="OXX2715" s="397"/>
      <c r="OXY2715" s="397"/>
      <c r="OXZ2715" s="397"/>
      <c r="OYA2715" s="397"/>
      <c r="OYB2715" s="397"/>
      <c r="OYC2715" s="397"/>
      <c r="OYD2715" s="397"/>
      <c r="OYE2715" s="397"/>
      <c r="OYF2715" s="397"/>
      <c r="OYG2715" s="397"/>
      <c r="OYH2715" s="397"/>
      <c r="OYI2715" s="397"/>
      <c r="OYJ2715" s="397"/>
      <c r="OYK2715" s="397"/>
      <c r="OYL2715" s="397"/>
      <c r="OYM2715" s="397"/>
      <c r="OYN2715" s="397"/>
      <c r="OYO2715" s="397"/>
      <c r="OYP2715" s="397"/>
      <c r="OYQ2715" s="397"/>
      <c r="OYR2715" s="397"/>
      <c r="OYS2715" s="397"/>
      <c r="OYT2715" s="397"/>
      <c r="OYU2715" s="397"/>
      <c r="OYV2715" s="397"/>
      <c r="OYW2715" s="397"/>
      <c r="OYX2715" s="397"/>
      <c r="OYY2715" s="397"/>
      <c r="OYZ2715" s="397"/>
      <c r="OZA2715" s="397"/>
      <c r="OZB2715" s="397"/>
      <c r="OZC2715" s="397"/>
      <c r="OZD2715" s="397"/>
      <c r="OZE2715" s="397"/>
      <c r="OZF2715" s="397"/>
      <c r="OZG2715" s="397"/>
      <c r="OZH2715" s="397"/>
      <c r="OZI2715" s="397"/>
      <c r="OZJ2715" s="397"/>
      <c r="OZK2715" s="397"/>
      <c r="OZL2715" s="397"/>
      <c r="OZM2715" s="397"/>
      <c r="OZN2715" s="397"/>
      <c r="OZO2715" s="397"/>
      <c r="OZP2715" s="397"/>
      <c r="OZQ2715" s="397"/>
      <c r="OZR2715" s="397"/>
      <c r="OZS2715" s="397"/>
      <c r="OZT2715" s="397"/>
      <c r="OZU2715" s="397"/>
      <c r="OZV2715" s="397"/>
      <c r="OZW2715" s="397"/>
      <c r="OZX2715" s="397"/>
      <c r="OZY2715" s="397"/>
      <c r="OZZ2715" s="397"/>
      <c r="PAA2715" s="397"/>
      <c r="PAB2715" s="397"/>
      <c r="PAC2715" s="397"/>
      <c r="PAD2715" s="397"/>
      <c r="PAE2715" s="397"/>
      <c r="PAF2715" s="397"/>
      <c r="PAG2715" s="397"/>
      <c r="PAH2715" s="397"/>
      <c r="PAI2715" s="397"/>
      <c r="PAJ2715" s="397"/>
      <c r="PAK2715" s="397"/>
      <c r="PAL2715" s="397"/>
      <c r="PAM2715" s="397"/>
      <c r="PAN2715" s="397"/>
      <c r="PAO2715" s="397"/>
      <c r="PAP2715" s="397"/>
      <c r="PAQ2715" s="397"/>
      <c r="PAR2715" s="397"/>
      <c r="PAS2715" s="397"/>
      <c r="PAT2715" s="397"/>
      <c r="PAU2715" s="397"/>
      <c r="PAV2715" s="397"/>
      <c r="PAW2715" s="397"/>
      <c r="PAX2715" s="397"/>
      <c r="PAY2715" s="397"/>
      <c r="PAZ2715" s="397"/>
      <c r="PBA2715" s="397"/>
      <c r="PBB2715" s="397"/>
      <c r="PBC2715" s="397"/>
      <c r="PBD2715" s="397"/>
      <c r="PBE2715" s="397"/>
      <c r="PBF2715" s="397"/>
      <c r="PBG2715" s="397"/>
      <c r="PBH2715" s="397"/>
      <c r="PBI2715" s="397"/>
      <c r="PBJ2715" s="397"/>
      <c r="PBK2715" s="397"/>
      <c r="PBL2715" s="397"/>
      <c r="PBM2715" s="397"/>
      <c r="PBN2715" s="397"/>
      <c r="PBO2715" s="397"/>
      <c r="PBP2715" s="397"/>
      <c r="PBQ2715" s="397"/>
      <c r="PBR2715" s="397"/>
      <c r="PBS2715" s="397"/>
      <c r="PBT2715" s="397"/>
      <c r="PBU2715" s="397"/>
      <c r="PBV2715" s="397"/>
      <c r="PBW2715" s="397"/>
      <c r="PBX2715" s="397"/>
      <c r="PBY2715" s="397"/>
      <c r="PBZ2715" s="397"/>
      <c r="PCA2715" s="397"/>
      <c r="PCB2715" s="397"/>
      <c r="PCC2715" s="397"/>
      <c r="PCD2715" s="397"/>
      <c r="PCE2715" s="397"/>
      <c r="PCF2715" s="397"/>
      <c r="PCG2715" s="397"/>
      <c r="PCH2715" s="397"/>
      <c r="PCI2715" s="397"/>
      <c r="PCJ2715" s="397"/>
      <c r="PCK2715" s="397"/>
      <c r="PCL2715" s="397"/>
      <c r="PCM2715" s="397"/>
      <c r="PCN2715" s="397"/>
      <c r="PCO2715" s="397"/>
      <c r="PCP2715" s="397"/>
      <c r="PCQ2715" s="397"/>
      <c r="PCR2715" s="397"/>
      <c r="PCS2715" s="397"/>
      <c r="PCT2715" s="397"/>
      <c r="PCU2715" s="397"/>
      <c r="PCV2715" s="397"/>
      <c r="PCW2715" s="397"/>
      <c r="PCX2715" s="397"/>
      <c r="PCY2715" s="397"/>
      <c r="PCZ2715" s="397"/>
      <c r="PDA2715" s="397"/>
      <c r="PDB2715" s="397"/>
      <c r="PDC2715" s="397"/>
      <c r="PDD2715" s="397"/>
      <c r="PDE2715" s="397"/>
      <c r="PDF2715" s="397"/>
      <c r="PDG2715" s="397"/>
      <c r="PDH2715" s="397"/>
      <c r="PDI2715" s="397"/>
      <c r="PDJ2715" s="397"/>
      <c r="PDK2715" s="397"/>
      <c r="PDL2715" s="397"/>
      <c r="PDM2715" s="397"/>
      <c r="PDN2715" s="397"/>
      <c r="PDO2715" s="397"/>
      <c r="PDP2715" s="397"/>
      <c r="PDQ2715" s="397"/>
      <c r="PDR2715" s="397"/>
      <c r="PDS2715" s="397"/>
      <c r="PDT2715" s="397"/>
      <c r="PDU2715" s="397"/>
      <c r="PDV2715" s="397"/>
      <c r="PDW2715" s="397"/>
      <c r="PDX2715" s="397"/>
      <c r="PDY2715" s="397"/>
      <c r="PDZ2715" s="397"/>
      <c r="PEA2715" s="397"/>
      <c r="PEB2715" s="397"/>
      <c r="PEC2715" s="397"/>
      <c r="PED2715" s="397"/>
      <c r="PEE2715" s="397"/>
      <c r="PEF2715" s="397"/>
      <c r="PEG2715" s="397"/>
      <c r="PEH2715" s="397"/>
      <c r="PEI2715" s="397"/>
      <c r="PEJ2715" s="397"/>
      <c r="PEK2715" s="397"/>
      <c r="PEL2715" s="397"/>
      <c r="PEM2715" s="397"/>
      <c r="PEN2715" s="397"/>
      <c r="PEO2715" s="397"/>
      <c r="PEP2715" s="397"/>
      <c r="PEQ2715" s="397"/>
      <c r="PER2715" s="397"/>
      <c r="PES2715" s="397"/>
      <c r="PET2715" s="397"/>
      <c r="PEU2715" s="397"/>
      <c r="PEV2715" s="397"/>
      <c r="PEW2715" s="397"/>
      <c r="PEX2715" s="397"/>
      <c r="PEY2715" s="397"/>
      <c r="PEZ2715" s="397"/>
      <c r="PFA2715" s="397"/>
      <c r="PFB2715" s="397"/>
      <c r="PFC2715" s="397"/>
      <c r="PFD2715" s="397"/>
      <c r="PFE2715" s="397"/>
      <c r="PFF2715" s="397"/>
      <c r="PFG2715" s="397"/>
      <c r="PFH2715" s="397"/>
      <c r="PFI2715" s="397"/>
      <c r="PFJ2715" s="397"/>
      <c r="PFK2715" s="397"/>
      <c r="PFL2715" s="397"/>
      <c r="PFM2715" s="397"/>
      <c r="PFN2715" s="397"/>
      <c r="PFO2715" s="397"/>
      <c r="PFP2715" s="397"/>
      <c r="PFQ2715" s="397"/>
      <c r="PFR2715" s="397"/>
      <c r="PFS2715" s="397"/>
      <c r="PFT2715" s="397"/>
      <c r="PFU2715" s="397"/>
      <c r="PFV2715" s="397"/>
      <c r="PFW2715" s="397"/>
      <c r="PFX2715" s="397"/>
      <c r="PFY2715" s="397"/>
      <c r="PFZ2715" s="397"/>
      <c r="PGA2715" s="397"/>
      <c r="PGB2715" s="397"/>
      <c r="PGC2715" s="397"/>
      <c r="PGD2715" s="397"/>
      <c r="PGE2715" s="397"/>
      <c r="PGF2715" s="397"/>
      <c r="PGG2715" s="397"/>
      <c r="PGH2715" s="397"/>
      <c r="PGI2715" s="397"/>
      <c r="PGJ2715" s="397"/>
      <c r="PGK2715" s="397"/>
      <c r="PGL2715" s="397"/>
      <c r="PGM2715" s="397"/>
      <c r="PGN2715" s="397"/>
      <c r="PGO2715" s="397"/>
      <c r="PGP2715" s="397"/>
      <c r="PGQ2715" s="397"/>
      <c r="PGR2715" s="397"/>
      <c r="PGS2715" s="397"/>
      <c r="PGT2715" s="397"/>
      <c r="PGU2715" s="397"/>
      <c r="PGV2715" s="397"/>
      <c r="PGW2715" s="397"/>
      <c r="PGX2715" s="397"/>
      <c r="PGY2715" s="397"/>
      <c r="PGZ2715" s="397"/>
      <c r="PHA2715" s="397"/>
      <c r="PHB2715" s="397"/>
      <c r="PHC2715" s="397"/>
      <c r="PHD2715" s="397"/>
      <c r="PHE2715" s="397"/>
      <c r="PHF2715" s="397"/>
      <c r="PHG2715" s="397"/>
      <c r="PHH2715" s="397"/>
      <c r="PHI2715" s="397"/>
      <c r="PHJ2715" s="397"/>
      <c r="PHK2715" s="397"/>
      <c r="PHL2715" s="397"/>
      <c r="PHM2715" s="397"/>
      <c r="PHN2715" s="397"/>
      <c r="PHO2715" s="397"/>
      <c r="PHP2715" s="397"/>
      <c r="PHQ2715" s="397"/>
      <c r="PHR2715" s="397"/>
      <c r="PHS2715" s="397"/>
      <c r="PHT2715" s="397"/>
      <c r="PHU2715" s="397"/>
      <c r="PHV2715" s="397"/>
      <c r="PHW2715" s="397"/>
      <c r="PHX2715" s="397"/>
      <c r="PHY2715" s="397"/>
      <c r="PHZ2715" s="397"/>
      <c r="PIA2715" s="397"/>
      <c r="PIB2715" s="397"/>
      <c r="PIC2715" s="397"/>
      <c r="PID2715" s="397"/>
      <c r="PIE2715" s="397"/>
      <c r="PIF2715" s="397"/>
      <c r="PIG2715" s="397"/>
      <c r="PIH2715" s="397"/>
      <c r="PII2715" s="397"/>
      <c r="PIJ2715" s="397"/>
      <c r="PIK2715" s="397"/>
      <c r="PIL2715" s="397"/>
      <c r="PIM2715" s="397"/>
      <c r="PIN2715" s="397"/>
      <c r="PIO2715" s="397"/>
      <c r="PIP2715" s="397"/>
      <c r="PIQ2715" s="397"/>
      <c r="PIR2715" s="397"/>
      <c r="PIS2715" s="397"/>
      <c r="PIT2715" s="397"/>
      <c r="PIU2715" s="397"/>
      <c r="PIV2715" s="397"/>
      <c r="PIW2715" s="397"/>
      <c r="PIX2715" s="397"/>
      <c r="PIY2715" s="397"/>
      <c r="PIZ2715" s="397"/>
      <c r="PJA2715" s="397"/>
      <c r="PJB2715" s="397"/>
      <c r="PJC2715" s="397"/>
      <c r="PJD2715" s="397"/>
      <c r="PJE2715" s="397"/>
      <c r="PJF2715" s="397"/>
      <c r="PJG2715" s="397"/>
      <c r="PJH2715" s="397"/>
      <c r="PJI2715" s="397"/>
      <c r="PJJ2715" s="397"/>
      <c r="PJK2715" s="397"/>
      <c r="PJL2715" s="397"/>
      <c r="PJM2715" s="397"/>
      <c r="PJN2715" s="397"/>
      <c r="PJO2715" s="397"/>
      <c r="PJP2715" s="397"/>
      <c r="PJQ2715" s="397"/>
      <c r="PJR2715" s="397"/>
      <c r="PJS2715" s="397"/>
      <c r="PJT2715" s="397"/>
      <c r="PJU2715" s="397"/>
      <c r="PJV2715" s="397"/>
      <c r="PJW2715" s="397"/>
      <c r="PJX2715" s="397"/>
      <c r="PJY2715" s="397"/>
      <c r="PJZ2715" s="397"/>
      <c r="PKA2715" s="397"/>
      <c r="PKB2715" s="397"/>
      <c r="PKC2715" s="397"/>
      <c r="PKD2715" s="397"/>
      <c r="PKE2715" s="397"/>
      <c r="PKF2715" s="397"/>
      <c r="PKG2715" s="397"/>
      <c r="PKH2715" s="397"/>
      <c r="PKI2715" s="397"/>
      <c r="PKJ2715" s="397"/>
      <c r="PKK2715" s="397"/>
      <c r="PKL2715" s="397"/>
      <c r="PKM2715" s="397"/>
      <c r="PKN2715" s="397"/>
      <c r="PKO2715" s="397"/>
      <c r="PKP2715" s="397"/>
      <c r="PKQ2715" s="397"/>
      <c r="PKR2715" s="397"/>
      <c r="PKS2715" s="397"/>
      <c r="PKT2715" s="397"/>
      <c r="PKU2715" s="397"/>
      <c r="PKV2715" s="397"/>
      <c r="PKW2715" s="397"/>
      <c r="PKX2715" s="397"/>
      <c r="PKY2715" s="397"/>
      <c r="PKZ2715" s="397"/>
      <c r="PLA2715" s="397"/>
      <c r="PLB2715" s="397"/>
      <c r="PLC2715" s="397"/>
      <c r="PLD2715" s="397"/>
      <c r="PLE2715" s="397"/>
      <c r="PLF2715" s="397"/>
      <c r="PLG2715" s="397"/>
      <c r="PLH2715" s="397"/>
      <c r="PLI2715" s="397"/>
      <c r="PLJ2715" s="397"/>
      <c r="PLK2715" s="397"/>
      <c r="PLL2715" s="397"/>
      <c r="PLM2715" s="397"/>
      <c r="PLN2715" s="397"/>
      <c r="PLO2715" s="397"/>
      <c r="PLP2715" s="397"/>
      <c r="PLQ2715" s="397"/>
      <c r="PLR2715" s="397"/>
      <c r="PLS2715" s="397"/>
      <c r="PLT2715" s="397"/>
      <c r="PLU2715" s="397"/>
      <c r="PLV2715" s="397"/>
      <c r="PLW2715" s="397"/>
      <c r="PLX2715" s="397"/>
      <c r="PLY2715" s="397"/>
      <c r="PLZ2715" s="397"/>
      <c r="PMA2715" s="397"/>
      <c r="PMB2715" s="397"/>
      <c r="PMC2715" s="397"/>
      <c r="PMD2715" s="397"/>
      <c r="PME2715" s="397"/>
      <c r="PMF2715" s="397"/>
      <c r="PMG2715" s="397"/>
      <c r="PMH2715" s="397"/>
      <c r="PMI2715" s="397"/>
      <c r="PMJ2715" s="397"/>
      <c r="PMK2715" s="397"/>
      <c r="PML2715" s="397"/>
      <c r="PMM2715" s="397"/>
      <c r="PMN2715" s="397"/>
      <c r="PMO2715" s="397"/>
      <c r="PMP2715" s="397"/>
      <c r="PMQ2715" s="397"/>
      <c r="PMR2715" s="397"/>
      <c r="PMS2715" s="397"/>
      <c r="PMT2715" s="397"/>
      <c r="PMU2715" s="397"/>
      <c r="PMV2715" s="397"/>
      <c r="PMW2715" s="397"/>
      <c r="PMX2715" s="397"/>
      <c r="PMY2715" s="397"/>
      <c r="PMZ2715" s="397"/>
      <c r="PNA2715" s="397"/>
      <c r="PNB2715" s="397"/>
      <c r="PNC2715" s="397"/>
      <c r="PND2715" s="397"/>
      <c r="PNE2715" s="397"/>
      <c r="PNF2715" s="397"/>
      <c r="PNG2715" s="397"/>
      <c r="PNH2715" s="397"/>
      <c r="PNI2715" s="397"/>
      <c r="PNJ2715" s="397"/>
      <c r="PNK2715" s="397"/>
      <c r="PNL2715" s="397"/>
      <c r="PNM2715" s="397"/>
      <c r="PNN2715" s="397"/>
      <c r="PNO2715" s="397"/>
      <c r="PNP2715" s="397"/>
      <c r="PNQ2715" s="397"/>
      <c r="PNR2715" s="397"/>
      <c r="PNS2715" s="397"/>
      <c r="PNT2715" s="397"/>
      <c r="PNU2715" s="397"/>
      <c r="PNV2715" s="397"/>
      <c r="PNW2715" s="397"/>
      <c r="PNX2715" s="397"/>
      <c r="PNY2715" s="397"/>
      <c r="PNZ2715" s="397"/>
      <c r="POA2715" s="397"/>
      <c r="POB2715" s="397"/>
      <c r="POC2715" s="397"/>
      <c r="POD2715" s="397"/>
      <c r="POE2715" s="397"/>
      <c r="POF2715" s="397"/>
      <c r="POG2715" s="397"/>
      <c r="POH2715" s="397"/>
      <c r="POI2715" s="397"/>
      <c r="POJ2715" s="397"/>
      <c r="POK2715" s="397"/>
      <c r="POL2715" s="397"/>
      <c r="POM2715" s="397"/>
      <c r="PON2715" s="397"/>
      <c r="POO2715" s="397"/>
      <c r="POP2715" s="397"/>
      <c r="POQ2715" s="397"/>
      <c r="POR2715" s="397"/>
      <c r="POS2715" s="397"/>
      <c r="POT2715" s="397"/>
      <c r="POU2715" s="397"/>
      <c r="POV2715" s="397"/>
      <c r="POW2715" s="397"/>
      <c r="POX2715" s="397"/>
      <c r="POY2715" s="397"/>
      <c r="POZ2715" s="397"/>
      <c r="PPA2715" s="397"/>
      <c r="PPB2715" s="397"/>
      <c r="PPC2715" s="397"/>
      <c r="PPD2715" s="397"/>
      <c r="PPE2715" s="397"/>
      <c r="PPF2715" s="397"/>
      <c r="PPG2715" s="397"/>
      <c r="PPH2715" s="397"/>
      <c r="PPI2715" s="397"/>
      <c r="PPJ2715" s="397"/>
      <c r="PPK2715" s="397"/>
      <c r="PPL2715" s="397"/>
      <c r="PPM2715" s="397"/>
      <c r="PPN2715" s="397"/>
      <c r="PPO2715" s="397"/>
      <c r="PPP2715" s="397"/>
      <c r="PPQ2715" s="397"/>
      <c r="PPR2715" s="397"/>
      <c r="PPS2715" s="397"/>
      <c r="PPT2715" s="397"/>
      <c r="PPU2715" s="397"/>
      <c r="PPV2715" s="397"/>
      <c r="PPW2715" s="397"/>
      <c r="PPX2715" s="397"/>
      <c r="PPY2715" s="397"/>
      <c r="PPZ2715" s="397"/>
      <c r="PQA2715" s="397"/>
      <c r="PQB2715" s="397"/>
      <c r="PQC2715" s="397"/>
      <c r="PQD2715" s="397"/>
      <c r="PQE2715" s="397"/>
      <c r="PQF2715" s="397"/>
      <c r="PQG2715" s="397"/>
      <c r="PQH2715" s="397"/>
      <c r="PQI2715" s="397"/>
      <c r="PQJ2715" s="397"/>
      <c r="PQK2715" s="397"/>
      <c r="PQL2715" s="397"/>
      <c r="PQM2715" s="397"/>
      <c r="PQN2715" s="397"/>
      <c r="PQO2715" s="397"/>
      <c r="PQP2715" s="397"/>
      <c r="PQQ2715" s="397"/>
      <c r="PQR2715" s="397"/>
      <c r="PQS2715" s="397"/>
      <c r="PQT2715" s="397"/>
      <c r="PQU2715" s="397"/>
      <c r="PQV2715" s="397"/>
      <c r="PQW2715" s="397"/>
      <c r="PQX2715" s="397"/>
      <c r="PQY2715" s="397"/>
      <c r="PQZ2715" s="397"/>
      <c r="PRA2715" s="397"/>
      <c r="PRB2715" s="397"/>
      <c r="PRC2715" s="397"/>
      <c r="PRD2715" s="397"/>
      <c r="PRE2715" s="397"/>
      <c r="PRF2715" s="397"/>
      <c r="PRG2715" s="397"/>
      <c r="PRH2715" s="397"/>
      <c r="PRI2715" s="397"/>
      <c r="PRJ2715" s="397"/>
      <c r="PRK2715" s="397"/>
      <c r="PRL2715" s="397"/>
      <c r="PRM2715" s="397"/>
      <c r="PRN2715" s="397"/>
      <c r="PRO2715" s="397"/>
      <c r="PRP2715" s="397"/>
      <c r="PRQ2715" s="397"/>
      <c r="PRR2715" s="397"/>
      <c r="PRS2715" s="397"/>
      <c r="PRT2715" s="397"/>
      <c r="PRU2715" s="397"/>
      <c r="PRV2715" s="397"/>
      <c r="PRW2715" s="397"/>
      <c r="PRX2715" s="397"/>
      <c r="PRY2715" s="397"/>
      <c r="PRZ2715" s="397"/>
      <c r="PSA2715" s="397"/>
      <c r="PSB2715" s="397"/>
      <c r="PSC2715" s="397"/>
      <c r="PSD2715" s="397"/>
      <c r="PSE2715" s="397"/>
      <c r="PSF2715" s="397"/>
      <c r="PSG2715" s="397"/>
      <c r="PSH2715" s="397"/>
      <c r="PSI2715" s="397"/>
      <c r="PSJ2715" s="397"/>
      <c r="PSK2715" s="397"/>
      <c r="PSL2715" s="397"/>
      <c r="PSM2715" s="397"/>
      <c r="PSN2715" s="397"/>
      <c r="PSO2715" s="397"/>
      <c r="PSP2715" s="397"/>
      <c r="PSQ2715" s="397"/>
      <c r="PSR2715" s="397"/>
      <c r="PSS2715" s="397"/>
      <c r="PST2715" s="397"/>
      <c r="PSU2715" s="397"/>
      <c r="PSV2715" s="397"/>
      <c r="PSW2715" s="397"/>
      <c r="PSX2715" s="397"/>
      <c r="PSY2715" s="397"/>
      <c r="PSZ2715" s="397"/>
      <c r="PTA2715" s="397"/>
      <c r="PTB2715" s="397"/>
      <c r="PTC2715" s="397"/>
      <c r="PTD2715" s="397"/>
      <c r="PTE2715" s="397"/>
      <c r="PTF2715" s="397"/>
      <c r="PTG2715" s="397"/>
      <c r="PTH2715" s="397"/>
      <c r="PTI2715" s="397"/>
      <c r="PTJ2715" s="397"/>
      <c r="PTK2715" s="397"/>
      <c r="PTL2715" s="397"/>
      <c r="PTM2715" s="397"/>
      <c r="PTN2715" s="397"/>
      <c r="PTO2715" s="397"/>
      <c r="PTP2715" s="397"/>
      <c r="PTQ2715" s="397"/>
      <c r="PTR2715" s="397"/>
      <c r="PTS2715" s="397"/>
      <c r="PTT2715" s="397"/>
      <c r="PTU2715" s="397"/>
      <c r="PTV2715" s="397"/>
      <c r="PTW2715" s="397"/>
      <c r="PTX2715" s="397"/>
      <c r="PTY2715" s="397"/>
      <c r="PTZ2715" s="397"/>
      <c r="PUA2715" s="397"/>
      <c r="PUB2715" s="397"/>
      <c r="PUC2715" s="397"/>
      <c r="PUD2715" s="397"/>
      <c r="PUE2715" s="397"/>
      <c r="PUF2715" s="397"/>
      <c r="PUG2715" s="397"/>
      <c r="PUH2715" s="397"/>
      <c r="PUI2715" s="397"/>
      <c r="PUJ2715" s="397"/>
      <c r="PUK2715" s="397"/>
      <c r="PUL2715" s="397"/>
      <c r="PUM2715" s="397"/>
      <c r="PUN2715" s="397"/>
      <c r="PUO2715" s="397"/>
      <c r="PUP2715" s="397"/>
      <c r="PUQ2715" s="397"/>
      <c r="PUR2715" s="397"/>
      <c r="PUS2715" s="397"/>
      <c r="PUT2715" s="397"/>
      <c r="PUU2715" s="397"/>
      <c r="PUV2715" s="397"/>
      <c r="PUW2715" s="397"/>
      <c r="PUX2715" s="397"/>
      <c r="PUY2715" s="397"/>
      <c r="PUZ2715" s="397"/>
      <c r="PVA2715" s="397"/>
      <c r="PVB2715" s="397"/>
      <c r="PVC2715" s="397"/>
      <c r="PVD2715" s="397"/>
      <c r="PVE2715" s="397"/>
      <c r="PVF2715" s="397"/>
      <c r="PVG2715" s="397"/>
      <c r="PVH2715" s="397"/>
      <c r="PVI2715" s="397"/>
      <c r="PVJ2715" s="397"/>
      <c r="PVK2715" s="397"/>
      <c r="PVL2715" s="397"/>
      <c r="PVM2715" s="397"/>
      <c r="PVN2715" s="397"/>
      <c r="PVO2715" s="397"/>
      <c r="PVP2715" s="397"/>
      <c r="PVQ2715" s="397"/>
      <c r="PVR2715" s="397"/>
      <c r="PVS2715" s="397"/>
      <c r="PVT2715" s="397"/>
      <c r="PVU2715" s="397"/>
      <c r="PVV2715" s="397"/>
      <c r="PVW2715" s="397"/>
      <c r="PVX2715" s="397"/>
      <c r="PVY2715" s="397"/>
      <c r="PVZ2715" s="397"/>
      <c r="PWA2715" s="397"/>
      <c r="PWB2715" s="397"/>
      <c r="PWC2715" s="397"/>
      <c r="PWD2715" s="397"/>
      <c r="PWE2715" s="397"/>
      <c r="PWF2715" s="397"/>
      <c r="PWG2715" s="397"/>
      <c r="PWH2715" s="397"/>
      <c r="PWI2715" s="397"/>
      <c r="PWJ2715" s="397"/>
      <c r="PWK2715" s="397"/>
      <c r="PWL2715" s="397"/>
      <c r="PWM2715" s="397"/>
      <c r="PWN2715" s="397"/>
      <c r="PWO2715" s="397"/>
      <c r="PWP2715" s="397"/>
      <c r="PWQ2715" s="397"/>
      <c r="PWR2715" s="397"/>
      <c r="PWS2715" s="397"/>
      <c r="PWT2715" s="397"/>
      <c r="PWU2715" s="397"/>
      <c r="PWV2715" s="397"/>
      <c r="PWW2715" s="397"/>
      <c r="PWX2715" s="397"/>
      <c r="PWY2715" s="397"/>
      <c r="PWZ2715" s="397"/>
      <c r="PXA2715" s="397"/>
      <c r="PXB2715" s="397"/>
      <c r="PXC2715" s="397"/>
      <c r="PXD2715" s="397"/>
      <c r="PXE2715" s="397"/>
      <c r="PXF2715" s="397"/>
      <c r="PXG2715" s="397"/>
      <c r="PXH2715" s="397"/>
      <c r="PXI2715" s="397"/>
      <c r="PXJ2715" s="397"/>
      <c r="PXK2715" s="397"/>
      <c r="PXL2715" s="397"/>
      <c r="PXM2715" s="397"/>
      <c r="PXN2715" s="397"/>
      <c r="PXO2715" s="397"/>
      <c r="PXP2715" s="397"/>
      <c r="PXQ2715" s="397"/>
      <c r="PXR2715" s="397"/>
      <c r="PXS2715" s="397"/>
      <c r="PXT2715" s="397"/>
      <c r="PXU2715" s="397"/>
      <c r="PXV2715" s="397"/>
      <c r="PXW2715" s="397"/>
      <c r="PXX2715" s="397"/>
      <c r="PXY2715" s="397"/>
      <c r="PXZ2715" s="397"/>
      <c r="PYA2715" s="397"/>
      <c r="PYB2715" s="397"/>
      <c r="PYC2715" s="397"/>
      <c r="PYD2715" s="397"/>
      <c r="PYE2715" s="397"/>
      <c r="PYF2715" s="397"/>
      <c r="PYG2715" s="397"/>
      <c r="PYH2715" s="397"/>
      <c r="PYI2715" s="397"/>
      <c r="PYJ2715" s="397"/>
      <c r="PYK2715" s="397"/>
      <c r="PYL2715" s="397"/>
      <c r="PYM2715" s="397"/>
      <c r="PYN2715" s="397"/>
      <c r="PYO2715" s="397"/>
      <c r="PYP2715" s="397"/>
      <c r="PYQ2715" s="397"/>
      <c r="PYR2715" s="397"/>
      <c r="PYS2715" s="397"/>
      <c r="PYT2715" s="397"/>
      <c r="PYU2715" s="397"/>
      <c r="PYV2715" s="397"/>
      <c r="PYW2715" s="397"/>
      <c r="PYX2715" s="397"/>
      <c r="PYY2715" s="397"/>
      <c r="PYZ2715" s="397"/>
      <c r="PZA2715" s="397"/>
      <c r="PZB2715" s="397"/>
      <c r="PZC2715" s="397"/>
      <c r="PZD2715" s="397"/>
      <c r="PZE2715" s="397"/>
      <c r="PZF2715" s="397"/>
      <c r="PZG2715" s="397"/>
      <c r="PZH2715" s="397"/>
      <c r="PZI2715" s="397"/>
      <c r="PZJ2715" s="397"/>
      <c r="PZK2715" s="397"/>
      <c r="PZL2715" s="397"/>
      <c r="PZM2715" s="397"/>
      <c r="PZN2715" s="397"/>
      <c r="PZO2715" s="397"/>
      <c r="PZP2715" s="397"/>
      <c r="PZQ2715" s="397"/>
      <c r="PZR2715" s="397"/>
      <c r="PZS2715" s="397"/>
      <c r="PZT2715" s="397"/>
      <c r="PZU2715" s="397"/>
      <c r="PZV2715" s="397"/>
      <c r="PZW2715" s="397"/>
      <c r="PZX2715" s="397"/>
      <c r="PZY2715" s="397"/>
      <c r="PZZ2715" s="397"/>
      <c r="QAA2715" s="397"/>
      <c r="QAB2715" s="397"/>
      <c r="QAC2715" s="397"/>
      <c r="QAD2715" s="397"/>
      <c r="QAE2715" s="397"/>
      <c r="QAF2715" s="397"/>
      <c r="QAG2715" s="397"/>
      <c r="QAH2715" s="397"/>
      <c r="QAI2715" s="397"/>
      <c r="QAJ2715" s="397"/>
      <c r="QAK2715" s="397"/>
      <c r="QAL2715" s="397"/>
      <c r="QAM2715" s="397"/>
      <c r="QAN2715" s="397"/>
      <c r="QAO2715" s="397"/>
      <c r="QAP2715" s="397"/>
      <c r="QAQ2715" s="397"/>
      <c r="QAR2715" s="397"/>
      <c r="QAS2715" s="397"/>
      <c r="QAT2715" s="397"/>
      <c r="QAU2715" s="397"/>
      <c r="QAV2715" s="397"/>
      <c r="QAW2715" s="397"/>
      <c r="QAX2715" s="397"/>
      <c r="QAY2715" s="397"/>
      <c r="QAZ2715" s="397"/>
      <c r="QBA2715" s="397"/>
      <c r="QBB2715" s="397"/>
      <c r="QBC2715" s="397"/>
      <c r="QBD2715" s="397"/>
      <c r="QBE2715" s="397"/>
      <c r="QBF2715" s="397"/>
      <c r="QBG2715" s="397"/>
      <c r="QBH2715" s="397"/>
      <c r="QBI2715" s="397"/>
      <c r="QBJ2715" s="397"/>
      <c r="QBK2715" s="397"/>
      <c r="QBL2715" s="397"/>
      <c r="QBM2715" s="397"/>
      <c r="QBN2715" s="397"/>
      <c r="QBO2715" s="397"/>
      <c r="QBP2715" s="397"/>
      <c r="QBQ2715" s="397"/>
      <c r="QBR2715" s="397"/>
      <c r="QBS2715" s="397"/>
      <c r="QBT2715" s="397"/>
      <c r="QBU2715" s="397"/>
      <c r="QBV2715" s="397"/>
      <c r="QBW2715" s="397"/>
      <c r="QBX2715" s="397"/>
      <c r="QBY2715" s="397"/>
      <c r="QBZ2715" s="397"/>
      <c r="QCA2715" s="397"/>
      <c r="QCB2715" s="397"/>
      <c r="QCC2715" s="397"/>
      <c r="QCD2715" s="397"/>
      <c r="QCE2715" s="397"/>
      <c r="QCF2715" s="397"/>
      <c r="QCG2715" s="397"/>
      <c r="QCH2715" s="397"/>
      <c r="QCI2715" s="397"/>
      <c r="QCJ2715" s="397"/>
      <c r="QCK2715" s="397"/>
      <c r="QCL2715" s="397"/>
      <c r="QCM2715" s="397"/>
      <c r="QCN2715" s="397"/>
      <c r="QCO2715" s="397"/>
      <c r="QCP2715" s="397"/>
      <c r="QCQ2715" s="397"/>
      <c r="QCR2715" s="397"/>
      <c r="QCS2715" s="397"/>
      <c r="QCT2715" s="397"/>
      <c r="QCU2715" s="397"/>
      <c r="QCV2715" s="397"/>
      <c r="QCW2715" s="397"/>
      <c r="QCX2715" s="397"/>
      <c r="QCY2715" s="397"/>
      <c r="QCZ2715" s="397"/>
      <c r="QDA2715" s="397"/>
      <c r="QDB2715" s="397"/>
      <c r="QDC2715" s="397"/>
      <c r="QDD2715" s="397"/>
      <c r="QDE2715" s="397"/>
      <c r="QDF2715" s="397"/>
      <c r="QDG2715" s="397"/>
      <c r="QDH2715" s="397"/>
      <c r="QDI2715" s="397"/>
      <c r="QDJ2715" s="397"/>
      <c r="QDK2715" s="397"/>
      <c r="QDL2715" s="397"/>
      <c r="QDM2715" s="397"/>
      <c r="QDN2715" s="397"/>
      <c r="QDO2715" s="397"/>
      <c r="QDP2715" s="397"/>
      <c r="QDQ2715" s="397"/>
      <c r="QDR2715" s="397"/>
      <c r="QDS2715" s="397"/>
      <c r="QDT2715" s="397"/>
      <c r="QDU2715" s="397"/>
      <c r="QDV2715" s="397"/>
      <c r="QDW2715" s="397"/>
      <c r="QDX2715" s="397"/>
      <c r="QDY2715" s="397"/>
      <c r="QDZ2715" s="397"/>
      <c r="QEA2715" s="397"/>
      <c r="QEB2715" s="397"/>
      <c r="QEC2715" s="397"/>
      <c r="QED2715" s="397"/>
      <c r="QEE2715" s="397"/>
      <c r="QEF2715" s="397"/>
      <c r="QEG2715" s="397"/>
      <c r="QEH2715" s="397"/>
      <c r="QEI2715" s="397"/>
      <c r="QEJ2715" s="397"/>
      <c r="QEK2715" s="397"/>
      <c r="QEL2715" s="397"/>
      <c r="QEM2715" s="397"/>
      <c r="QEN2715" s="397"/>
      <c r="QEO2715" s="397"/>
      <c r="QEP2715" s="397"/>
      <c r="QEQ2715" s="397"/>
      <c r="QER2715" s="397"/>
      <c r="QES2715" s="397"/>
      <c r="QET2715" s="397"/>
      <c r="QEU2715" s="397"/>
      <c r="QEV2715" s="397"/>
      <c r="QEW2715" s="397"/>
      <c r="QEX2715" s="397"/>
      <c r="QEY2715" s="397"/>
      <c r="QEZ2715" s="397"/>
      <c r="QFA2715" s="397"/>
      <c r="QFB2715" s="397"/>
      <c r="QFC2715" s="397"/>
      <c r="QFD2715" s="397"/>
      <c r="QFE2715" s="397"/>
      <c r="QFF2715" s="397"/>
      <c r="QFG2715" s="397"/>
      <c r="QFH2715" s="397"/>
      <c r="QFI2715" s="397"/>
      <c r="QFJ2715" s="397"/>
      <c r="QFK2715" s="397"/>
      <c r="QFL2715" s="397"/>
      <c r="QFM2715" s="397"/>
      <c r="QFN2715" s="397"/>
      <c r="QFO2715" s="397"/>
      <c r="QFP2715" s="397"/>
      <c r="QFQ2715" s="397"/>
      <c r="QFR2715" s="397"/>
      <c r="QFS2715" s="397"/>
      <c r="QFT2715" s="397"/>
      <c r="QFU2715" s="397"/>
      <c r="QFV2715" s="397"/>
      <c r="QFW2715" s="397"/>
      <c r="QFX2715" s="397"/>
      <c r="QFY2715" s="397"/>
      <c r="QFZ2715" s="397"/>
      <c r="QGA2715" s="397"/>
      <c r="QGB2715" s="397"/>
      <c r="QGC2715" s="397"/>
      <c r="QGD2715" s="397"/>
      <c r="QGE2715" s="397"/>
      <c r="QGF2715" s="397"/>
      <c r="QGG2715" s="397"/>
      <c r="QGH2715" s="397"/>
      <c r="QGI2715" s="397"/>
      <c r="QGJ2715" s="397"/>
      <c r="QGK2715" s="397"/>
      <c r="QGL2715" s="397"/>
      <c r="QGM2715" s="397"/>
      <c r="QGN2715" s="397"/>
      <c r="QGO2715" s="397"/>
      <c r="QGP2715" s="397"/>
      <c r="QGQ2715" s="397"/>
      <c r="QGR2715" s="397"/>
      <c r="QGS2715" s="397"/>
      <c r="QGT2715" s="397"/>
      <c r="QGU2715" s="397"/>
      <c r="QGV2715" s="397"/>
      <c r="QGW2715" s="397"/>
      <c r="QGX2715" s="397"/>
      <c r="QGY2715" s="397"/>
      <c r="QGZ2715" s="397"/>
      <c r="QHA2715" s="397"/>
      <c r="QHB2715" s="397"/>
      <c r="QHC2715" s="397"/>
      <c r="QHD2715" s="397"/>
      <c r="QHE2715" s="397"/>
      <c r="QHF2715" s="397"/>
      <c r="QHG2715" s="397"/>
      <c r="QHH2715" s="397"/>
      <c r="QHI2715" s="397"/>
      <c r="QHJ2715" s="397"/>
      <c r="QHK2715" s="397"/>
      <c r="QHL2715" s="397"/>
      <c r="QHM2715" s="397"/>
      <c r="QHN2715" s="397"/>
      <c r="QHO2715" s="397"/>
      <c r="QHP2715" s="397"/>
      <c r="QHQ2715" s="397"/>
      <c r="QHR2715" s="397"/>
      <c r="QHS2715" s="397"/>
      <c r="QHT2715" s="397"/>
      <c r="QHU2715" s="397"/>
      <c r="QHV2715" s="397"/>
      <c r="QHW2715" s="397"/>
      <c r="QHX2715" s="397"/>
      <c r="QHY2715" s="397"/>
      <c r="QHZ2715" s="397"/>
      <c r="QIA2715" s="397"/>
      <c r="QIB2715" s="397"/>
      <c r="QIC2715" s="397"/>
      <c r="QID2715" s="397"/>
      <c r="QIE2715" s="397"/>
      <c r="QIF2715" s="397"/>
      <c r="QIG2715" s="397"/>
      <c r="QIH2715" s="397"/>
      <c r="QII2715" s="397"/>
      <c r="QIJ2715" s="397"/>
      <c r="QIK2715" s="397"/>
      <c r="QIL2715" s="397"/>
      <c r="QIM2715" s="397"/>
      <c r="QIN2715" s="397"/>
      <c r="QIO2715" s="397"/>
      <c r="QIP2715" s="397"/>
      <c r="QIQ2715" s="397"/>
      <c r="QIR2715" s="397"/>
      <c r="QIS2715" s="397"/>
      <c r="QIT2715" s="397"/>
      <c r="QIU2715" s="397"/>
      <c r="QIV2715" s="397"/>
      <c r="QIW2715" s="397"/>
      <c r="QIX2715" s="397"/>
      <c r="QIY2715" s="397"/>
      <c r="QIZ2715" s="397"/>
      <c r="QJA2715" s="397"/>
      <c r="QJB2715" s="397"/>
      <c r="QJC2715" s="397"/>
      <c r="QJD2715" s="397"/>
      <c r="QJE2715" s="397"/>
      <c r="QJF2715" s="397"/>
      <c r="QJG2715" s="397"/>
      <c r="QJH2715" s="397"/>
      <c r="QJI2715" s="397"/>
      <c r="QJJ2715" s="397"/>
      <c r="QJK2715" s="397"/>
      <c r="QJL2715" s="397"/>
      <c r="QJM2715" s="397"/>
      <c r="QJN2715" s="397"/>
      <c r="QJO2715" s="397"/>
      <c r="QJP2715" s="397"/>
      <c r="QJQ2715" s="397"/>
      <c r="QJR2715" s="397"/>
      <c r="QJS2715" s="397"/>
      <c r="QJT2715" s="397"/>
      <c r="QJU2715" s="397"/>
      <c r="QJV2715" s="397"/>
      <c r="QJW2715" s="397"/>
      <c r="QJX2715" s="397"/>
      <c r="QJY2715" s="397"/>
      <c r="QJZ2715" s="397"/>
      <c r="QKA2715" s="397"/>
      <c r="QKB2715" s="397"/>
      <c r="QKC2715" s="397"/>
      <c r="QKD2715" s="397"/>
      <c r="QKE2715" s="397"/>
      <c r="QKF2715" s="397"/>
      <c r="QKG2715" s="397"/>
      <c r="QKH2715" s="397"/>
      <c r="QKI2715" s="397"/>
      <c r="QKJ2715" s="397"/>
      <c r="QKK2715" s="397"/>
      <c r="QKL2715" s="397"/>
      <c r="QKM2715" s="397"/>
      <c r="QKN2715" s="397"/>
      <c r="QKO2715" s="397"/>
      <c r="QKP2715" s="397"/>
      <c r="QKQ2715" s="397"/>
      <c r="QKR2715" s="397"/>
      <c r="QKS2715" s="397"/>
      <c r="QKT2715" s="397"/>
      <c r="QKU2715" s="397"/>
      <c r="QKV2715" s="397"/>
      <c r="QKW2715" s="397"/>
      <c r="QKX2715" s="397"/>
      <c r="QKY2715" s="397"/>
      <c r="QKZ2715" s="397"/>
      <c r="QLA2715" s="397"/>
      <c r="QLB2715" s="397"/>
      <c r="QLC2715" s="397"/>
      <c r="QLD2715" s="397"/>
      <c r="QLE2715" s="397"/>
      <c r="QLF2715" s="397"/>
      <c r="QLG2715" s="397"/>
      <c r="QLH2715" s="397"/>
      <c r="QLI2715" s="397"/>
      <c r="QLJ2715" s="397"/>
      <c r="QLK2715" s="397"/>
      <c r="QLL2715" s="397"/>
      <c r="QLM2715" s="397"/>
      <c r="QLN2715" s="397"/>
      <c r="QLO2715" s="397"/>
      <c r="QLP2715" s="397"/>
      <c r="QLQ2715" s="397"/>
      <c r="QLR2715" s="397"/>
      <c r="QLS2715" s="397"/>
      <c r="QLT2715" s="397"/>
      <c r="QLU2715" s="397"/>
      <c r="QLV2715" s="397"/>
      <c r="QLW2715" s="397"/>
      <c r="QLX2715" s="397"/>
      <c r="QLY2715" s="397"/>
      <c r="QLZ2715" s="397"/>
      <c r="QMA2715" s="397"/>
      <c r="QMB2715" s="397"/>
      <c r="QMC2715" s="397"/>
      <c r="QMD2715" s="397"/>
      <c r="QME2715" s="397"/>
      <c r="QMF2715" s="397"/>
      <c r="QMG2715" s="397"/>
      <c r="QMH2715" s="397"/>
      <c r="QMI2715" s="397"/>
      <c r="QMJ2715" s="397"/>
      <c r="QMK2715" s="397"/>
      <c r="QML2715" s="397"/>
      <c r="QMM2715" s="397"/>
      <c r="QMN2715" s="397"/>
      <c r="QMO2715" s="397"/>
      <c r="QMP2715" s="397"/>
      <c r="QMQ2715" s="397"/>
      <c r="QMR2715" s="397"/>
      <c r="QMS2715" s="397"/>
      <c r="QMT2715" s="397"/>
      <c r="QMU2715" s="397"/>
      <c r="QMV2715" s="397"/>
      <c r="QMW2715" s="397"/>
      <c r="QMX2715" s="397"/>
      <c r="QMY2715" s="397"/>
      <c r="QMZ2715" s="397"/>
      <c r="QNA2715" s="397"/>
      <c r="QNB2715" s="397"/>
      <c r="QNC2715" s="397"/>
      <c r="QND2715" s="397"/>
      <c r="QNE2715" s="397"/>
      <c r="QNF2715" s="397"/>
      <c r="QNG2715" s="397"/>
      <c r="QNH2715" s="397"/>
      <c r="QNI2715" s="397"/>
      <c r="QNJ2715" s="397"/>
      <c r="QNK2715" s="397"/>
      <c r="QNL2715" s="397"/>
      <c r="QNM2715" s="397"/>
      <c r="QNN2715" s="397"/>
      <c r="QNO2715" s="397"/>
      <c r="QNP2715" s="397"/>
      <c r="QNQ2715" s="397"/>
      <c r="QNR2715" s="397"/>
      <c r="QNS2715" s="397"/>
      <c r="QNT2715" s="397"/>
      <c r="QNU2715" s="397"/>
      <c r="QNV2715" s="397"/>
      <c r="QNW2715" s="397"/>
      <c r="QNX2715" s="397"/>
      <c r="QNY2715" s="397"/>
      <c r="QNZ2715" s="397"/>
      <c r="QOA2715" s="397"/>
      <c r="QOB2715" s="397"/>
      <c r="QOC2715" s="397"/>
      <c r="QOD2715" s="397"/>
      <c r="QOE2715" s="397"/>
      <c r="QOF2715" s="397"/>
      <c r="QOG2715" s="397"/>
      <c r="QOH2715" s="397"/>
      <c r="QOI2715" s="397"/>
      <c r="QOJ2715" s="397"/>
      <c r="QOK2715" s="397"/>
      <c r="QOL2715" s="397"/>
      <c r="QOM2715" s="397"/>
      <c r="QON2715" s="397"/>
      <c r="QOO2715" s="397"/>
      <c r="QOP2715" s="397"/>
      <c r="QOQ2715" s="397"/>
      <c r="QOR2715" s="397"/>
      <c r="QOS2715" s="397"/>
      <c r="QOT2715" s="397"/>
      <c r="QOU2715" s="397"/>
      <c r="QOV2715" s="397"/>
      <c r="QOW2715" s="397"/>
      <c r="QOX2715" s="397"/>
      <c r="QOY2715" s="397"/>
      <c r="QOZ2715" s="397"/>
      <c r="QPA2715" s="397"/>
      <c r="QPB2715" s="397"/>
      <c r="QPC2715" s="397"/>
      <c r="QPD2715" s="397"/>
      <c r="QPE2715" s="397"/>
      <c r="QPF2715" s="397"/>
      <c r="QPG2715" s="397"/>
      <c r="QPH2715" s="397"/>
      <c r="QPI2715" s="397"/>
      <c r="QPJ2715" s="397"/>
      <c r="QPK2715" s="397"/>
      <c r="QPL2715" s="397"/>
      <c r="QPM2715" s="397"/>
      <c r="QPN2715" s="397"/>
      <c r="QPO2715" s="397"/>
      <c r="QPP2715" s="397"/>
      <c r="QPQ2715" s="397"/>
      <c r="QPR2715" s="397"/>
      <c r="QPS2715" s="397"/>
      <c r="QPT2715" s="397"/>
      <c r="QPU2715" s="397"/>
      <c r="QPV2715" s="397"/>
      <c r="QPW2715" s="397"/>
      <c r="QPX2715" s="397"/>
      <c r="QPY2715" s="397"/>
      <c r="QPZ2715" s="397"/>
      <c r="QQA2715" s="397"/>
      <c r="QQB2715" s="397"/>
      <c r="QQC2715" s="397"/>
      <c r="QQD2715" s="397"/>
      <c r="QQE2715" s="397"/>
      <c r="QQF2715" s="397"/>
      <c r="QQG2715" s="397"/>
      <c r="QQH2715" s="397"/>
      <c r="QQI2715" s="397"/>
      <c r="QQJ2715" s="397"/>
      <c r="QQK2715" s="397"/>
      <c r="QQL2715" s="397"/>
      <c r="QQM2715" s="397"/>
      <c r="QQN2715" s="397"/>
      <c r="QQO2715" s="397"/>
      <c r="QQP2715" s="397"/>
      <c r="QQQ2715" s="397"/>
      <c r="QQR2715" s="397"/>
      <c r="QQS2715" s="397"/>
      <c r="QQT2715" s="397"/>
      <c r="QQU2715" s="397"/>
      <c r="QQV2715" s="397"/>
      <c r="QQW2715" s="397"/>
      <c r="QQX2715" s="397"/>
      <c r="QQY2715" s="397"/>
      <c r="QQZ2715" s="397"/>
      <c r="QRA2715" s="397"/>
      <c r="QRB2715" s="397"/>
      <c r="QRC2715" s="397"/>
      <c r="QRD2715" s="397"/>
      <c r="QRE2715" s="397"/>
      <c r="QRF2715" s="397"/>
      <c r="QRG2715" s="397"/>
      <c r="QRH2715" s="397"/>
      <c r="QRI2715" s="397"/>
      <c r="QRJ2715" s="397"/>
      <c r="QRK2715" s="397"/>
      <c r="QRL2715" s="397"/>
      <c r="QRM2715" s="397"/>
      <c r="QRN2715" s="397"/>
      <c r="QRO2715" s="397"/>
      <c r="QRP2715" s="397"/>
      <c r="QRQ2715" s="397"/>
      <c r="QRR2715" s="397"/>
      <c r="QRS2715" s="397"/>
      <c r="QRT2715" s="397"/>
      <c r="QRU2715" s="397"/>
      <c r="QRV2715" s="397"/>
      <c r="QRW2715" s="397"/>
      <c r="QRX2715" s="397"/>
      <c r="QRY2715" s="397"/>
      <c r="QRZ2715" s="397"/>
      <c r="QSA2715" s="397"/>
      <c r="QSB2715" s="397"/>
      <c r="QSC2715" s="397"/>
      <c r="QSD2715" s="397"/>
      <c r="QSE2715" s="397"/>
      <c r="QSF2715" s="397"/>
      <c r="QSG2715" s="397"/>
      <c r="QSH2715" s="397"/>
      <c r="QSI2715" s="397"/>
      <c r="QSJ2715" s="397"/>
      <c r="QSK2715" s="397"/>
      <c r="QSL2715" s="397"/>
      <c r="QSM2715" s="397"/>
      <c r="QSN2715" s="397"/>
      <c r="QSO2715" s="397"/>
      <c r="QSP2715" s="397"/>
      <c r="QSQ2715" s="397"/>
      <c r="QSR2715" s="397"/>
      <c r="QSS2715" s="397"/>
      <c r="QST2715" s="397"/>
      <c r="QSU2715" s="397"/>
      <c r="QSV2715" s="397"/>
      <c r="QSW2715" s="397"/>
      <c r="QSX2715" s="397"/>
      <c r="QSY2715" s="397"/>
      <c r="QSZ2715" s="397"/>
      <c r="QTA2715" s="397"/>
      <c r="QTB2715" s="397"/>
      <c r="QTC2715" s="397"/>
      <c r="QTD2715" s="397"/>
      <c r="QTE2715" s="397"/>
      <c r="QTF2715" s="397"/>
      <c r="QTG2715" s="397"/>
      <c r="QTH2715" s="397"/>
      <c r="QTI2715" s="397"/>
      <c r="QTJ2715" s="397"/>
      <c r="QTK2715" s="397"/>
      <c r="QTL2715" s="397"/>
      <c r="QTM2715" s="397"/>
      <c r="QTN2715" s="397"/>
      <c r="QTO2715" s="397"/>
      <c r="QTP2715" s="397"/>
      <c r="QTQ2715" s="397"/>
      <c r="QTR2715" s="397"/>
      <c r="QTS2715" s="397"/>
      <c r="QTT2715" s="397"/>
      <c r="QTU2715" s="397"/>
      <c r="QTV2715" s="397"/>
      <c r="QTW2715" s="397"/>
      <c r="QTX2715" s="397"/>
      <c r="QTY2715" s="397"/>
      <c r="QTZ2715" s="397"/>
      <c r="QUA2715" s="397"/>
      <c r="QUB2715" s="397"/>
      <c r="QUC2715" s="397"/>
      <c r="QUD2715" s="397"/>
      <c r="QUE2715" s="397"/>
      <c r="QUF2715" s="397"/>
      <c r="QUG2715" s="397"/>
      <c r="QUH2715" s="397"/>
      <c r="QUI2715" s="397"/>
      <c r="QUJ2715" s="397"/>
      <c r="QUK2715" s="397"/>
      <c r="QUL2715" s="397"/>
      <c r="QUM2715" s="397"/>
      <c r="QUN2715" s="397"/>
      <c r="QUO2715" s="397"/>
      <c r="QUP2715" s="397"/>
      <c r="QUQ2715" s="397"/>
      <c r="QUR2715" s="397"/>
      <c r="QUS2715" s="397"/>
      <c r="QUT2715" s="397"/>
      <c r="QUU2715" s="397"/>
      <c r="QUV2715" s="397"/>
      <c r="QUW2715" s="397"/>
      <c r="QUX2715" s="397"/>
      <c r="QUY2715" s="397"/>
      <c r="QUZ2715" s="397"/>
      <c r="QVA2715" s="397"/>
      <c r="QVB2715" s="397"/>
      <c r="QVC2715" s="397"/>
      <c r="QVD2715" s="397"/>
      <c r="QVE2715" s="397"/>
      <c r="QVF2715" s="397"/>
      <c r="QVG2715" s="397"/>
      <c r="QVH2715" s="397"/>
      <c r="QVI2715" s="397"/>
      <c r="QVJ2715" s="397"/>
      <c r="QVK2715" s="397"/>
      <c r="QVL2715" s="397"/>
      <c r="QVM2715" s="397"/>
      <c r="QVN2715" s="397"/>
      <c r="QVO2715" s="397"/>
      <c r="QVP2715" s="397"/>
      <c r="QVQ2715" s="397"/>
      <c r="QVR2715" s="397"/>
      <c r="QVS2715" s="397"/>
      <c r="QVT2715" s="397"/>
      <c r="QVU2715" s="397"/>
      <c r="QVV2715" s="397"/>
      <c r="QVW2715" s="397"/>
      <c r="QVX2715" s="397"/>
      <c r="QVY2715" s="397"/>
      <c r="QVZ2715" s="397"/>
      <c r="QWA2715" s="397"/>
      <c r="QWB2715" s="397"/>
      <c r="QWC2715" s="397"/>
      <c r="QWD2715" s="397"/>
      <c r="QWE2715" s="397"/>
      <c r="QWF2715" s="397"/>
      <c r="QWG2715" s="397"/>
      <c r="QWH2715" s="397"/>
      <c r="QWI2715" s="397"/>
      <c r="QWJ2715" s="397"/>
      <c r="QWK2715" s="397"/>
      <c r="QWL2715" s="397"/>
      <c r="QWM2715" s="397"/>
      <c r="QWN2715" s="397"/>
      <c r="QWO2715" s="397"/>
      <c r="QWP2715" s="397"/>
      <c r="QWQ2715" s="397"/>
      <c r="QWR2715" s="397"/>
      <c r="QWS2715" s="397"/>
      <c r="QWT2715" s="397"/>
      <c r="QWU2715" s="397"/>
      <c r="QWV2715" s="397"/>
      <c r="QWW2715" s="397"/>
      <c r="QWX2715" s="397"/>
      <c r="QWY2715" s="397"/>
      <c r="QWZ2715" s="397"/>
      <c r="QXA2715" s="397"/>
      <c r="QXB2715" s="397"/>
      <c r="QXC2715" s="397"/>
      <c r="QXD2715" s="397"/>
      <c r="QXE2715" s="397"/>
      <c r="QXF2715" s="397"/>
      <c r="QXG2715" s="397"/>
      <c r="QXH2715" s="397"/>
      <c r="QXI2715" s="397"/>
      <c r="QXJ2715" s="397"/>
      <c r="QXK2715" s="397"/>
      <c r="QXL2715" s="397"/>
      <c r="QXM2715" s="397"/>
      <c r="QXN2715" s="397"/>
      <c r="QXO2715" s="397"/>
      <c r="QXP2715" s="397"/>
      <c r="QXQ2715" s="397"/>
      <c r="QXR2715" s="397"/>
      <c r="QXS2715" s="397"/>
      <c r="QXT2715" s="397"/>
      <c r="QXU2715" s="397"/>
      <c r="QXV2715" s="397"/>
      <c r="QXW2715" s="397"/>
      <c r="QXX2715" s="397"/>
      <c r="QXY2715" s="397"/>
      <c r="QXZ2715" s="397"/>
      <c r="QYA2715" s="397"/>
      <c r="QYB2715" s="397"/>
      <c r="QYC2715" s="397"/>
      <c r="QYD2715" s="397"/>
      <c r="QYE2715" s="397"/>
      <c r="QYF2715" s="397"/>
      <c r="QYG2715" s="397"/>
      <c r="QYH2715" s="397"/>
      <c r="QYI2715" s="397"/>
      <c r="QYJ2715" s="397"/>
      <c r="QYK2715" s="397"/>
      <c r="QYL2715" s="397"/>
      <c r="QYM2715" s="397"/>
      <c r="QYN2715" s="397"/>
      <c r="QYO2715" s="397"/>
      <c r="QYP2715" s="397"/>
      <c r="QYQ2715" s="397"/>
      <c r="QYR2715" s="397"/>
      <c r="QYS2715" s="397"/>
      <c r="QYT2715" s="397"/>
      <c r="QYU2715" s="397"/>
      <c r="QYV2715" s="397"/>
      <c r="QYW2715" s="397"/>
      <c r="QYX2715" s="397"/>
      <c r="QYY2715" s="397"/>
      <c r="QYZ2715" s="397"/>
      <c r="QZA2715" s="397"/>
      <c r="QZB2715" s="397"/>
      <c r="QZC2715" s="397"/>
      <c r="QZD2715" s="397"/>
      <c r="QZE2715" s="397"/>
      <c r="QZF2715" s="397"/>
      <c r="QZG2715" s="397"/>
      <c r="QZH2715" s="397"/>
      <c r="QZI2715" s="397"/>
      <c r="QZJ2715" s="397"/>
      <c r="QZK2715" s="397"/>
      <c r="QZL2715" s="397"/>
      <c r="QZM2715" s="397"/>
      <c r="QZN2715" s="397"/>
      <c r="QZO2715" s="397"/>
      <c r="QZP2715" s="397"/>
      <c r="QZQ2715" s="397"/>
      <c r="QZR2715" s="397"/>
      <c r="QZS2715" s="397"/>
      <c r="QZT2715" s="397"/>
      <c r="QZU2715" s="397"/>
      <c r="QZV2715" s="397"/>
      <c r="QZW2715" s="397"/>
      <c r="QZX2715" s="397"/>
      <c r="QZY2715" s="397"/>
      <c r="QZZ2715" s="397"/>
      <c r="RAA2715" s="397"/>
      <c r="RAB2715" s="397"/>
      <c r="RAC2715" s="397"/>
      <c r="RAD2715" s="397"/>
      <c r="RAE2715" s="397"/>
      <c r="RAF2715" s="397"/>
      <c r="RAG2715" s="397"/>
      <c r="RAH2715" s="397"/>
      <c r="RAI2715" s="397"/>
      <c r="RAJ2715" s="397"/>
      <c r="RAK2715" s="397"/>
      <c r="RAL2715" s="397"/>
      <c r="RAM2715" s="397"/>
      <c r="RAN2715" s="397"/>
      <c r="RAO2715" s="397"/>
      <c r="RAP2715" s="397"/>
      <c r="RAQ2715" s="397"/>
      <c r="RAR2715" s="397"/>
      <c r="RAS2715" s="397"/>
      <c r="RAT2715" s="397"/>
      <c r="RAU2715" s="397"/>
      <c r="RAV2715" s="397"/>
      <c r="RAW2715" s="397"/>
      <c r="RAX2715" s="397"/>
      <c r="RAY2715" s="397"/>
      <c r="RAZ2715" s="397"/>
      <c r="RBA2715" s="397"/>
      <c r="RBB2715" s="397"/>
      <c r="RBC2715" s="397"/>
      <c r="RBD2715" s="397"/>
      <c r="RBE2715" s="397"/>
      <c r="RBF2715" s="397"/>
      <c r="RBG2715" s="397"/>
      <c r="RBH2715" s="397"/>
      <c r="RBI2715" s="397"/>
      <c r="RBJ2715" s="397"/>
      <c r="RBK2715" s="397"/>
      <c r="RBL2715" s="397"/>
      <c r="RBM2715" s="397"/>
      <c r="RBN2715" s="397"/>
      <c r="RBO2715" s="397"/>
      <c r="RBP2715" s="397"/>
      <c r="RBQ2715" s="397"/>
      <c r="RBR2715" s="397"/>
      <c r="RBS2715" s="397"/>
      <c r="RBT2715" s="397"/>
      <c r="RBU2715" s="397"/>
      <c r="RBV2715" s="397"/>
      <c r="RBW2715" s="397"/>
      <c r="RBX2715" s="397"/>
      <c r="RBY2715" s="397"/>
      <c r="RBZ2715" s="397"/>
      <c r="RCA2715" s="397"/>
      <c r="RCB2715" s="397"/>
      <c r="RCC2715" s="397"/>
      <c r="RCD2715" s="397"/>
      <c r="RCE2715" s="397"/>
      <c r="RCF2715" s="397"/>
      <c r="RCG2715" s="397"/>
      <c r="RCH2715" s="397"/>
      <c r="RCI2715" s="397"/>
      <c r="RCJ2715" s="397"/>
      <c r="RCK2715" s="397"/>
      <c r="RCL2715" s="397"/>
      <c r="RCM2715" s="397"/>
      <c r="RCN2715" s="397"/>
      <c r="RCO2715" s="397"/>
      <c r="RCP2715" s="397"/>
      <c r="RCQ2715" s="397"/>
      <c r="RCR2715" s="397"/>
      <c r="RCS2715" s="397"/>
      <c r="RCT2715" s="397"/>
      <c r="RCU2715" s="397"/>
      <c r="RCV2715" s="397"/>
      <c r="RCW2715" s="397"/>
      <c r="RCX2715" s="397"/>
      <c r="RCY2715" s="397"/>
      <c r="RCZ2715" s="397"/>
      <c r="RDA2715" s="397"/>
      <c r="RDB2715" s="397"/>
      <c r="RDC2715" s="397"/>
      <c r="RDD2715" s="397"/>
      <c r="RDE2715" s="397"/>
      <c r="RDF2715" s="397"/>
      <c r="RDG2715" s="397"/>
      <c r="RDH2715" s="397"/>
      <c r="RDI2715" s="397"/>
      <c r="RDJ2715" s="397"/>
      <c r="RDK2715" s="397"/>
      <c r="RDL2715" s="397"/>
      <c r="RDM2715" s="397"/>
      <c r="RDN2715" s="397"/>
      <c r="RDO2715" s="397"/>
      <c r="RDP2715" s="397"/>
      <c r="RDQ2715" s="397"/>
      <c r="RDR2715" s="397"/>
      <c r="RDS2715" s="397"/>
      <c r="RDT2715" s="397"/>
      <c r="RDU2715" s="397"/>
      <c r="RDV2715" s="397"/>
      <c r="RDW2715" s="397"/>
      <c r="RDX2715" s="397"/>
      <c r="RDY2715" s="397"/>
      <c r="RDZ2715" s="397"/>
      <c r="REA2715" s="397"/>
      <c r="REB2715" s="397"/>
      <c r="REC2715" s="397"/>
      <c r="RED2715" s="397"/>
      <c r="REE2715" s="397"/>
      <c r="REF2715" s="397"/>
      <c r="REG2715" s="397"/>
      <c r="REH2715" s="397"/>
      <c r="REI2715" s="397"/>
      <c r="REJ2715" s="397"/>
      <c r="REK2715" s="397"/>
      <c r="REL2715" s="397"/>
      <c r="REM2715" s="397"/>
      <c r="REN2715" s="397"/>
      <c r="REO2715" s="397"/>
      <c r="REP2715" s="397"/>
      <c r="REQ2715" s="397"/>
      <c r="RER2715" s="397"/>
      <c r="RES2715" s="397"/>
      <c r="RET2715" s="397"/>
      <c r="REU2715" s="397"/>
      <c r="REV2715" s="397"/>
      <c r="REW2715" s="397"/>
      <c r="REX2715" s="397"/>
      <c r="REY2715" s="397"/>
      <c r="REZ2715" s="397"/>
      <c r="RFA2715" s="397"/>
      <c r="RFB2715" s="397"/>
      <c r="RFC2715" s="397"/>
      <c r="RFD2715" s="397"/>
      <c r="RFE2715" s="397"/>
      <c r="RFF2715" s="397"/>
      <c r="RFG2715" s="397"/>
      <c r="RFH2715" s="397"/>
      <c r="RFI2715" s="397"/>
      <c r="RFJ2715" s="397"/>
      <c r="RFK2715" s="397"/>
      <c r="RFL2715" s="397"/>
      <c r="RFM2715" s="397"/>
      <c r="RFN2715" s="397"/>
      <c r="RFO2715" s="397"/>
      <c r="RFP2715" s="397"/>
      <c r="RFQ2715" s="397"/>
      <c r="RFR2715" s="397"/>
      <c r="RFS2715" s="397"/>
      <c r="RFT2715" s="397"/>
      <c r="RFU2715" s="397"/>
      <c r="RFV2715" s="397"/>
      <c r="RFW2715" s="397"/>
      <c r="RFX2715" s="397"/>
      <c r="RFY2715" s="397"/>
      <c r="RFZ2715" s="397"/>
      <c r="RGA2715" s="397"/>
      <c r="RGB2715" s="397"/>
      <c r="RGC2715" s="397"/>
      <c r="RGD2715" s="397"/>
      <c r="RGE2715" s="397"/>
      <c r="RGF2715" s="397"/>
      <c r="RGG2715" s="397"/>
      <c r="RGH2715" s="397"/>
      <c r="RGI2715" s="397"/>
      <c r="RGJ2715" s="397"/>
      <c r="RGK2715" s="397"/>
      <c r="RGL2715" s="397"/>
      <c r="RGM2715" s="397"/>
      <c r="RGN2715" s="397"/>
      <c r="RGO2715" s="397"/>
      <c r="RGP2715" s="397"/>
      <c r="RGQ2715" s="397"/>
      <c r="RGR2715" s="397"/>
      <c r="RGS2715" s="397"/>
      <c r="RGT2715" s="397"/>
      <c r="RGU2715" s="397"/>
      <c r="RGV2715" s="397"/>
      <c r="RGW2715" s="397"/>
      <c r="RGX2715" s="397"/>
      <c r="RGY2715" s="397"/>
      <c r="RGZ2715" s="397"/>
      <c r="RHA2715" s="397"/>
      <c r="RHB2715" s="397"/>
      <c r="RHC2715" s="397"/>
      <c r="RHD2715" s="397"/>
      <c r="RHE2715" s="397"/>
      <c r="RHF2715" s="397"/>
      <c r="RHG2715" s="397"/>
      <c r="RHH2715" s="397"/>
      <c r="RHI2715" s="397"/>
      <c r="RHJ2715" s="397"/>
      <c r="RHK2715" s="397"/>
      <c r="RHL2715" s="397"/>
      <c r="RHM2715" s="397"/>
      <c r="RHN2715" s="397"/>
      <c r="RHO2715" s="397"/>
      <c r="RHP2715" s="397"/>
      <c r="RHQ2715" s="397"/>
      <c r="RHR2715" s="397"/>
      <c r="RHS2715" s="397"/>
      <c r="RHT2715" s="397"/>
      <c r="RHU2715" s="397"/>
      <c r="RHV2715" s="397"/>
      <c r="RHW2715" s="397"/>
      <c r="RHX2715" s="397"/>
      <c r="RHY2715" s="397"/>
      <c r="RHZ2715" s="397"/>
      <c r="RIA2715" s="397"/>
      <c r="RIB2715" s="397"/>
      <c r="RIC2715" s="397"/>
      <c r="RID2715" s="397"/>
      <c r="RIE2715" s="397"/>
      <c r="RIF2715" s="397"/>
      <c r="RIG2715" s="397"/>
      <c r="RIH2715" s="397"/>
      <c r="RII2715" s="397"/>
      <c r="RIJ2715" s="397"/>
      <c r="RIK2715" s="397"/>
      <c r="RIL2715" s="397"/>
      <c r="RIM2715" s="397"/>
      <c r="RIN2715" s="397"/>
      <c r="RIO2715" s="397"/>
      <c r="RIP2715" s="397"/>
      <c r="RIQ2715" s="397"/>
      <c r="RIR2715" s="397"/>
      <c r="RIS2715" s="397"/>
      <c r="RIT2715" s="397"/>
      <c r="RIU2715" s="397"/>
      <c r="RIV2715" s="397"/>
      <c r="RIW2715" s="397"/>
      <c r="RIX2715" s="397"/>
      <c r="RIY2715" s="397"/>
      <c r="RIZ2715" s="397"/>
      <c r="RJA2715" s="397"/>
      <c r="RJB2715" s="397"/>
      <c r="RJC2715" s="397"/>
      <c r="RJD2715" s="397"/>
      <c r="RJE2715" s="397"/>
      <c r="RJF2715" s="397"/>
      <c r="RJG2715" s="397"/>
      <c r="RJH2715" s="397"/>
      <c r="RJI2715" s="397"/>
      <c r="RJJ2715" s="397"/>
      <c r="RJK2715" s="397"/>
      <c r="RJL2715" s="397"/>
      <c r="RJM2715" s="397"/>
      <c r="RJN2715" s="397"/>
      <c r="RJO2715" s="397"/>
      <c r="RJP2715" s="397"/>
      <c r="RJQ2715" s="397"/>
      <c r="RJR2715" s="397"/>
      <c r="RJS2715" s="397"/>
      <c r="RJT2715" s="397"/>
      <c r="RJU2715" s="397"/>
      <c r="RJV2715" s="397"/>
      <c r="RJW2715" s="397"/>
      <c r="RJX2715" s="397"/>
      <c r="RJY2715" s="397"/>
      <c r="RJZ2715" s="397"/>
      <c r="RKA2715" s="397"/>
      <c r="RKB2715" s="397"/>
      <c r="RKC2715" s="397"/>
      <c r="RKD2715" s="397"/>
      <c r="RKE2715" s="397"/>
      <c r="RKF2715" s="397"/>
      <c r="RKG2715" s="397"/>
      <c r="RKH2715" s="397"/>
      <c r="RKI2715" s="397"/>
      <c r="RKJ2715" s="397"/>
      <c r="RKK2715" s="397"/>
      <c r="RKL2715" s="397"/>
      <c r="RKM2715" s="397"/>
      <c r="RKN2715" s="397"/>
      <c r="RKO2715" s="397"/>
      <c r="RKP2715" s="397"/>
      <c r="RKQ2715" s="397"/>
      <c r="RKR2715" s="397"/>
      <c r="RKS2715" s="397"/>
      <c r="RKT2715" s="397"/>
      <c r="RKU2715" s="397"/>
      <c r="RKV2715" s="397"/>
      <c r="RKW2715" s="397"/>
      <c r="RKX2715" s="397"/>
      <c r="RKY2715" s="397"/>
      <c r="RKZ2715" s="397"/>
      <c r="RLA2715" s="397"/>
      <c r="RLB2715" s="397"/>
      <c r="RLC2715" s="397"/>
      <c r="RLD2715" s="397"/>
      <c r="RLE2715" s="397"/>
      <c r="RLF2715" s="397"/>
      <c r="RLG2715" s="397"/>
      <c r="RLH2715" s="397"/>
      <c r="RLI2715" s="397"/>
      <c r="RLJ2715" s="397"/>
      <c r="RLK2715" s="397"/>
      <c r="RLL2715" s="397"/>
      <c r="RLM2715" s="397"/>
      <c r="RLN2715" s="397"/>
      <c r="RLO2715" s="397"/>
      <c r="RLP2715" s="397"/>
      <c r="RLQ2715" s="397"/>
      <c r="RLR2715" s="397"/>
      <c r="RLS2715" s="397"/>
      <c r="RLT2715" s="397"/>
      <c r="RLU2715" s="397"/>
      <c r="RLV2715" s="397"/>
      <c r="RLW2715" s="397"/>
      <c r="RLX2715" s="397"/>
      <c r="RLY2715" s="397"/>
      <c r="RLZ2715" s="397"/>
      <c r="RMA2715" s="397"/>
      <c r="RMB2715" s="397"/>
      <c r="RMC2715" s="397"/>
      <c r="RMD2715" s="397"/>
      <c r="RME2715" s="397"/>
      <c r="RMF2715" s="397"/>
      <c r="RMG2715" s="397"/>
      <c r="RMH2715" s="397"/>
      <c r="RMI2715" s="397"/>
      <c r="RMJ2715" s="397"/>
      <c r="RMK2715" s="397"/>
      <c r="RML2715" s="397"/>
      <c r="RMM2715" s="397"/>
      <c r="RMN2715" s="397"/>
      <c r="RMO2715" s="397"/>
      <c r="RMP2715" s="397"/>
      <c r="RMQ2715" s="397"/>
      <c r="RMR2715" s="397"/>
      <c r="RMS2715" s="397"/>
      <c r="RMT2715" s="397"/>
      <c r="RMU2715" s="397"/>
      <c r="RMV2715" s="397"/>
      <c r="RMW2715" s="397"/>
      <c r="RMX2715" s="397"/>
      <c r="RMY2715" s="397"/>
      <c r="RMZ2715" s="397"/>
      <c r="RNA2715" s="397"/>
      <c r="RNB2715" s="397"/>
      <c r="RNC2715" s="397"/>
      <c r="RND2715" s="397"/>
      <c r="RNE2715" s="397"/>
      <c r="RNF2715" s="397"/>
      <c r="RNG2715" s="397"/>
      <c r="RNH2715" s="397"/>
      <c r="RNI2715" s="397"/>
      <c r="RNJ2715" s="397"/>
      <c r="RNK2715" s="397"/>
      <c r="RNL2715" s="397"/>
      <c r="RNM2715" s="397"/>
      <c r="RNN2715" s="397"/>
      <c r="RNO2715" s="397"/>
      <c r="RNP2715" s="397"/>
      <c r="RNQ2715" s="397"/>
      <c r="RNR2715" s="397"/>
      <c r="RNS2715" s="397"/>
      <c r="RNT2715" s="397"/>
      <c r="RNU2715" s="397"/>
      <c r="RNV2715" s="397"/>
      <c r="RNW2715" s="397"/>
      <c r="RNX2715" s="397"/>
      <c r="RNY2715" s="397"/>
      <c r="RNZ2715" s="397"/>
      <c r="ROA2715" s="397"/>
      <c r="ROB2715" s="397"/>
      <c r="ROC2715" s="397"/>
      <c r="ROD2715" s="397"/>
      <c r="ROE2715" s="397"/>
      <c r="ROF2715" s="397"/>
      <c r="ROG2715" s="397"/>
      <c r="ROH2715" s="397"/>
      <c r="ROI2715" s="397"/>
      <c r="ROJ2715" s="397"/>
      <c r="ROK2715" s="397"/>
      <c r="ROL2715" s="397"/>
      <c r="ROM2715" s="397"/>
      <c r="RON2715" s="397"/>
      <c r="ROO2715" s="397"/>
      <c r="ROP2715" s="397"/>
      <c r="ROQ2715" s="397"/>
      <c r="ROR2715" s="397"/>
      <c r="ROS2715" s="397"/>
      <c r="ROT2715" s="397"/>
      <c r="ROU2715" s="397"/>
      <c r="ROV2715" s="397"/>
      <c r="ROW2715" s="397"/>
      <c r="ROX2715" s="397"/>
      <c r="ROY2715" s="397"/>
      <c r="ROZ2715" s="397"/>
      <c r="RPA2715" s="397"/>
      <c r="RPB2715" s="397"/>
      <c r="RPC2715" s="397"/>
      <c r="RPD2715" s="397"/>
      <c r="RPE2715" s="397"/>
      <c r="RPF2715" s="397"/>
      <c r="RPG2715" s="397"/>
      <c r="RPH2715" s="397"/>
      <c r="RPI2715" s="397"/>
      <c r="RPJ2715" s="397"/>
      <c r="RPK2715" s="397"/>
      <c r="RPL2715" s="397"/>
      <c r="RPM2715" s="397"/>
      <c r="RPN2715" s="397"/>
      <c r="RPO2715" s="397"/>
      <c r="RPP2715" s="397"/>
      <c r="RPQ2715" s="397"/>
      <c r="RPR2715" s="397"/>
      <c r="RPS2715" s="397"/>
      <c r="RPT2715" s="397"/>
      <c r="RPU2715" s="397"/>
      <c r="RPV2715" s="397"/>
      <c r="RPW2715" s="397"/>
      <c r="RPX2715" s="397"/>
      <c r="RPY2715" s="397"/>
      <c r="RPZ2715" s="397"/>
      <c r="RQA2715" s="397"/>
      <c r="RQB2715" s="397"/>
      <c r="RQC2715" s="397"/>
      <c r="RQD2715" s="397"/>
      <c r="RQE2715" s="397"/>
      <c r="RQF2715" s="397"/>
      <c r="RQG2715" s="397"/>
      <c r="RQH2715" s="397"/>
      <c r="RQI2715" s="397"/>
      <c r="RQJ2715" s="397"/>
      <c r="RQK2715" s="397"/>
      <c r="RQL2715" s="397"/>
      <c r="RQM2715" s="397"/>
      <c r="RQN2715" s="397"/>
      <c r="RQO2715" s="397"/>
      <c r="RQP2715" s="397"/>
      <c r="RQQ2715" s="397"/>
      <c r="RQR2715" s="397"/>
      <c r="RQS2715" s="397"/>
      <c r="RQT2715" s="397"/>
      <c r="RQU2715" s="397"/>
      <c r="RQV2715" s="397"/>
      <c r="RQW2715" s="397"/>
      <c r="RQX2715" s="397"/>
      <c r="RQY2715" s="397"/>
      <c r="RQZ2715" s="397"/>
      <c r="RRA2715" s="397"/>
      <c r="RRB2715" s="397"/>
      <c r="RRC2715" s="397"/>
      <c r="RRD2715" s="397"/>
      <c r="RRE2715" s="397"/>
      <c r="RRF2715" s="397"/>
      <c r="RRG2715" s="397"/>
      <c r="RRH2715" s="397"/>
      <c r="RRI2715" s="397"/>
      <c r="RRJ2715" s="397"/>
      <c r="RRK2715" s="397"/>
      <c r="RRL2715" s="397"/>
      <c r="RRM2715" s="397"/>
      <c r="RRN2715" s="397"/>
      <c r="RRO2715" s="397"/>
      <c r="RRP2715" s="397"/>
      <c r="RRQ2715" s="397"/>
      <c r="RRR2715" s="397"/>
      <c r="RRS2715" s="397"/>
      <c r="RRT2715" s="397"/>
      <c r="RRU2715" s="397"/>
      <c r="RRV2715" s="397"/>
      <c r="RRW2715" s="397"/>
      <c r="RRX2715" s="397"/>
      <c r="RRY2715" s="397"/>
      <c r="RRZ2715" s="397"/>
      <c r="RSA2715" s="397"/>
      <c r="RSB2715" s="397"/>
      <c r="RSC2715" s="397"/>
      <c r="RSD2715" s="397"/>
      <c r="RSE2715" s="397"/>
      <c r="RSF2715" s="397"/>
      <c r="RSG2715" s="397"/>
      <c r="RSH2715" s="397"/>
      <c r="RSI2715" s="397"/>
      <c r="RSJ2715" s="397"/>
      <c r="RSK2715" s="397"/>
      <c r="RSL2715" s="397"/>
      <c r="RSM2715" s="397"/>
      <c r="RSN2715" s="397"/>
      <c r="RSO2715" s="397"/>
      <c r="RSP2715" s="397"/>
      <c r="RSQ2715" s="397"/>
      <c r="RSR2715" s="397"/>
      <c r="RSS2715" s="397"/>
      <c r="RST2715" s="397"/>
      <c r="RSU2715" s="397"/>
      <c r="RSV2715" s="397"/>
      <c r="RSW2715" s="397"/>
      <c r="RSX2715" s="397"/>
      <c r="RSY2715" s="397"/>
      <c r="RSZ2715" s="397"/>
      <c r="RTA2715" s="397"/>
      <c r="RTB2715" s="397"/>
      <c r="RTC2715" s="397"/>
      <c r="RTD2715" s="397"/>
      <c r="RTE2715" s="397"/>
      <c r="RTF2715" s="397"/>
      <c r="RTG2715" s="397"/>
      <c r="RTH2715" s="397"/>
      <c r="RTI2715" s="397"/>
      <c r="RTJ2715" s="397"/>
      <c r="RTK2715" s="397"/>
      <c r="RTL2715" s="397"/>
      <c r="RTM2715" s="397"/>
      <c r="RTN2715" s="397"/>
      <c r="RTO2715" s="397"/>
      <c r="RTP2715" s="397"/>
      <c r="RTQ2715" s="397"/>
      <c r="RTR2715" s="397"/>
      <c r="RTS2715" s="397"/>
      <c r="RTT2715" s="397"/>
      <c r="RTU2715" s="397"/>
      <c r="RTV2715" s="397"/>
      <c r="RTW2715" s="397"/>
      <c r="RTX2715" s="397"/>
      <c r="RTY2715" s="397"/>
      <c r="RTZ2715" s="397"/>
      <c r="RUA2715" s="397"/>
      <c r="RUB2715" s="397"/>
      <c r="RUC2715" s="397"/>
      <c r="RUD2715" s="397"/>
      <c r="RUE2715" s="397"/>
      <c r="RUF2715" s="397"/>
      <c r="RUG2715" s="397"/>
      <c r="RUH2715" s="397"/>
      <c r="RUI2715" s="397"/>
      <c r="RUJ2715" s="397"/>
      <c r="RUK2715" s="397"/>
      <c r="RUL2715" s="397"/>
      <c r="RUM2715" s="397"/>
      <c r="RUN2715" s="397"/>
      <c r="RUO2715" s="397"/>
      <c r="RUP2715" s="397"/>
      <c r="RUQ2715" s="397"/>
      <c r="RUR2715" s="397"/>
      <c r="RUS2715" s="397"/>
      <c r="RUT2715" s="397"/>
      <c r="RUU2715" s="397"/>
      <c r="RUV2715" s="397"/>
      <c r="RUW2715" s="397"/>
      <c r="RUX2715" s="397"/>
      <c r="RUY2715" s="397"/>
      <c r="RUZ2715" s="397"/>
      <c r="RVA2715" s="397"/>
      <c r="RVB2715" s="397"/>
      <c r="RVC2715" s="397"/>
      <c r="RVD2715" s="397"/>
      <c r="RVE2715" s="397"/>
      <c r="RVF2715" s="397"/>
      <c r="RVG2715" s="397"/>
      <c r="RVH2715" s="397"/>
      <c r="RVI2715" s="397"/>
      <c r="RVJ2715" s="397"/>
      <c r="RVK2715" s="397"/>
      <c r="RVL2715" s="397"/>
      <c r="RVM2715" s="397"/>
      <c r="RVN2715" s="397"/>
      <c r="RVO2715" s="397"/>
      <c r="RVP2715" s="397"/>
      <c r="RVQ2715" s="397"/>
      <c r="RVR2715" s="397"/>
      <c r="RVS2715" s="397"/>
      <c r="RVT2715" s="397"/>
      <c r="RVU2715" s="397"/>
      <c r="RVV2715" s="397"/>
      <c r="RVW2715" s="397"/>
      <c r="RVX2715" s="397"/>
      <c r="RVY2715" s="397"/>
      <c r="RVZ2715" s="397"/>
      <c r="RWA2715" s="397"/>
      <c r="RWB2715" s="397"/>
      <c r="RWC2715" s="397"/>
      <c r="RWD2715" s="397"/>
      <c r="RWE2715" s="397"/>
      <c r="RWF2715" s="397"/>
      <c r="RWG2715" s="397"/>
      <c r="RWH2715" s="397"/>
      <c r="RWI2715" s="397"/>
      <c r="RWJ2715" s="397"/>
      <c r="RWK2715" s="397"/>
      <c r="RWL2715" s="397"/>
      <c r="RWM2715" s="397"/>
      <c r="RWN2715" s="397"/>
      <c r="RWO2715" s="397"/>
      <c r="RWP2715" s="397"/>
      <c r="RWQ2715" s="397"/>
      <c r="RWR2715" s="397"/>
      <c r="RWS2715" s="397"/>
      <c r="RWT2715" s="397"/>
      <c r="RWU2715" s="397"/>
      <c r="RWV2715" s="397"/>
      <c r="RWW2715" s="397"/>
      <c r="RWX2715" s="397"/>
      <c r="RWY2715" s="397"/>
      <c r="RWZ2715" s="397"/>
      <c r="RXA2715" s="397"/>
      <c r="RXB2715" s="397"/>
      <c r="RXC2715" s="397"/>
      <c r="RXD2715" s="397"/>
      <c r="RXE2715" s="397"/>
      <c r="RXF2715" s="397"/>
      <c r="RXG2715" s="397"/>
      <c r="RXH2715" s="397"/>
      <c r="RXI2715" s="397"/>
      <c r="RXJ2715" s="397"/>
      <c r="RXK2715" s="397"/>
      <c r="RXL2715" s="397"/>
      <c r="RXM2715" s="397"/>
      <c r="RXN2715" s="397"/>
      <c r="RXO2715" s="397"/>
      <c r="RXP2715" s="397"/>
      <c r="RXQ2715" s="397"/>
      <c r="RXR2715" s="397"/>
      <c r="RXS2715" s="397"/>
      <c r="RXT2715" s="397"/>
      <c r="RXU2715" s="397"/>
      <c r="RXV2715" s="397"/>
      <c r="RXW2715" s="397"/>
      <c r="RXX2715" s="397"/>
      <c r="RXY2715" s="397"/>
      <c r="RXZ2715" s="397"/>
      <c r="RYA2715" s="397"/>
      <c r="RYB2715" s="397"/>
      <c r="RYC2715" s="397"/>
      <c r="RYD2715" s="397"/>
      <c r="RYE2715" s="397"/>
      <c r="RYF2715" s="397"/>
      <c r="RYG2715" s="397"/>
      <c r="RYH2715" s="397"/>
      <c r="RYI2715" s="397"/>
      <c r="RYJ2715" s="397"/>
      <c r="RYK2715" s="397"/>
      <c r="RYL2715" s="397"/>
      <c r="RYM2715" s="397"/>
      <c r="RYN2715" s="397"/>
      <c r="RYO2715" s="397"/>
      <c r="RYP2715" s="397"/>
      <c r="RYQ2715" s="397"/>
      <c r="RYR2715" s="397"/>
      <c r="RYS2715" s="397"/>
      <c r="RYT2715" s="397"/>
      <c r="RYU2715" s="397"/>
      <c r="RYV2715" s="397"/>
      <c r="RYW2715" s="397"/>
      <c r="RYX2715" s="397"/>
      <c r="RYY2715" s="397"/>
      <c r="RYZ2715" s="397"/>
      <c r="RZA2715" s="397"/>
      <c r="RZB2715" s="397"/>
      <c r="RZC2715" s="397"/>
      <c r="RZD2715" s="397"/>
      <c r="RZE2715" s="397"/>
      <c r="RZF2715" s="397"/>
      <c r="RZG2715" s="397"/>
      <c r="RZH2715" s="397"/>
      <c r="RZI2715" s="397"/>
      <c r="RZJ2715" s="397"/>
      <c r="RZK2715" s="397"/>
      <c r="RZL2715" s="397"/>
      <c r="RZM2715" s="397"/>
      <c r="RZN2715" s="397"/>
      <c r="RZO2715" s="397"/>
      <c r="RZP2715" s="397"/>
      <c r="RZQ2715" s="397"/>
      <c r="RZR2715" s="397"/>
      <c r="RZS2715" s="397"/>
      <c r="RZT2715" s="397"/>
      <c r="RZU2715" s="397"/>
      <c r="RZV2715" s="397"/>
      <c r="RZW2715" s="397"/>
      <c r="RZX2715" s="397"/>
      <c r="RZY2715" s="397"/>
      <c r="RZZ2715" s="397"/>
      <c r="SAA2715" s="397"/>
      <c r="SAB2715" s="397"/>
      <c r="SAC2715" s="397"/>
      <c r="SAD2715" s="397"/>
      <c r="SAE2715" s="397"/>
      <c r="SAF2715" s="397"/>
      <c r="SAG2715" s="397"/>
      <c r="SAH2715" s="397"/>
      <c r="SAI2715" s="397"/>
      <c r="SAJ2715" s="397"/>
      <c r="SAK2715" s="397"/>
      <c r="SAL2715" s="397"/>
      <c r="SAM2715" s="397"/>
      <c r="SAN2715" s="397"/>
      <c r="SAO2715" s="397"/>
      <c r="SAP2715" s="397"/>
      <c r="SAQ2715" s="397"/>
      <c r="SAR2715" s="397"/>
      <c r="SAS2715" s="397"/>
      <c r="SAT2715" s="397"/>
      <c r="SAU2715" s="397"/>
      <c r="SAV2715" s="397"/>
      <c r="SAW2715" s="397"/>
      <c r="SAX2715" s="397"/>
      <c r="SAY2715" s="397"/>
      <c r="SAZ2715" s="397"/>
      <c r="SBA2715" s="397"/>
      <c r="SBB2715" s="397"/>
      <c r="SBC2715" s="397"/>
      <c r="SBD2715" s="397"/>
      <c r="SBE2715" s="397"/>
      <c r="SBF2715" s="397"/>
      <c r="SBG2715" s="397"/>
      <c r="SBH2715" s="397"/>
      <c r="SBI2715" s="397"/>
      <c r="SBJ2715" s="397"/>
      <c r="SBK2715" s="397"/>
      <c r="SBL2715" s="397"/>
      <c r="SBM2715" s="397"/>
      <c r="SBN2715" s="397"/>
      <c r="SBO2715" s="397"/>
      <c r="SBP2715" s="397"/>
      <c r="SBQ2715" s="397"/>
      <c r="SBR2715" s="397"/>
      <c r="SBS2715" s="397"/>
      <c r="SBT2715" s="397"/>
      <c r="SBU2715" s="397"/>
      <c r="SBV2715" s="397"/>
      <c r="SBW2715" s="397"/>
      <c r="SBX2715" s="397"/>
      <c r="SBY2715" s="397"/>
      <c r="SBZ2715" s="397"/>
      <c r="SCA2715" s="397"/>
      <c r="SCB2715" s="397"/>
      <c r="SCC2715" s="397"/>
      <c r="SCD2715" s="397"/>
      <c r="SCE2715" s="397"/>
      <c r="SCF2715" s="397"/>
      <c r="SCG2715" s="397"/>
      <c r="SCH2715" s="397"/>
      <c r="SCI2715" s="397"/>
      <c r="SCJ2715" s="397"/>
      <c r="SCK2715" s="397"/>
      <c r="SCL2715" s="397"/>
      <c r="SCM2715" s="397"/>
      <c r="SCN2715" s="397"/>
      <c r="SCO2715" s="397"/>
      <c r="SCP2715" s="397"/>
      <c r="SCQ2715" s="397"/>
      <c r="SCR2715" s="397"/>
      <c r="SCS2715" s="397"/>
      <c r="SCT2715" s="397"/>
      <c r="SCU2715" s="397"/>
      <c r="SCV2715" s="397"/>
      <c r="SCW2715" s="397"/>
      <c r="SCX2715" s="397"/>
      <c r="SCY2715" s="397"/>
      <c r="SCZ2715" s="397"/>
      <c r="SDA2715" s="397"/>
      <c r="SDB2715" s="397"/>
      <c r="SDC2715" s="397"/>
      <c r="SDD2715" s="397"/>
      <c r="SDE2715" s="397"/>
      <c r="SDF2715" s="397"/>
      <c r="SDG2715" s="397"/>
      <c r="SDH2715" s="397"/>
      <c r="SDI2715" s="397"/>
      <c r="SDJ2715" s="397"/>
      <c r="SDK2715" s="397"/>
      <c r="SDL2715" s="397"/>
      <c r="SDM2715" s="397"/>
      <c r="SDN2715" s="397"/>
      <c r="SDO2715" s="397"/>
      <c r="SDP2715" s="397"/>
      <c r="SDQ2715" s="397"/>
      <c r="SDR2715" s="397"/>
      <c r="SDS2715" s="397"/>
      <c r="SDT2715" s="397"/>
      <c r="SDU2715" s="397"/>
      <c r="SDV2715" s="397"/>
      <c r="SDW2715" s="397"/>
      <c r="SDX2715" s="397"/>
      <c r="SDY2715" s="397"/>
      <c r="SDZ2715" s="397"/>
      <c r="SEA2715" s="397"/>
      <c r="SEB2715" s="397"/>
      <c r="SEC2715" s="397"/>
      <c r="SED2715" s="397"/>
      <c r="SEE2715" s="397"/>
      <c r="SEF2715" s="397"/>
      <c r="SEG2715" s="397"/>
      <c r="SEH2715" s="397"/>
      <c r="SEI2715" s="397"/>
      <c r="SEJ2715" s="397"/>
      <c r="SEK2715" s="397"/>
      <c r="SEL2715" s="397"/>
      <c r="SEM2715" s="397"/>
      <c r="SEN2715" s="397"/>
      <c r="SEO2715" s="397"/>
      <c r="SEP2715" s="397"/>
      <c r="SEQ2715" s="397"/>
      <c r="SER2715" s="397"/>
      <c r="SES2715" s="397"/>
      <c r="SET2715" s="397"/>
      <c r="SEU2715" s="397"/>
      <c r="SEV2715" s="397"/>
      <c r="SEW2715" s="397"/>
      <c r="SEX2715" s="397"/>
      <c r="SEY2715" s="397"/>
      <c r="SEZ2715" s="397"/>
      <c r="SFA2715" s="397"/>
      <c r="SFB2715" s="397"/>
      <c r="SFC2715" s="397"/>
      <c r="SFD2715" s="397"/>
      <c r="SFE2715" s="397"/>
      <c r="SFF2715" s="397"/>
      <c r="SFG2715" s="397"/>
      <c r="SFH2715" s="397"/>
      <c r="SFI2715" s="397"/>
      <c r="SFJ2715" s="397"/>
      <c r="SFK2715" s="397"/>
      <c r="SFL2715" s="397"/>
      <c r="SFM2715" s="397"/>
      <c r="SFN2715" s="397"/>
      <c r="SFO2715" s="397"/>
      <c r="SFP2715" s="397"/>
      <c r="SFQ2715" s="397"/>
      <c r="SFR2715" s="397"/>
      <c r="SFS2715" s="397"/>
      <c r="SFT2715" s="397"/>
      <c r="SFU2715" s="397"/>
      <c r="SFV2715" s="397"/>
      <c r="SFW2715" s="397"/>
      <c r="SFX2715" s="397"/>
      <c r="SFY2715" s="397"/>
      <c r="SFZ2715" s="397"/>
      <c r="SGA2715" s="397"/>
      <c r="SGB2715" s="397"/>
      <c r="SGC2715" s="397"/>
      <c r="SGD2715" s="397"/>
      <c r="SGE2715" s="397"/>
      <c r="SGF2715" s="397"/>
      <c r="SGG2715" s="397"/>
      <c r="SGH2715" s="397"/>
      <c r="SGI2715" s="397"/>
      <c r="SGJ2715" s="397"/>
      <c r="SGK2715" s="397"/>
      <c r="SGL2715" s="397"/>
      <c r="SGM2715" s="397"/>
      <c r="SGN2715" s="397"/>
      <c r="SGO2715" s="397"/>
      <c r="SGP2715" s="397"/>
      <c r="SGQ2715" s="397"/>
      <c r="SGR2715" s="397"/>
      <c r="SGS2715" s="397"/>
      <c r="SGT2715" s="397"/>
      <c r="SGU2715" s="397"/>
      <c r="SGV2715" s="397"/>
      <c r="SGW2715" s="397"/>
      <c r="SGX2715" s="397"/>
      <c r="SGY2715" s="397"/>
      <c r="SGZ2715" s="397"/>
      <c r="SHA2715" s="397"/>
      <c r="SHB2715" s="397"/>
      <c r="SHC2715" s="397"/>
      <c r="SHD2715" s="397"/>
      <c r="SHE2715" s="397"/>
      <c r="SHF2715" s="397"/>
      <c r="SHG2715" s="397"/>
      <c r="SHH2715" s="397"/>
      <c r="SHI2715" s="397"/>
      <c r="SHJ2715" s="397"/>
      <c r="SHK2715" s="397"/>
      <c r="SHL2715" s="397"/>
      <c r="SHM2715" s="397"/>
      <c r="SHN2715" s="397"/>
      <c r="SHO2715" s="397"/>
      <c r="SHP2715" s="397"/>
      <c r="SHQ2715" s="397"/>
      <c r="SHR2715" s="397"/>
      <c r="SHS2715" s="397"/>
      <c r="SHT2715" s="397"/>
      <c r="SHU2715" s="397"/>
      <c r="SHV2715" s="397"/>
      <c r="SHW2715" s="397"/>
      <c r="SHX2715" s="397"/>
      <c r="SHY2715" s="397"/>
      <c r="SHZ2715" s="397"/>
      <c r="SIA2715" s="397"/>
      <c r="SIB2715" s="397"/>
      <c r="SIC2715" s="397"/>
      <c r="SID2715" s="397"/>
      <c r="SIE2715" s="397"/>
      <c r="SIF2715" s="397"/>
      <c r="SIG2715" s="397"/>
      <c r="SIH2715" s="397"/>
      <c r="SII2715" s="397"/>
      <c r="SIJ2715" s="397"/>
      <c r="SIK2715" s="397"/>
      <c r="SIL2715" s="397"/>
      <c r="SIM2715" s="397"/>
      <c r="SIN2715" s="397"/>
      <c r="SIO2715" s="397"/>
      <c r="SIP2715" s="397"/>
      <c r="SIQ2715" s="397"/>
      <c r="SIR2715" s="397"/>
      <c r="SIS2715" s="397"/>
      <c r="SIT2715" s="397"/>
      <c r="SIU2715" s="397"/>
      <c r="SIV2715" s="397"/>
      <c r="SIW2715" s="397"/>
      <c r="SIX2715" s="397"/>
      <c r="SIY2715" s="397"/>
      <c r="SIZ2715" s="397"/>
      <c r="SJA2715" s="397"/>
      <c r="SJB2715" s="397"/>
      <c r="SJC2715" s="397"/>
      <c r="SJD2715" s="397"/>
      <c r="SJE2715" s="397"/>
      <c r="SJF2715" s="397"/>
      <c r="SJG2715" s="397"/>
      <c r="SJH2715" s="397"/>
      <c r="SJI2715" s="397"/>
      <c r="SJJ2715" s="397"/>
      <c r="SJK2715" s="397"/>
      <c r="SJL2715" s="397"/>
      <c r="SJM2715" s="397"/>
      <c r="SJN2715" s="397"/>
      <c r="SJO2715" s="397"/>
      <c r="SJP2715" s="397"/>
      <c r="SJQ2715" s="397"/>
      <c r="SJR2715" s="397"/>
      <c r="SJS2715" s="397"/>
      <c r="SJT2715" s="397"/>
      <c r="SJU2715" s="397"/>
      <c r="SJV2715" s="397"/>
      <c r="SJW2715" s="397"/>
      <c r="SJX2715" s="397"/>
      <c r="SJY2715" s="397"/>
      <c r="SJZ2715" s="397"/>
      <c r="SKA2715" s="397"/>
      <c r="SKB2715" s="397"/>
      <c r="SKC2715" s="397"/>
      <c r="SKD2715" s="397"/>
      <c r="SKE2715" s="397"/>
      <c r="SKF2715" s="397"/>
      <c r="SKG2715" s="397"/>
      <c r="SKH2715" s="397"/>
      <c r="SKI2715" s="397"/>
      <c r="SKJ2715" s="397"/>
      <c r="SKK2715" s="397"/>
      <c r="SKL2715" s="397"/>
      <c r="SKM2715" s="397"/>
      <c r="SKN2715" s="397"/>
      <c r="SKO2715" s="397"/>
      <c r="SKP2715" s="397"/>
      <c r="SKQ2715" s="397"/>
      <c r="SKR2715" s="397"/>
      <c r="SKS2715" s="397"/>
      <c r="SKT2715" s="397"/>
      <c r="SKU2715" s="397"/>
      <c r="SKV2715" s="397"/>
      <c r="SKW2715" s="397"/>
      <c r="SKX2715" s="397"/>
      <c r="SKY2715" s="397"/>
      <c r="SKZ2715" s="397"/>
      <c r="SLA2715" s="397"/>
      <c r="SLB2715" s="397"/>
      <c r="SLC2715" s="397"/>
      <c r="SLD2715" s="397"/>
      <c r="SLE2715" s="397"/>
      <c r="SLF2715" s="397"/>
      <c r="SLG2715" s="397"/>
      <c r="SLH2715" s="397"/>
      <c r="SLI2715" s="397"/>
      <c r="SLJ2715" s="397"/>
      <c r="SLK2715" s="397"/>
      <c r="SLL2715" s="397"/>
      <c r="SLM2715" s="397"/>
      <c r="SLN2715" s="397"/>
      <c r="SLO2715" s="397"/>
      <c r="SLP2715" s="397"/>
      <c r="SLQ2715" s="397"/>
      <c r="SLR2715" s="397"/>
      <c r="SLS2715" s="397"/>
      <c r="SLT2715" s="397"/>
      <c r="SLU2715" s="397"/>
      <c r="SLV2715" s="397"/>
      <c r="SLW2715" s="397"/>
      <c r="SLX2715" s="397"/>
      <c r="SLY2715" s="397"/>
      <c r="SLZ2715" s="397"/>
      <c r="SMA2715" s="397"/>
      <c r="SMB2715" s="397"/>
      <c r="SMC2715" s="397"/>
      <c r="SMD2715" s="397"/>
      <c r="SME2715" s="397"/>
      <c r="SMF2715" s="397"/>
      <c r="SMG2715" s="397"/>
      <c r="SMH2715" s="397"/>
      <c r="SMI2715" s="397"/>
      <c r="SMJ2715" s="397"/>
      <c r="SMK2715" s="397"/>
      <c r="SML2715" s="397"/>
      <c r="SMM2715" s="397"/>
      <c r="SMN2715" s="397"/>
      <c r="SMO2715" s="397"/>
      <c r="SMP2715" s="397"/>
      <c r="SMQ2715" s="397"/>
      <c r="SMR2715" s="397"/>
      <c r="SMS2715" s="397"/>
      <c r="SMT2715" s="397"/>
      <c r="SMU2715" s="397"/>
      <c r="SMV2715" s="397"/>
      <c r="SMW2715" s="397"/>
      <c r="SMX2715" s="397"/>
      <c r="SMY2715" s="397"/>
      <c r="SMZ2715" s="397"/>
      <c r="SNA2715" s="397"/>
      <c r="SNB2715" s="397"/>
      <c r="SNC2715" s="397"/>
      <c r="SND2715" s="397"/>
      <c r="SNE2715" s="397"/>
      <c r="SNF2715" s="397"/>
      <c r="SNG2715" s="397"/>
      <c r="SNH2715" s="397"/>
      <c r="SNI2715" s="397"/>
      <c r="SNJ2715" s="397"/>
      <c r="SNK2715" s="397"/>
      <c r="SNL2715" s="397"/>
      <c r="SNM2715" s="397"/>
      <c r="SNN2715" s="397"/>
      <c r="SNO2715" s="397"/>
      <c r="SNP2715" s="397"/>
      <c r="SNQ2715" s="397"/>
      <c r="SNR2715" s="397"/>
      <c r="SNS2715" s="397"/>
      <c r="SNT2715" s="397"/>
      <c r="SNU2715" s="397"/>
      <c r="SNV2715" s="397"/>
      <c r="SNW2715" s="397"/>
      <c r="SNX2715" s="397"/>
      <c r="SNY2715" s="397"/>
      <c r="SNZ2715" s="397"/>
      <c r="SOA2715" s="397"/>
      <c r="SOB2715" s="397"/>
      <c r="SOC2715" s="397"/>
      <c r="SOD2715" s="397"/>
      <c r="SOE2715" s="397"/>
      <c r="SOF2715" s="397"/>
      <c r="SOG2715" s="397"/>
      <c r="SOH2715" s="397"/>
      <c r="SOI2715" s="397"/>
      <c r="SOJ2715" s="397"/>
      <c r="SOK2715" s="397"/>
      <c r="SOL2715" s="397"/>
      <c r="SOM2715" s="397"/>
      <c r="SON2715" s="397"/>
      <c r="SOO2715" s="397"/>
      <c r="SOP2715" s="397"/>
      <c r="SOQ2715" s="397"/>
      <c r="SOR2715" s="397"/>
      <c r="SOS2715" s="397"/>
      <c r="SOT2715" s="397"/>
      <c r="SOU2715" s="397"/>
      <c r="SOV2715" s="397"/>
      <c r="SOW2715" s="397"/>
      <c r="SOX2715" s="397"/>
      <c r="SOY2715" s="397"/>
      <c r="SOZ2715" s="397"/>
      <c r="SPA2715" s="397"/>
      <c r="SPB2715" s="397"/>
      <c r="SPC2715" s="397"/>
      <c r="SPD2715" s="397"/>
      <c r="SPE2715" s="397"/>
      <c r="SPF2715" s="397"/>
      <c r="SPG2715" s="397"/>
      <c r="SPH2715" s="397"/>
      <c r="SPI2715" s="397"/>
      <c r="SPJ2715" s="397"/>
      <c r="SPK2715" s="397"/>
      <c r="SPL2715" s="397"/>
      <c r="SPM2715" s="397"/>
      <c r="SPN2715" s="397"/>
      <c r="SPO2715" s="397"/>
      <c r="SPP2715" s="397"/>
      <c r="SPQ2715" s="397"/>
      <c r="SPR2715" s="397"/>
      <c r="SPS2715" s="397"/>
      <c r="SPT2715" s="397"/>
      <c r="SPU2715" s="397"/>
      <c r="SPV2715" s="397"/>
      <c r="SPW2715" s="397"/>
      <c r="SPX2715" s="397"/>
      <c r="SPY2715" s="397"/>
      <c r="SPZ2715" s="397"/>
      <c r="SQA2715" s="397"/>
      <c r="SQB2715" s="397"/>
      <c r="SQC2715" s="397"/>
      <c r="SQD2715" s="397"/>
      <c r="SQE2715" s="397"/>
      <c r="SQF2715" s="397"/>
      <c r="SQG2715" s="397"/>
      <c r="SQH2715" s="397"/>
      <c r="SQI2715" s="397"/>
      <c r="SQJ2715" s="397"/>
      <c r="SQK2715" s="397"/>
      <c r="SQL2715" s="397"/>
      <c r="SQM2715" s="397"/>
      <c r="SQN2715" s="397"/>
      <c r="SQO2715" s="397"/>
      <c r="SQP2715" s="397"/>
      <c r="SQQ2715" s="397"/>
      <c r="SQR2715" s="397"/>
      <c r="SQS2715" s="397"/>
      <c r="SQT2715" s="397"/>
      <c r="SQU2715" s="397"/>
      <c r="SQV2715" s="397"/>
      <c r="SQW2715" s="397"/>
      <c r="SQX2715" s="397"/>
      <c r="SQY2715" s="397"/>
      <c r="SQZ2715" s="397"/>
      <c r="SRA2715" s="397"/>
      <c r="SRB2715" s="397"/>
      <c r="SRC2715" s="397"/>
      <c r="SRD2715" s="397"/>
      <c r="SRE2715" s="397"/>
      <c r="SRF2715" s="397"/>
      <c r="SRG2715" s="397"/>
      <c r="SRH2715" s="397"/>
      <c r="SRI2715" s="397"/>
      <c r="SRJ2715" s="397"/>
      <c r="SRK2715" s="397"/>
      <c r="SRL2715" s="397"/>
      <c r="SRM2715" s="397"/>
      <c r="SRN2715" s="397"/>
      <c r="SRO2715" s="397"/>
      <c r="SRP2715" s="397"/>
      <c r="SRQ2715" s="397"/>
      <c r="SRR2715" s="397"/>
      <c r="SRS2715" s="397"/>
      <c r="SRT2715" s="397"/>
      <c r="SRU2715" s="397"/>
      <c r="SRV2715" s="397"/>
      <c r="SRW2715" s="397"/>
      <c r="SRX2715" s="397"/>
      <c r="SRY2715" s="397"/>
      <c r="SRZ2715" s="397"/>
      <c r="SSA2715" s="397"/>
      <c r="SSB2715" s="397"/>
      <c r="SSC2715" s="397"/>
      <c r="SSD2715" s="397"/>
      <c r="SSE2715" s="397"/>
      <c r="SSF2715" s="397"/>
      <c r="SSG2715" s="397"/>
      <c r="SSH2715" s="397"/>
      <c r="SSI2715" s="397"/>
      <c r="SSJ2715" s="397"/>
      <c r="SSK2715" s="397"/>
      <c r="SSL2715" s="397"/>
      <c r="SSM2715" s="397"/>
      <c r="SSN2715" s="397"/>
      <c r="SSO2715" s="397"/>
      <c r="SSP2715" s="397"/>
      <c r="SSQ2715" s="397"/>
      <c r="SSR2715" s="397"/>
      <c r="SSS2715" s="397"/>
      <c r="SST2715" s="397"/>
      <c r="SSU2715" s="397"/>
      <c r="SSV2715" s="397"/>
      <c r="SSW2715" s="397"/>
      <c r="SSX2715" s="397"/>
      <c r="SSY2715" s="397"/>
      <c r="SSZ2715" s="397"/>
      <c r="STA2715" s="397"/>
      <c r="STB2715" s="397"/>
      <c r="STC2715" s="397"/>
      <c r="STD2715" s="397"/>
      <c r="STE2715" s="397"/>
      <c r="STF2715" s="397"/>
      <c r="STG2715" s="397"/>
      <c r="STH2715" s="397"/>
      <c r="STI2715" s="397"/>
      <c r="STJ2715" s="397"/>
      <c r="STK2715" s="397"/>
      <c r="STL2715" s="397"/>
      <c r="STM2715" s="397"/>
      <c r="STN2715" s="397"/>
      <c r="STO2715" s="397"/>
      <c r="STP2715" s="397"/>
      <c r="STQ2715" s="397"/>
      <c r="STR2715" s="397"/>
      <c r="STS2715" s="397"/>
      <c r="STT2715" s="397"/>
      <c r="STU2715" s="397"/>
      <c r="STV2715" s="397"/>
      <c r="STW2715" s="397"/>
      <c r="STX2715" s="397"/>
      <c r="STY2715" s="397"/>
      <c r="STZ2715" s="397"/>
      <c r="SUA2715" s="397"/>
      <c r="SUB2715" s="397"/>
      <c r="SUC2715" s="397"/>
      <c r="SUD2715" s="397"/>
      <c r="SUE2715" s="397"/>
      <c r="SUF2715" s="397"/>
      <c r="SUG2715" s="397"/>
      <c r="SUH2715" s="397"/>
      <c r="SUI2715" s="397"/>
      <c r="SUJ2715" s="397"/>
      <c r="SUK2715" s="397"/>
      <c r="SUL2715" s="397"/>
      <c r="SUM2715" s="397"/>
      <c r="SUN2715" s="397"/>
      <c r="SUO2715" s="397"/>
      <c r="SUP2715" s="397"/>
      <c r="SUQ2715" s="397"/>
      <c r="SUR2715" s="397"/>
      <c r="SUS2715" s="397"/>
      <c r="SUT2715" s="397"/>
      <c r="SUU2715" s="397"/>
      <c r="SUV2715" s="397"/>
      <c r="SUW2715" s="397"/>
      <c r="SUX2715" s="397"/>
      <c r="SUY2715" s="397"/>
      <c r="SUZ2715" s="397"/>
      <c r="SVA2715" s="397"/>
      <c r="SVB2715" s="397"/>
      <c r="SVC2715" s="397"/>
      <c r="SVD2715" s="397"/>
      <c r="SVE2715" s="397"/>
      <c r="SVF2715" s="397"/>
      <c r="SVG2715" s="397"/>
      <c r="SVH2715" s="397"/>
      <c r="SVI2715" s="397"/>
      <c r="SVJ2715" s="397"/>
      <c r="SVK2715" s="397"/>
      <c r="SVL2715" s="397"/>
      <c r="SVM2715" s="397"/>
      <c r="SVN2715" s="397"/>
      <c r="SVO2715" s="397"/>
      <c r="SVP2715" s="397"/>
      <c r="SVQ2715" s="397"/>
      <c r="SVR2715" s="397"/>
      <c r="SVS2715" s="397"/>
      <c r="SVT2715" s="397"/>
      <c r="SVU2715" s="397"/>
      <c r="SVV2715" s="397"/>
      <c r="SVW2715" s="397"/>
      <c r="SVX2715" s="397"/>
      <c r="SVY2715" s="397"/>
      <c r="SVZ2715" s="397"/>
      <c r="SWA2715" s="397"/>
      <c r="SWB2715" s="397"/>
      <c r="SWC2715" s="397"/>
      <c r="SWD2715" s="397"/>
      <c r="SWE2715" s="397"/>
      <c r="SWF2715" s="397"/>
      <c r="SWG2715" s="397"/>
      <c r="SWH2715" s="397"/>
      <c r="SWI2715" s="397"/>
      <c r="SWJ2715" s="397"/>
      <c r="SWK2715" s="397"/>
      <c r="SWL2715" s="397"/>
      <c r="SWM2715" s="397"/>
      <c r="SWN2715" s="397"/>
      <c r="SWO2715" s="397"/>
      <c r="SWP2715" s="397"/>
      <c r="SWQ2715" s="397"/>
      <c r="SWR2715" s="397"/>
      <c r="SWS2715" s="397"/>
      <c r="SWT2715" s="397"/>
      <c r="SWU2715" s="397"/>
      <c r="SWV2715" s="397"/>
      <c r="SWW2715" s="397"/>
      <c r="SWX2715" s="397"/>
      <c r="SWY2715" s="397"/>
      <c r="SWZ2715" s="397"/>
      <c r="SXA2715" s="397"/>
      <c r="SXB2715" s="397"/>
      <c r="SXC2715" s="397"/>
      <c r="SXD2715" s="397"/>
      <c r="SXE2715" s="397"/>
      <c r="SXF2715" s="397"/>
      <c r="SXG2715" s="397"/>
      <c r="SXH2715" s="397"/>
      <c r="SXI2715" s="397"/>
      <c r="SXJ2715" s="397"/>
      <c r="SXK2715" s="397"/>
      <c r="SXL2715" s="397"/>
      <c r="SXM2715" s="397"/>
      <c r="SXN2715" s="397"/>
      <c r="SXO2715" s="397"/>
      <c r="SXP2715" s="397"/>
      <c r="SXQ2715" s="397"/>
      <c r="SXR2715" s="397"/>
      <c r="SXS2715" s="397"/>
      <c r="SXT2715" s="397"/>
      <c r="SXU2715" s="397"/>
      <c r="SXV2715" s="397"/>
      <c r="SXW2715" s="397"/>
      <c r="SXX2715" s="397"/>
      <c r="SXY2715" s="397"/>
      <c r="SXZ2715" s="397"/>
      <c r="SYA2715" s="397"/>
      <c r="SYB2715" s="397"/>
      <c r="SYC2715" s="397"/>
      <c r="SYD2715" s="397"/>
      <c r="SYE2715" s="397"/>
      <c r="SYF2715" s="397"/>
      <c r="SYG2715" s="397"/>
      <c r="SYH2715" s="397"/>
      <c r="SYI2715" s="397"/>
      <c r="SYJ2715" s="397"/>
      <c r="SYK2715" s="397"/>
      <c r="SYL2715" s="397"/>
      <c r="SYM2715" s="397"/>
      <c r="SYN2715" s="397"/>
      <c r="SYO2715" s="397"/>
      <c r="SYP2715" s="397"/>
      <c r="SYQ2715" s="397"/>
      <c r="SYR2715" s="397"/>
      <c r="SYS2715" s="397"/>
      <c r="SYT2715" s="397"/>
      <c r="SYU2715" s="397"/>
      <c r="SYV2715" s="397"/>
      <c r="SYW2715" s="397"/>
      <c r="SYX2715" s="397"/>
      <c r="SYY2715" s="397"/>
      <c r="SYZ2715" s="397"/>
      <c r="SZA2715" s="397"/>
      <c r="SZB2715" s="397"/>
      <c r="SZC2715" s="397"/>
      <c r="SZD2715" s="397"/>
      <c r="SZE2715" s="397"/>
      <c r="SZF2715" s="397"/>
      <c r="SZG2715" s="397"/>
      <c r="SZH2715" s="397"/>
      <c r="SZI2715" s="397"/>
      <c r="SZJ2715" s="397"/>
      <c r="SZK2715" s="397"/>
      <c r="SZL2715" s="397"/>
      <c r="SZM2715" s="397"/>
      <c r="SZN2715" s="397"/>
      <c r="SZO2715" s="397"/>
      <c r="SZP2715" s="397"/>
      <c r="SZQ2715" s="397"/>
      <c r="SZR2715" s="397"/>
      <c r="SZS2715" s="397"/>
      <c r="SZT2715" s="397"/>
      <c r="SZU2715" s="397"/>
      <c r="SZV2715" s="397"/>
      <c r="SZW2715" s="397"/>
      <c r="SZX2715" s="397"/>
      <c r="SZY2715" s="397"/>
      <c r="SZZ2715" s="397"/>
      <c r="TAA2715" s="397"/>
      <c r="TAB2715" s="397"/>
      <c r="TAC2715" s="397"/>
      <c r="TAD2715" s="397"/>
      <c r="TAE2715" s="397"/>
      <c r="TAF2715" s="397"/>
      <c r="TAG2715" s="397"/>
      <c r="TAH2715" s="397"/>
      <c r="TAI2715" s="397"/>
      <c r="TAJ2715" s="397"/>
      <c r="TAK2715" s="397"/>
      <c r="TAL2715" s="397"/>
      <c r="TAM2715" s="397"/>
      <c r="TAN2715" s="397"/>
      <c r="TAO2715" s="397"/>
      <c r="TAP2715" s="397"/>
      <c r="TAQ2715" s="397"/>
      <c r="TAR2715" s="397"/>
      <c r="TAS2715" s="397"/>
      <c r="TAT2715" s="397"/>
      <c r="TAU2715" s="397"/>
      <c r="TAV2715" s="397"/>
      <c r="TAW2715" s="397"/>
      <c r="TAX2715" s="397"/>
      <c r="TAY2715" s="397"/>
      <c r="TAZ2715" s="397"/>
      <c r="TBA2715" s="397"/>
      <c r="TBB2715" s="397"/>
      <c r="TBC2715" s="397"/>
      <c r="TBD2715" s="397"/>
      <c r="TBE2715" s="397"/>
      <c r="TBF2715" s="397"/>
      <c r="TBG2715" s="397"/>
      <c r="TBH2715" s="397"/>
      <c r="TBI2715" s="397"/>
      <c r="TBJ2715" s="397"/>
      <c r="TBK2715" s="397"/>
      <c r="TBL2715" s="397"/>
      <c r="TBM2715" s="397"/>
      <c r="TBN2715" s="397"/>
      <c r="TBO2715" s="397"/>
      <c r="TBP2715" s="397"/>
      <c r="TBQ2715" s="397"/>
      <c r="TBR2715" s="397"/>
      <c r="TBS2715" s="397"/>
      <c r="TBT2715" s="397"/>
      <c r="TBU2715" s="397"/>
      <c r="TBV2715" s="397"/>
      <c r="TBW2715" s="397"/>
      <c r="TBX2715" s="397"/>
      <c r="TBY2715" s="397"/>
      <c r="TBZ2715" s="397"/>
      <c r="TCA2715" s="397"/>
      <c r="TCB2715" s="397"/>
      <c r="TCC2715" s="397"/>
      <c r="TCD2715" s="397"/>
      <c r="TCE2715" s="397"/>
      <c r="TCF2715" s="397"/>
      <c r="TCG2715" s="397"/>
      <c r="TCH2715" s="397"/>
      <c r="TCI2715" s="397"/>
      <c r="TCJ2715" s="397"/>
      <c r="TCK2715" s="397"/>
      <c r="TCL2715" s="397"/>
      <c r="TCM2715" s="397"/>
      <c r="TCN2715" s="397"/>
      <c r="TCO2715" s="397"/>
      <c r="TCP2715" s="397"/>
      <c r="TCQ2715" s="397"/>
      <c r="TCR2715" s="397"/>
      <c r="TCS2715" s="397"/>
      <c r="TCT2715" s="397"/>
      <c r="TCU2715" s="397"/>
      <c r="TCV2715" s="397"/>
      <c r="TCW2715" s="397"/>
      <c r="TCX2715" s="397"/>
      <c r="TCY2715" s="397"/>
      <c r="TCZ2715" s="397"/>
      <c r="TDA2715" s="397"/>
      <c r="TDB2715" s="397"/>
      <c r="TDC2715" s="397"/>
      <c r="TDD2715" s="397"/>
      <c r="TDE2715" s="397"/>
      <c r="TDF2715" s="397"/>
      <c r="TDG2715" s="397"/>
      <c r="TDH2715" s="397"/>
      <c r="TDI2715" s="397"/>
      <c r="TDJ2715" s="397"/>
      <c r="TDK2715" s="397"/>
      <c r="TDL2715" s="397"/>
      <c r="TDM2715" s="397"/>
      <c r="TDN2715" s="397"/>
      <c r="TDO2715" s="397"/>
      <c r="TDP2715" s="397"/>
      <c r="TDQ2715" s="397"/>
      <c r="TDR2715" s="397"/>
      <c r="TDS2715" s="397"/>
      <c r="TDT2715" s="397"/>
      <c r="TDU2715" s="397"/>
      <c r="TDV2715" s="397"/>
      <c r="TDW2715" s="397"/>
      <c r="TDX2715" s="397"/>
      <c r="TDY2715" s="397"/>
      <c r="TDZ2715" s="397"/>
      <c r="TEA2715" s="397"/>
      <c r="TEB2715" s="397"/>
      <c r="TEC2715" s="397"/>
      <c r="TED2715" s="397"/>
      <c r="TEE2715" s="397"/>
      <c r="TEF2715" s="397"/>
      <c r="TEG2715" s="397"/>
      <c r="TEH2715" s="397"/>
      <c r="TEI2715" s="397"/>
      <c r="TEJ2715" s="397"/>
      <c r="TEK2715" s="397"/>
      <c r="TEL2715" s="397"/>
      <c r="TEM2715" s="397"/>
      <c r="TEN2715" s="397"/>
      <c r="TEO2715" s="397"/>
      <c r="TEP2715" s="397"/>
      <c r="TEQ2715" s="397"/>
      <c r="TER2715" s="397"/>
      <c r="TES2715" s="397"/>
      <c r="TET2715" s="397"/>
      <c r="TEU2715" s="397"/>
      <c r="TEV2715" s="397"/>
      <c r="TEW2715" s="397"/>
      <c r="TEX2715" s="397"/>
      <c r="TEY2715" s="397"/>
      <c r="TEZ2715" s="397"/>
      <c r="TFA2715" s="397"/>
      <c r="TFB2715" s="397"/>
      <c r="TFC2715" s="397"/>
      <c r="TFD2715" s="397"/>
      <c r="TFE2715" s="397"/>
      <c r="TFF2715" s="397"/>
      <c r="TFG2715" s="397"/>
      <c r="TFH2715" s="397"/>
      <c r="TFI2715" s="397"/>
      <c r="TFJ2715" s="397"/>
      <c r="TFK2715" s="397"/>
      <c r="TFL2715" s="397"/>
      <c r="TFM2715" s="397"/>
      <c r="TFN2715" s="397"/>
      <c r="TFO2715" s="397"/>
      <c r="TFP2715" s="397"/>
      <c r="TFQ2715" s="397"/>
      <c r="TFR2715" s="397"/>
      <c r="TFS2715" s="397"/>
      <c r="TFT2715" s="397"/>
      <c r="TFU2715" s="397"/>
      <c r="TFV2715" s="397"/>
      <c r="TFW2715" s="397"/>
      <c r="TFX2715" s="397"/>
      <c r="TFY2715" s="397"/>
      <c r="TFZ2715" s="397"/>
      <c r="TGA2715" s="397"/>
      <c r="TGB2715" s="397"/>
      <c r="TGC2715" s="397"/>
      <c r="TGD2715" s="397"/>
      <c r="TGE2715" s="397"/>
      <c r="TGF2715" s="397"/>
      <c r="TGG2715" s="397"/>
      <c r="TGH2715" s="397"/>
      <c r="TGI2715" s="397"/>
      <c r="TGJ2715" s="397"/>
      <c r="TGK2715" s="397"/>
      <c r="TGL2715" s="397"/>
      <c r="TGM2715" s="397"/>
      <c r="TGN2715" s="397"/>
      <c r="TGO2715" s="397"/>
      <c r="TGP2715" s="397"/>
      <c r="TGQ2715" s="397"/>
      <c r="TGR2715" s="397"/>
      <c r="TGS2715" s="397"/>
      <c r="TGT2715" s="397"/>
      <c r="TGU2715" s="397"/>
      <c r="TGV2715" s="397"/>
      <c r="TGW2715" s="397"/>
      <c r="TGX2715" s="397"/>
      <c r="TGY2715" s="397"/>
      <c r="TGZ2715" s="397"/>
      <c r="THA2715" s="397"/>
      <c r="THB2715" s="397"/>
      <c r="THC2715" s="397"/>
      <c r="THD2715" s="397"/>
      <c r="THE2715" s="397"/>
      <c r="THF2715" s="397"/>
      <c r="THG2715" s="397"/>
      <c r="THH2715" s="397"/>
      <c r="THI2715" s="397"/>
      <c r="THJ2715" s="397"/>
      <c r="THK2715" s="397"/>
      <c r="THL2715" s="397"/>
      <c r="THM2715" s="397"/>
      <c r="THN2715" s="397"/>
      <c r="THO2715" s="397"/>
      <c r="THP2715" s="397"/>
      <c r="THQ2715" s="397"/>
      <c r="THR2715" s="397"/>
      <c r="THS2715" s="397"/>
      <c r="THT2715" s="397"/>
      <c r="THU2715" s="397"/>
      <c r="THV2715" s="397"/>
      <c r="THW2715" s="397"/>
      <c r="THX2715" s="397"/>
      <c r="THY2715" s="397"/>
      <c r="THZ2715" s="397"/>
      <c r="TIA2715" s="397"/>
      <c r="TIB2715" s="397"/>
      <c r="TIC2715" s="397"/>
      <c r="TID2715" s="397"/>
      <c r="TIE2715" s="397"/>
      <c r="TIF2715" s="397"/>
      <c r="TIG2715" s="397"/>
      <c r="TIH2715" s="397"/>
      <c r="TII2715" s="397"/>
      <c r="TIJ2715" s="397"/>
      <c r="TIK2715" s="397"/>
      <c r="TIL2715" s="397"/>
      <c r="TIM2715" s="397"/>
      <c r="TIN2715" s="397"/>
      <c r="TIO2715" s="397"/>
      <c r="TIP2715" s="397"/>
      <c r="TIQ2715" s="397"/>
      <c r="TIR2715" s="397"/>
      <c r="TIS2715" s="397"/>
      <c r="TIT2715" s="397"/>
      <c r="TIU2715" s="397"/>
      <c r="TIV2715" s="397"/>
      <c r="TIW2715" s="397"/>
      <c r="TIX2715" s="397"/>
      <c r="TIY2715" s="397"/>
      <c r="TIZ2715" s="397"/>
      <c r="TJA2715" s="397"/>
      <c r="TJB2715" s="397"/>
      <c r="TJC2715" s="397"/>
      <c r="TJD2715" s="397"/>
      <c r="TJE2715" s="397"/>
      <c r="TJF2715" s="397"/>
      <c r="TJG2715" s="397"/>
      <c r="TJH2715" s="397"/>
      <c r="TJI2715" s="397"/>
      <c r="TJJ2715" s="397"/>
      <c r="TJK2715" s="397"/>
      <c r="TJL2715" s="397"/>
      <c r="TJM2715" s="397"/>
      <c r="TJN2715" s="397"/>
      <c r="TJO2715" s="397"/>
      <c r="TJP2715" s="397"/>
      <c r="TJQ2715" s="397"/>
      <c r="TJR2715" s="397"/>
      <c r="TJS2715" s="397"/>
      <c r="TJT2715" s="397"/>
      <c r="TJU2715" s="397"/>
      <c r="TJV2715" s="397"/>
      <c r="TJW2715" s="397"/>
      <c r="TJX2715" s="397"/>
      <c r="TJY2715" s="397"/>
      <c r="TJZ2715" s="397"/>
      <c r="TKA2715" s="397"/>
      <c r="TKB2715" s="397"/>
      <c r="TKC2715" s="397"/>
      <c r="TKD2715" s="397"/>
      <c r="TKE2715" s="397"/>
      <c r="TKF2715" s="397"/>
      <c r="TKG2715" s="397"/>
      <c r="TKH2715" s="397"/>
      <c r="TKI2715" s="397"/>
      <c r="TKJ2715" s="397"/>
      <c r="TKK2715" s="397"/>
      <c r="TKL2715" s="397"/>
      <c r="TKM2715" s="397"/>
      <c r="TKN2715" s="397"/>
      <c r="TKO2715" s="397"/>
      <c r="TKP2715" s="397"/>
      <c r="TKQ2715" s="397"/>
      <c r="TKR2715" s="397"/>
      <c r="TKS2715" s="397"/>
      <c r="TKT2715" s="397"/>
      <c r="TKU2715" s="397"/>
      <c r="TKV2715" s="397"/>
      <c r="TKW2715" s="397"/>
      <c r="TKX2715" s="397"/>
      <c r="TKY2715" s="397"/>
      <c r="TKZ2715" s="397"/>
      <c r="TLA2715" s="397"/>
      <c r="TLB2715" s="397"/>
      <c r="TLC2715" s="397"/>
      <c r="TLD2715" s="397"/>
      <c r="TLE2715" s="397"/>
      <c r="TLF2715" s="397"/>
      <c r="TLG2715" s="397"/>
      <c r="TLH2715" s="397"/>
      <c r="TLI2715" s="397"/>
      <c r="TLJ2715" s="397"/>
      <c r="TLK2715" s="397"/>
      <c r="TLL2715" s="397"/>
      <c r="TLM2715" s="397"/>
      <c r="TLN2715" s="397"/>
      <c r="TLO2715" s="397"/>
      <c r="TLP2715" s="397"/>
      <c r="TLQ2715" s="397"/>
      <c r="TLR2715" s="397"/>
      <c r="TLS2715" s="397"/>
      <c r="TLT2715" s="397"/>
      <c r="TLU2715" s="397"/>
      <c r="TLV2715" s="397"/>
      <c r="TLW2715" s="397"/>
      <c r="TLX2715" s="397"/>
      <c r="TLY2715" s="397"/>
      <c r="TLZ2715" s="397"/>
      <c r="TMA2715" s="397"/>
      <c r="TMB2715" s="397"/>
      <c r="TMC2715" s="397"/>
      <c r="TMD2715" s="397"/>
      <c r="TME2715" s="397"/>
      <c r="TMF2715" s="397"/>
      <c r="TMG2715" s="397"/>
      <c r="TMH2715" s="397"/>
      <c r="TMI2715" s="397"/>
      <c r="TMJ2715" s="397"/>
      <c r="TMK2715" s="397"/>
      <c r="TML2715" s="397"/>
      <c r="TMM2715" s="397"/>
      <c r="TMN2715" s="397"/>
      <c r="TMO2715" s="397"/>
      <c r="TMP2715" s="397"/>
      <c r="TMQ2715" s="397"/>
      <c r="TMR2715" s="397"/>
      <c r="TMS2715" s="397"/>
      <c r="TMT2715" s="397"/>
      <c r="TMU2715" s="397"/>
      <c r="TMV2715" s="397"/>
      <c r="TMW2715" s="397"/>
      <c r="TMX2715" s="397"/>
      <c r="TMY2715" s="397"/>
      <c r="TMZ2715" s="397"/>
      <c r="TNA2715" s="397"/>
      <c r="TNB2715" s="397"/>
      <c r="TNC2715" s="397"/>
      <c r="TND2715" s="397"/>
      <c r="TNE2715" s="397"/>
      <c r="TNF2715" s="397"/>
      <c r="TNG2715" s="397"/>
      <c r="TNH2715" s="397"/>
      <c r="TNI2715" s="397"/>
      <c r="TNJ2715" s="397"/>
      <c r="TNK2715" s="397"/>
      <c r="TNL2715" s="397"/>
      <c r="TNM2715" s="397"/>
      <c r="TNN2715" s="397"/>
      <c r="TNO2715" s="397"/>
      <c r="TNP2715" s="397"/>
      <c r="TNQ2715" s="397"/>
      <c r="TNR2715" s="397"/>
      <c r="TNS2715" s="397"/>
      <c r="TNT2715" s="397"/>
      <c r="TNU2715" s="397"/>
      <c r="TNV2715" s="397"/>
      <c r="TNW2715" s="397"/>
      <c r="TNX2715" s="397"/>
      <c r="TNY2715" s="397"/>
      <c r="TNZ2715" s="397"/>
      <c r="TOA2715" s="397"/>
      <c r="TOB2715" s="397"/>
      <c r="TOC2715" s="397"/>
      <c r="TOD2715" s="397"/>
      <c r="TOE2715" s="397"/>
      <c r="TOF2715" s="397"/>
      <c r="TOG2715" s="397"/>
      <c r="TOH2715" s="397"/>
      <c r="TOI2715" s="397"/>
      <c r="TOJ2715" s="397"/>
      <c r="TOK2715" s="397"/>
      <c r="TOL2715" s="397"/>
      <c r="TOM2715" s="397"/>
      <c r="TON2715" s="397"/>
      <c r="TOO2715" s="397"/>
      <c r="TOP2715" s="397"/>
      <c r="TOQ2715" s="397"/>
      <c r="TOR2715" s="397"/>
      <c r="TOS2715" s="397"/>
      <c r="TOT2715" s="397"/>
      <c r="TOU2715" s="397"/>
      <c r="TOV2715" s="397"/>
      <c r="TOW2715" s="397"/>
      <c r="TOX2715" s="397"/>
      <c r="TOY2715" s="397"/>
      <c r="TOZ2715" s="397"/>
      <c r="TPA2715" s="397"/>
      <c r="TPB2715" s="397"/>
      <c r="TPC2715" s="397"/>
      <c r="TPD2715" s="397"/>
      <c r="TPE2715" s="397"/>
      <c r="TPF2715" s="397"/>
      <c r="TPG2715" s="397"/>
      <c r="TPH2715" s="397"/>
      <c r="TPI2715" s="397"/>
      <c r="TPJ2715" s="397"/>
      <c r="TPK2715" s="397"/>
      <c r="TPL2715" s="397"/>
      <c r="TPM2715" s="397"/>
      <c r="TPN2715" s="397"/>
      <c r="TPO2715" s="397"/>
      <c r="TPP2715" s="397"/>
      <c r="TPQ2715" s="397"/>
      <c r="TPR2715" s="397"/>
      <c r="TPS2715" s="397"/>
      <c r="TPT2715" s="397"/>
      <c r="TPU2715" s="397"/>
      <c r="TPV2715" s="397"/>
      <c r="TPW2715" s="397"/>
      <c r="TPX2715" s="397"/>
      <c r="TPY2715" s="397"/>
      <c r="TPZ2715" s="397"/>
      <c r="TQA2715" s="397"/>
      <c r="TQB2715" s="397"/>
      <c r="TQC2715" s="397"/>
      <c r="TQD2715" s="397"/>
      <c r="TQE2715" s="397"/>
      <c r="TQF2715" s="397"/>
      <c r="TQG2715" s="397"/>
      <c r="TQH2715" s="397"/>
      <c r="TQI2715" s="397"/>
      <c r="TQJ2715" s="397"/>
      <c r="TQK2715" s="397"/>
      <c r="TQL2715" s="397"/>
      <c r="TQM2715" s="397"/>
      <c r="TQN2715" s="397"/>
      <c r="TQO2715" s="397"/>
      <c r="TQP2715" s="397"/>
      <c r="TQQ2715" s="397"/>
      <c r="TQR2715" s="397"/>
      <c r="TQS2715" s="397"/>
      <c r="TQT2715" s="397"/>
      <c r="TQU2715" s="397"/>
      <c r="TQV2715" s="397"/>
      <c r="TQW2715" s="397"/>
      <c r="TQX2715" s="397"/>
      <c r="TQY2715" s="397"/>
      <c r="TQZ2715" s="397"/>
      <c r="TRA2715" s="397"/>
      <c r="TRB2715" s="397"/>
      <c r="TRC2715" s="397"/>
      <c r="TRD2715" s="397"/>
      <c r="TRE2715" s="397"/>
      <c r="TRF2715" s="397"/>
      <c r="TRG2715" s="397"/>
      <c r="TRH2715" s="397"/>
      <c r="TRI2715" s="397"/>
      <c r="TRJ2715" s="397"/>
      <c r="TRK2715" s="397"/>
      <c r="TRL2715" s="397"/>
      <c r="TRM2715" s="397"/>
      <c r="TRN2715" s="397"/>
      <c r="TRO2715" s="397"/>
      <c r="TRP2715" s="397"/>
      <c r="TRQ2715" s="397"/>
      <c r="TRR2715" s="397"/>
      <c r="TRS2715" s="397"/>
      <c r="TRT2715" s="397"/>
      <c r="TRU2715" s="397"/>
      <c r="TRV2715" s="397"/>
      <c r="TRW2715" s="397"/>
      <c r="TRX2715" s="397"/>
      <c r="TRY2715" s="397"/>
      <c r="TRZ2715" s="397"/>
      <c r="TSA2715" s="397"/>
      <c r="TSB2715" s="397"/>
      <c r="TSC2715" s="397"/>
      <c r="TSD2715" s="397"/>
      <c r="TSE2715" s="397"/>
      <c r="TSF2715" s="397"/>
      <c r="TSG2715" s="397"/>
      <c r="TSH2715" s="397"/>
      <c r="TSI2715" s="397"/>
      <c r="TSJ2715" s="397"/>
      <c r="TSK2715" s="397"/>
      <c r="TSL2715" s="397"/>
      <c r="TSM2715" s="397"/>
      <c r="TSN2715" s="397"/>
      <c r="TSO2715" s="397"/>
      <c r="TSP2715" s="397"/>
      <c r="TSQ2715" s="397"/>
      <c r="TSR2715" s="397"/>
      <c r="TSS2715" s="397"/>
      <c r="TST2715" s="397"/>
      <c r="TSU2715" s="397"/>
      <c r="TSV2715" s="397"/>
      <c r="TSW2715" s="397"/>
      <c r="TSX2715" s="397"/>
      <c r="TSY2715" s="397"/>
      <c r="TSZ2715" s="397"/>
      <c r="TTA2715" s="397"/>
      <c r="TTB2715" s="397"/>
      <c r="TTC2715" s="397"/>
      <c r="TTD2715" s="397"/>
      <c r="TTE2715" s="397"/>
      <c r="TTF2715" s="397"/>
      <c r="TTG2715" s="397"/>
      <c r="TTH2715" s="397"/>
      <c r="TTI2715" s="397"/>
      <c r="TTJ2715" s="397"/>
      <c r="TTK2715" s="397"/>
      <c r="TTL2715" s="397"/>
      <c r="TTM2715" s="397"/>
      <c r="TTN2715" s="397"/>
      <c r="TTO2715" s="397"/>
      <c r="TTP2715" s="397"/>
      <c r="TTQ2715" s="397"/>
      <c r="TTR2715" s="397"/>
      <c r="TTS2715" s="397"/>
      <c r="TTT2715" s="397"/>
      <c r="TTU2715" s="397"/>
      <c r="TTV2715" s="397"/>
      <c r="TTW2715" s="397"/>
      <c r="TTX2715" s="397"/>
      <c r="TTY2715" s="397"/>
      <c r="TTZ2715" s="397"/>
      <c r="TUA2715" s="397"/>
      <c r="TUB2715" s="397"/>
      <c r="TUC2715" s="397"/>
      <c r="TUD2715" s="397"/>
      <c r="TUE2715" s="397"/>
      <c r="TUF2715" s="397"/>
      <c r="TUG2715" s="397"/>
      <c r="TUH2715" s="397"/>
      <c r="TUI2715" s="397"/>
      <c r="TUJ2715" s="397"/>
      <c r="TUK2715" s="397"/>
      <c r="TUL2715" s="397"/>
      <c r="TUM2715" s="397"/>
      <c r="TUN2715" s="397"/>
      <c r="TUO2715" s="397"/>
      <c r="TUP2715" s="397"/>
      <c r="TUQ2715" s="397"/>
      <c r="TUR2715" s="397"/>
      <c r="TUS2715" s="397"/>
      <c r="TUT2715" s="397"/>
      <c r="TUU2715" s="397"/>
      <c r="TUV2715" s="397"/>
      <c r="TUW2715" s="397"/>
      <c r="TUX2715" s="397"/>
      <c r="TUY2715" s="397"/>
      <c r="TUZ2715" s="397"/>
      <c r="TVA2715" s="397"/>
      <c r="TVB2715" s="397"/>
      <c r="TVC2715" s="397"/>
      <c r="TVD2715" s="397"/>
      <c r="TVE2715" s="397"/>
      <c r="TVF2715" s="397"/>
      <c r="TVG2715" s="397"/>
      <c r="TVH2715" s="397"/>
      <c r="TVI2715" s="397"/>
      <c r="TVJ2715" s="397"/>
      <c r="TVK2715" s="397"/>
      <c r="TVL2715" s="397"/>
      <c r="TVM2715" s="397"/>
      <c r="TVN2715" s="397"/>
      <c r="TVO2715" s="397"/>
      <c r="TVP2715" s="397"/>
      <c r="TVQ2715" s="397"/>
      <c r="TVR2715" s="397"/>
      <c r="TVS2715" s="397"/>
      <c r="TVT2715" s="397"/>
      <c r="TVU2715" s="397"/>
      <c r="TVV2715" s="397"/>
      <c r="TVW2715" s="397"/>
      <c r="TVX2715" s="397"/>
      <c r="TVY2715" s="397"/>
      <c r="TVZ2715" s="397"/>
      <c r="TWA2715" s="397"/>
      <c r="TWB2715" s="397"/>
      <c r="TWC2715" s="397"/>
      <c r="TWD2715" s="397"/>
      <c r="TWE2715" s="397"/>
      <c r="TWF2715" s="397"/>
      <c r="TWG2715" s="397"/>
      <c r="TWH2715" s="397"/>
      <c r="TWI2715" s="397"/>
      <c r="TWJ2715" s="397"/>
      <c r="TWK2715" s="397"/>
      <c r="TWL2715" s="397"/>
      <c r="TWM2715" s="397"/>
      <c r="TWN2715" s="397"/>
      <c r="TWO2715" s="397"/>
      <c r="TWP2715" s="397"/>
      <c r="TWQ2715" s="397"/>
      <c r="TWR2715" s="397"/>
      <c r="TWS2715" s="397"/>
      <c r="TWT2715" s="397"/>
      <c r="TWU2715" s="397"/>
      <c r="TWV2715" s="397"/>
      <c r="TWW2715" s="397"/>
      <c r="TWX2715" s="397"/>
      <c r="TWY2715" s="397"/>
      <c r="TWZ2715" s="397"/>
      <c r="TXA2715" s="397"/>
      <c r="TXB2715" s="397"/>
      <c r="TXC2715" s="397"/>
      <c r="TXD2715" s="397"/>
      <c r="TXE2715" s="397"/>
      <c r="TXF2715" s="397"/>
      <c r="TXG2715" s="397"/>
      <c r="TXH2715" s="397"/>
      <c r="TXI2715" s="397"/>
      <c r="TXJ2715" s="397"/>
      <c r="TXK2715" s="397"/>
      <c r="TXL2715" s="397"/>
      <c r="TXM2715" s="397"/>
      <c r="TXN2715" s="397"/>
      <c r="TXO2715" s="397"/>
      <c r="TXP2715" s="397"/>
      <c r="TXQ2715" s="397"/>
      <c r="TXR2715" s="397"/>
      <c r="TXS2715" s="397"/>
      <c r="TXT2715" s="397"/>
      <c r="TXU2715" s="397"/>
      <c r="TXV2715" s="397"/>
      <c r="TXW2715" s="397"/>
      <c r="TXX2715" s="397"/>
      <c r="TXY2715" s="397"/>
      <c r="TXZ2715" s="397"/>
      <c r="TYA2715" s="397"/>
      <c r="TYB2715" s="397"/>
      <c r="TYC2715" s="397"/>
      <c r="TYD2715" s="397"/>
      <c r="TYE2715" s="397"/>
      <c r="TYF2715" s="397"/>
      <c r="TYG2715" s="397"/>
      <c r="TYH2715" s="397"/>
      <c r="TYI2715" s="397"/>
      <c r="TYJ2715" s="397"/>
      <c r="TYK2715" s="397"/>
      <c r="TYL2715" s="397"/>
      <c r="TYM2715" s="397"/>
      <c r="TYN2715" s="397"/>
      <c r="TYO2715" s="397"/>
      <c r="TYP2715" s="397"/>
      <c r="TYQ2715" s="397"/>
      <c r="TYR2715" s="397"/>
      <c r="TYS2715" s="397"/>
      <c r="TYT2715" s="397"/>
      <c r="TYU2715" s="397"/>
      <c r="TYV2715" s="397"/>
      <c r="TYW2715" s="397"/>
      <c r="TYX2715" s="397"/>
      <c r="TYY2715" s="397"/>
      <c r="TYZ2715" s="397"/>
      <c r="TZA2715" s="397"/>
      <c r="TZB2715" s="397"/>
      <c r="TZC2715" s="397"/>
      <c r="TZD2715" s="397"/>
      <c r="TZE2715" s="397"/>
      <c r="TZF2715" s="397"/>
      <c r="TZG2715" s="397"/>
      <c r="TZH2715" s="397"/>
      <c r="TZI2715" s="397"/>
      <c r="TZJ2715" s="397"/>
      <c r="TZK2715" s="397"/>
      <c r="TZL2715" s="397"/>
      <c r="TZM2715" s="397"/>
      <c r="TZN2715" s="397"/>
      <c r="TZO2715" s="397"/>
      <c r="TZP2715" s="397"/>
      <c r="TZQ2715" s="397"/>
      <c r="TZR2715" s="397"/>
      <c r="TZS2715" s="397"/>
      <c r="TZT2715" s="397"/>
      <c r="TZU2715" s="397"/>
      <c r="TZV2715" s="397"/>
      <c r="TZW2715" s="397"/>
      <c r="TZX2715" s="397"/>
      <c r="TZY2715" s="397"/>
      <c r="TZZ2715" s="397"/>
      <c r="UAA2715" s="397"/>
      <c r="UAB2715" s="397"/>
      <c r="UAC2715" s="397"/>
      <c r="UAD2715" s="397"/>
      <c r="UAE2715" s="397"/>
      <c r="UAF2715" s="397"/>
      <c r="UAG2715" s="397"/>
      <c r="UAH2715" s="397"/>
      <c r="UAI2715" s="397"/>
      <c r="UAJ2715" s="397"/>
      <c r="UAK2715" s="397"/>
      <c r="UAL2715" s="397"/>
      <c r="UAM2715" s="397"/>
      <c r="UAN2715" s="397"/>
      <c r="UAO2715" s="397"/>
      <c r="UAP2715" s="397"/>
      <c r="UAQ2715" s="397"/>
      <c r="UAR2715" s="397"/>
      <c r="UAS2715" s="397"/>
      <c r="UAT2715" s="397"/>
      <c r="UAU2715" s="397"/>
      <c r="UAV2715" s="397"/>
      <c r="UAW2715" s="397"/>
      <c r="UAX2715" s="397"/>
      <c r="UAY2715" s="397"/>
      <c r="UAZ2715" s="397"/>
      <c r="UBA2715" s="397"/>
      <c r="UBB2715" s="397"/>
      <c r="UBC2715" s="397"/>
      <c r="UBD2715" s="397"/>
      <c r="UBE2715" s="397"/>
      <c r="UBF2715" s="397"/>
      <c r="UBG2715" s="397"/>
      <c r="UBH2715" s="397"/>
      <c r="UBI2715" s="397"/>
      <c r="UBJ2715" s="397"/>
      <c r="UBK2715" s="397"/>
      <c r="UBL2715" s="397"/>
      <c r="UBM2715" s="397"/>
      <c r="UBN2715" s="397"/>
      <c r="UBO2715" s="397"/>
      <c r="UBP2715" s="397"/>
      <c r="UBQ2715" s="397"/>
      <c r="UBR2715" s="397"/>
      <c r="UBS2715" s="397"/>
      <c r="UBT2715" s="397"/>
      <c r="UBU2715" s="397"/>
      <c r="UBV2715" s="397"/>
      <c r="UBW2715" s="397"/>
      <c r="UBX2715" s="397"/>
      <c r="UBY2715" s="397"/>
      <c r="UBZ2715" s="397"/>
      <c r="UCA2715" s="397"/>
      <c r="UCB2715" s="397"/>
      <c r="UCC2715" s="397"/>
      <c r="UCD2715" s="397"/>
      <c r="UCE2715" s="397"/>
      <c r="UCF2715" s="397"/>
      <c r="UCG2715" s="397"/>
      <c r="UCH2715" s="397"/>
      <c r="UCI2715" s="397"/>
      <c r="UCJ2715" s="397"/>
      <c r="UCK2715" s="397"/>
      <c r="UCL2715" s="397"/>
      <c r="UCM2715" s="397"/>
      <c r="UCN2715" s="397"/>
      <c r="UCO2715" s="397"/>
      <c r="UCP2715" s="397"/>
      <c r="UCQ2715" s="397"/>
      <c r="UCR2715" s="397"/>
      <c r="UCS2715" s="397"/>
      <c r="UCT2715" s="397"/>
      <c r="UCU2715" s="397"/>
      <c r="UCV2715" s="397"/>
      <c r="UCW2715" s="397"/>
      <c r="UCX2715" s="397"/>
      <c r="UCY2715" s="397"/>
      <c r="UCZ2715" s="397"/>
      <c r="UDA2715" s="397"/>
      <c r="UDB2715" s="397"/>
      <c r="UDC2715" s="397"/>
      <c r="UDD2715" s="397"/>
      <c r="UDE2715" s="397"/>
      <c r="UDF2715" s="397"/>
      <c r="UDG2715" s="397"/>
      <c r="UDH2715" s="397"/>
      <c r="UDI2715" s="397"/>
      <c r="UDJ2715" s="397"/>
      <c r="UDK2715" s="397"/>
      <c r="UDL2715" s="397"/>
      <c r="UDM2715" s="397"/>
      <c r="UDN2715" s="397"/>
      <c r="UDO2715" s="397"/>
      <c r="UDP2715" s="397"/>
      <c r="UDQ2715" s="397"/>
      <c r="UDR2715" s="397"/>
      <c r="UDS2715" s="397"/>
      <c r="UDT2715" s="397"/>
      <c r="UDU2715" s="397"/>
      <c r="UDV2715" s="397"/>
      <c r="UDW2715" s="397"/>
      <c r="UDX2715" s="397"/>
      <c r="UDY2715" s="397"/>
      <c r="UDZ2715" s="397"/>
      <c r="UEA2715" s="397"/>
      <c r="UEB2715" s="397"/>
      <c r="UEC2715" s="397"/>
      <c r="UED2715" s="397"/>
      <c r="UEE2715" s="397"/>
      <c r="UEF2715" s="397"/>
      <c r="UEG2715" s="397"/>
      <c r="UEH2715" s="397"/>
      <c r="UEI2715" s="397"/>
      <c r="UEJ2715" s="397"/>
      <c r="UEK2715" s="397"/>
      <c r="UEL2715" s="397"/>
      <c r="UEM2715" s="397"/>
      <c r="UEN2715" s="397"/>
      <c r="UEO2715" s="397"/>
      <c r="UEP2715" s="397"/>
      <c r="UEQ2715" s="397"/>
      <c r="UER2715" s="397"/>
      <c r="UES2715" s="397"/>
      <c r="UET2715" s="397"/>
      <c r="UEU2715" s="397"/>
      <c r="UEV2715" s="397"/>
      <c r="UEW2715" s="397"/>
      <c r="UEX2715" s="397"/>
      <c r="UEY2715" s="397"/>
      <c r="UEZ2715" s="397"/>
      <c r="UFA2715" s="397"/>
      <c r="UFB2715" s="397"/>
      <c r="UFC2715" s="397"/>
      <c r="UFD2715" s="397"/>
      <c r="UFE2715" s="397"/>
      <c r="UFF2715" s="397"/>
      <c r="UFG2715" s="397"/>
      <c r="UFH2715" s="397"/>
      <c r="UFI2715" s="397"/>
      <c r="UFJ2715" s="397"/>
      <c r="UFK2715" s="397"/>
      <c r="UFL2715" s="397"/>
      <c r="UFM2715" s="397"/>
      <c r="UFN2715" s="397"/>
      <c r="UFO2715" s="397"/>
      <c r="UFP2715" s="397"/>
      <c r="UFQ2715" s="397"/>
      <c r="UFR2715" s="397"/>
      <c r="UFS2715" s="397"/>
      <c r="UFT2715" s="397"/>
      <c r="UFU2715" s="397"/>
      <c r="UFV2715" s="397"/>
      <c r="UFW2715" s="397"/>
      <c r="UFX2715" s="397"/>
      <c r="UFY2715" s="397"/>
      <c r="UFZ2715" s="397"/>
      <c r="UGA2715" s="397"/>
      <c r="UGB2715" s="397"/>
      <c r="UGC2715" s="397"/>
      <c r="UGD2715" s="397"/>
      <c r="UGE2715" s="397"/>
      <c r="UGF2715" s="397"/>
      <c r="UGG2715" s="397"/>
      <c r="UGH2715" s="397"/>
      <c r="UGI2715" s="397"/>
      <c r="UGJ2715" s="397"/>
      <c r="UGK2715" s="397"/>
      <c r="UGL2715" s="397"/>
      <c r="UGM2715" s="397"/>
      <c r="UGN2715" s="397"/>
      <c r="UGO2715" s="397"/>
      <c r="UGP2715" s="397"/>
      <c r="UGQ2715" s="397"/>
      <c r="UGR2715" s="397"/>
      <c r="UGS2715" s="397"/>
      <c r="UGT2715" s="397"/>
      <c r="UGU2715" s="397"/>
      <c r="UGV2715" s="397"/>
      <c r="UGW2715" s="397"/>
      <c r="UGX2715" s="397"/>
      <c r="UGY2715" s="397"/>
      <c r="UGZ2715" s="397"/>
      <c r="UHA2715" s="397"/>
      <c r="UHB2715" s="397"/>
      <c r="UHC2715" s="397"/>
      <c r="UHD2715" s="397"/>
      <c r="UHE2715" s="397"/>
      <c r="UHF2715" s="397"/>
      <c r="UHG2715" s="397"/>
      <c r="UHH2715" s="397"/>
      <c r="UHI2715" s="397"/>
      <c r="UHJ2715" s="397"/>
      <c r="UHK2715" s="397"/>
      <c r="UHL2715" s="397"/>
      <c r="UHM2715" s="397"/>
      <c r="UHN2715" s="397"/>
      <c r="UHO2715" s="397"/>
      <c r="UHP2715" s="397"/>
      <c r="UHQ2715" s="397"/>
      <c r="UHR2715" s="397"/>
      <c r="UHS2715" s="397"/>
      <c r="UHT2715" s="397"/>
      <c r="UHU2715" s="397"/>
      <c r="UHV2715" s="397"/>
      <c r="UHW2715" s="397"/>
      <c r="UHX2715" s="397"/>
      <c r="UHY2715" s="397"/>
      <c r="UHZ2715" s="397"/>
      <c r="UIA2715" s="397"/>
      <c r="UIB2715" s="397"/>
      <c r="UIC2715" s="397"/>
      <c r="UID2715" s="397"/>
      <c r="UIE2715" s="397"/>
      <c r="UIF2715" s="397"/>
      <c r="UIG2715" s="397"/>
      <c r="UIH2715" s="397"/>
      <c r="UII2715" s="397"/>
      <c r="UIJ2715" s="397"/>
      <c r="UIK2715" s="397"/>
      <c r="UIL2715" s="397"/>
      <c r="UIM2715" s="397"/>
      <c r="UIN2715" s="397"/>
      <c r="UIO2715" s="397"/>
      <c r="UIP2715" s="397"/>
      <c r="UIQ2715" s="397"/>
      <c r="UIR2715" s="397"/>
      <c r="UIS2715" s="397"/>
      <c r="UIT2715" s="397"/>
      <c r="UIU2715" s="397"/>
      <c r="UIV2715" s="397"/>
      <c r="UIW2715" s="397"/>
      <c r="UIX2715" s="397"/>
      <c r="UIY2715" s="397"/>
      <c r="UIZ2715" s="397"/>
      <c r="UJA2715" s="397"/>
      <c r="UJB2715" s="397"/>
      <c r="UJC2715" s="397"/>
      <c r="UJD2715" s="397"/>
      <c r="UJE2715" s="397"/>
      <c r="UJF2715" s="397"/>
      <c r="UJG2715" s="397"/>
      <c r="UJH2715" s="397"/>
      <c r="UJI2715" s="397"/>
      <c r="UJJ2715" s="397"/>
      <c r="UJK2715" s="397"/>
      <c r="UJL2715" s="397"/>
      <c r="UJM2715" s="397"/>
      <c r="UJN2715" s="397"/>
      <c r="UJO2715" s="397"/>
      <c r="UJP2715" s="397"/>
      <c r="UJQ2715" s="397"/>
      <c r="UJR2715" s="397"/>
      <c r="UJS2715" s="397"/>
      <c r="UJT2715" s="397"/>
      <c r="UJU2715" s="397"/>
      <c r="UJV2715" s="397"/>
      <c r="UJW2715" s="397"/>
      <c r="UJX2715" s="397"/>
      <c r="UJY2715" s="397"/>
      <c r="UJZ2715" s="397"/>
      <c r="UKA2715" s="397"/>
      <c r="UKB2715" s="397"/>
      <c r="UKC2715" s="397"/>
      <c r="UKD2715" s="397"/>
      <c r="UKE2715" s="397"/>
      <c r="UKF2715" s="397"/>
      <c r="UKG2715" s="397"/>
      <c r="UKH2715" s="397"/>
      <c r="UKI2715" s="397"/>
      <c r="UKJ2715" s="397"/>
      <c r="UKK2715" s="397"/>
      <c r="UKL2715" s="397"/>
      <c r="UKM2715" s="397"/>
      <c r="UKN2715" s="397"/>
      <c r="UKO2715" s="397"/>
      <c r="UKP2715" s="397"/>
      <c r="UKQ2715" s="397"/>
      <c r="UKR2715" s="397"/>
      <c r="UKS2715" s="397"/>
      <c r="UKT2715" s="397"/>
      <c r="UKU2715" s="397"/>
      <c r="UKV2715" s="397"/>
      <c r="UKW2715" s="397"/>
      <c r="UKX2715" s="397"/>
      <c r="UKY2715" s="397"/>
      <c r="UKZ2715" s="397"/>
      <c r="ULA2715" s="397"/>
      <c r="ULB2715" s="397"/>
      <c r="ULC2715" s="397"/>
      <c r="ULD2715" s="397"/>
      <c r="ULE2715" s="397"/>
      <c r="ULF2715" s="397"/>
      <c r="ULG2715" s="397"/>
      <c r="ULH2715" s="397"/>
      <c r="ULI2715" s="397"/>
      <c r="ULJ2715" s="397"/>
      <c r="ULK2715" s="397"/>
      <c r="ULL2715" s="397"/>
      <c r="ULM2715" s="397"/>
      <c r="ULN2715" s="397"/>
      <c r="ULO2715" s="397"/>
      <c r="ULP2715" s="397"/>
      <c r="ULQ2715" s="397"/>
      <c r="ULR2715" s="397"/>
      <c r="ULS2715" s="397"/>
      <c r="ULT2715" s="397"/>
      <c r="ULU2715" s="397"/>
      <c r="ULV2715" s="397"/>
      <c r="ULW2715" s="397"/>
      <c r="ULX2715" s="397"/>
      <c r="ULY2715" s="397"/>
      <c r="ULZ2715" s="397"/>
      <c r="UMA2715" s="397"/>
      <c r="UMB2715" s="397"/>
      <c r="UMC2715" s="397"/>
      <c r="UMD2715" s="397"/>
      <c r="UME2715" s="397"/>
      <c r="UMF2715" s="397"/>
      <c r="UMG2715" s="397"/>
      <c r="UMH2715" s="397"/>
      <c r="UMI2715" s="397"/>
      <c r="UMJ2715" s="397"/>
      <c r="UMK2715" s="397"/>
      <c r="UML2715" s="397"/>
      <c r="UMM2715" s="397"/>
      <c r="UMN2715" s="397"/>
      <c r="UMO2715" s="397"/>
      <c r="UMP2715" s="397"/>
      <c r="UMQ2715" s="397"/>
      <c r="UMR2715" s="397"/>
      <c r="UMS2715" s="397"/>
      <c r="UMT2715" s="397"/>
      <c r="UMU2715" s="397"/>
      <c r="UMV2715" s="397"/>
      <c r="UMW2715" s="397"/>
      <c r="UMX2715" s="397"/>
      <c r="UMY2715" s="397"/>
      <c r="UMZ2715" s="397"/>
      <c r="UNA2715" s="397"/>
      <c r="UNB2715" s="397"/>
      <c r="UNC2715" s="397"/>
      <c r="UND2715" s="397"/>
      <c r="UNE2715" s="397"/>
      <c r="UNF2715" s="397"/>
      <c r="UNG2715" s="397"/>
      <c r="UNH2715" s="397"/>
      <c r="UNI2715" s="397"/>
      <c r="UNJ2715" s="397"/>
      <c r="UNK2715" s="397"/>
      <c r="UNL2715" s="397"/>
      <c r="UNM2715" s="397"/>
      <c r="UNN2715" s="397"/>
      <c r="UNO2715" s="397"/>
      <c r="UNP2715" s="397"/>
      <c r="UNQ2715" s="397"/>
      <c r="UNR2715" s="397"/>
      <c r="UNS2715" s="397"/>
      <c r="UNT2715" s="397"/>
      <c r="UNU2715" s="397"/>
      <c r="UNV2715" s="397"/>
      <c r="UNW2715" s="397"/>
      <c r="UNX2715" s="397"/>
      <c r="UNY2715" s="397"/>
      <c r="UNZ2715" s="397"/>
      <c r="UOA2715" s="397"/>
      <c r="UOB2715" s="397"/>
      <c r="UOC2715" s="397"/>
      <c r="UOD2715" s="397"/>
      <c r="UOE2715" s="397"/>
      <c r="UOF2715" s="397"/>
      <c r="UOG2715" s="397"/>
      <c r="UOH2715" s="397"/>
      <c r="UOI2715" s="397"/>
      <c r="UOJ2715" s="397"/>
      <c r="UOK2715" s="397"/>
      <c r="UOL2715" s="397"/>
      <c r="UOM2715" s="397"/>
      <c r="UON2715" s="397"/>
      <c r="UOO2715" s="397"/>
      <c r="UOP2715" s="397"/>
      <c r="UOQ2715" s="397"/>
      <c r="UOR2715" s="397"/>
      <c r="UOS2715" s="397"/>
      <c r="UOT2715" s="397"/>
      <c r="UOU2715" s="397"/>
      <c r="UOV2715" s="397"/>
      <c r="UOW2715" s="397"/>
      <c r="UOX2715" s="397"/>
      <c r="UOY2715" s="397"/>
      <c r="UOZ2715" s="397"/>
      <c r="UPA2715" s="397"/>
      <c r="UPB2715" s="397"/>
      <c r="UPC2715" s="397"/>
      <c r="UPD2715" s="397"/>
      <c r="UPE2715" s="397"/>
      <c r="UPF2715" s="397"/>
      <c r="UPG2715" s="397"/>
      <c r="UPH2715" s="397"/>
      <c r="UPI2715" s="397"/>
      <c r="UPJ2715" s="397"/>
      <c r="UPK2715" s="397"/>
      <c r="UPL2715" s="397"/>
      <c r="UPM2715" s="397"/>
      <c r="UPN2715" s="397"/>
      <c r="UPO2715" s="397"/>
      <c r="UPP2715" s="397"/>
      <c r="UPQ2715" s="397"/>
      <c r="UPR2715" s="397"/>
      <c r="UPS2715" s="397"/>
      <c r="UPT2715" s="397"/>
      <c r="UPU2715" s="397"/>
      <c r="UPV2715" s="397"/>
      <c r="UPW2715" s="397"/>
      <c r="UPX2715" s="397"/>
      <c r="UPY2715" s="397"/>
      <c r="UPZ2715" s="397"/>
      <c r="UQA2715" s="397"/>
      <c r="UQB2715" s="397"/>
      <c r="UQC2715" s="397"/>
      <c r="UQD2715" s="397"/>
      <c r="UQE2715" s="397"/>
      <c r="UQF2715" s="397"/>
      <c r="UQG2715" s="397"/>
      <c r="UQH2715" s="397"/>
      <c r="UQI2715" s="397"/>
      <c r="UQJ2715" s="397"/>
      <c r="UQK2715" s="397"/>
      <c r="UQL2715" s="397"/>
      <c r="UQM2715" s="397"/>
      <c r="UQN2715" s="397"/>
      <c r="UQO2715" s="397"/>
      <c r="UQP2715" s="397"/>
      <c r="UQQ2715" s="397"/>
      <c r="UQR2715" s="397"/>
      <c r="UQS2715" s="397"/>
      <c r="UQT2715" s="397"/>
      <c r="UQU2715" s="397"/>
      <c r="UQV2715" s="397"/>
      <c r="UQW2715" s="397"/>
      <c r="UQX2715" s="397"/>
      <c r="UQY2715" s="397"/>
      <c r="UQZ2715" s="397"/>
      <c r="URA2715" s="397"/>
      <c r="URB2715" s="397"/>
      <c r="URC2715" s="397"/>
      <c r="URD2715" s="397"/>
      <c r="URE2715" s="397"/>
      <c r="URF2715" s="397"/>
      <c r="URG2715" s="397"/>
      <c r="URH2715" s="397"/>
      <c r="URI2715" s="397"/>
      <c r="URJ2715" s="397"/>
      <c r="URK2715" s="397"/>
      <c r="URL2715" s="397"/>
      <c r="URM2715" s="397"/>
      <c r="URN2715" s="397"/>
      <c r="URO2715" s="397"/>
      <c r="URP2715" s="397"/>
      <c r="URQ2715" s="397"/>
      <c r="URR2715" s="397"/>
      <c r="URS2715" s="397"/>
      <c r="URT2715" s="397"/>
      <c r="URU2715" s="397"/>
      <c r="URV2715" s="397"/>
      <c r="URW2715" s="397"/>
      <c r="URX2715" s="397"/>
      <c r="URY2715" s="397"/>
      <c r="URZ2715" s="397"/>
      <c r="USA2715" s="397"/>
      <c r="USB2715" s="397"/>
      <c r="USC2715" s="397"/>
      <c r="USD2715" s="397"/>
      <c r="USE2715" s="397"/>
      <c r="USF2715" s="397"/>
      <c r="USG2715" s="397"/>
      <c r="USH2715" s="397"/>
      <c r="USI2715" s="397"/>
      <c r="USJ2715" s="397"/>
      <c r="USK2715" s="397"/>
      <c r="USL2715" s="397"/>
      <c r="USM2715" s="397"/>
      <c r="USN2715" s="397"/>
      <c r="USO2715" s="397"/>
      <c r="USP2715" s="397"/>
      <c r="USQ2715" s="397"/>
      <c r="USR2715" s="397"/>
      <c r="USS2715" s="397"/>
      <c r="UST2715" s="397"/>
      <c r="USU2715" s="397"/>
      <c r="USV2715" s="397"/>
      <c r="USW2715" s="397"/>
      <c r="USX2715" s="397"/>
      <c r="USY2715" s="397"/>
      <c r="USZ2715" s="397"/>
      <c r="UTA2715" s="397"/>
      <c r="UTB2715" s="397"/>
      <c r="UTC2715" s="397"/>
      <c r="UTD2715" s="397"/>
      <c r="UTE2715" s="397"/>
      <c r="UTF2715" s="397"/>
      <c r="UTG2715" s="397"/>
      <c r="UTH2715" s="397"/>
      <c r="UTI2715" s="397"/>
      <c r="UTJ2715" s="397"/>
      <c r="UTK2715" s="397"/>
      <c r="UTL2715" s="397"/>
      <c r="UTM2715" s="397"/>
      <c r="UTN2715" s="397"/>
      <c r="UTO2715" s="397"/>
      <c r="UTP2715" s="397"/>
      <c r="UTQ2715" s="397"/>
      <c r="UTR2715" s="397"/>
      <c r="UTS2715" s="397"/>
      <c r="UTT2715" s="397"/>
      <c r="UTU2715" s="397"/>
      <c r="UTV2715" s="397"/>
      <c r="UTW2715" s="397"/>
      <c r="UTX2715" s="397"/>
      <c r="UTY2715" s="397"/>
      <c r="UTZ2715" s="397"/>
      <c r="UUA2715" s="397"/>
      <c r="UUB2715" s="397"/>
      <c r="UUC2715" s="397"/>
      <c r="UUD2715" s="397"/>
      <c r="UUE2715" s="397"/>
      <c r="UUF2715" s="397"/>
      <c r="UUG2715" s="397"/>
      <c r="UUH2715" s="397"/>
      <c r="UUI2715" s="397"/>
      <c r="UUJ2715" s="397"/>
      <c r="UUK2715" s="397"/>
      <c r="UUL2715" s="397"/>
      <c r="UUM2715" s="397"/>
      <c r="UUN2715" s="397"/>
      <c r="UUO2715" s="397"/>
      <c r="UUP2715" s="397"/>
      <c r="UUQ2715" s="397"/>
      <c r="UUR2715" s="397"/>
      <c r="UUS2715" s="397"/>
      <c r="UUT2715" s="397"/>
      <c r="UUU2715" s="397"/>
      <c r="UUV2715" s="397"/>
      <c r="UUW2715" s="397"/>
      <c r="UUX2715" s="397"/>
      <c r="UUY2715" s="397"/>
      <c r="UUZ2715" s="397"/>
      <c r="UVA2715" s="397"/>
      <c r="UVB2715" s="397"/>
      <c r="UVC2715" s="397"/>
      <c r="UVD2715" s="397"/>
      <c r="UVE2715" s="397"/>
      <c r="UVF2715" s="397"/>
      <c r="UVG2715" s="397"/>
      <c r="UVH2715" s="397"/>
      <c r="UVI2715" s="397"/>
      <c r="UVJ2715" s="397"/>
      <c r="UVK2715" s="397"/>
      <c r="UVL2715" s="397"/>
      <c r="UVM2715" s="397"/>
      <c r="UVN2715" s="397"/>
      <c r="UVO2715" s="397"/>
      <c r="UVP2715" s="397"/>
      <c r="UVQ2715" s="397"/>
      <c r="UVR2715" s="397"/>
      <c r="UVS2715" s="397"/>
      <c r="UVT2715" s="397"/>
      <c r="UVU2715" s="397"/>
      <c r="UVV2715" s="397"/>
      <c r="UVW2715" s="397"/>
      <c r="UVX2715" s="397"/>
      <c r="UVY2715" s="397"/>
      <c r="UVZ2715" s="397"/>
      <c r="UWA2715" s="397"/>
      <c r="UWB2715" s="397"/>
      <c r="UWC2715" s="397"/>
      <c r="UWD2715" s="397"/>
      <c r="UWE2715" s="397"/>
      <c r="UWF2715" s="397"/>
      <c r="UWG2715" s="397"/>
      <c r="UWH2715" s="397"/>
      <c r="UWI2715" s="397"/>
      <c r="UWJ2715" s="397"/>
      <c r="UWK2715" s="397"/>
      <c r="UWL2715" s="397"/>
      <c r="UWM2715" s="397"/>
      <c r="UWN2715" s="397"/>
      <c r="UWO2715" s="397"/>
      <c r="UWP2715" s="397"/>
      <c r="UWQ2715" s="397"/>
      <c r="UWR2715" s="397"/>
      <c r="UWS2715" s="397"/>
      <c r="UWT2715" s="397"/>
      <c r="UWU2715" s="397"/>
      <c r="UWV2715" s="397"/>
      <c r="UWW2715" s="397"/>
      <c r="UWX2715" s="397"/>
      <c r="UWY2715" s="397"/>
      <c r="UWZ2715" s="397"/>
      <c r="UXA2715" s="397"/>
      <c r="UXB2715" s="397"/>
      <c r="UXC2715" s="397"/>
      <c r="UXD2715" s="397"/>
      <c r="UXE2715" s="397"/>
      <c r="UXF2715" s="397"/>
      <c r="UXG2715" s="397"/>
      <c r="UXH2715" s="397"/>
      <c r="UXI2715" s="397"/>
      <c r="UXJ2715" s="397"/>
      <c r="UXK2715" s="397"/>
      <c r="UXL2715" s="397"/>
      <c r="UXM2715" s="397"/>
      <c r="UXN2715" s="397"/>
      <c r="UXO2715" s="397"/>
      <c r="UXP2715" s="397"/>
      <c r="UXQ2715" s="397"/>
      <c r="UXR2715" s="397"/>
      <c r="UXS2715" s="397"/>
      <c r="UXT2715" s="397"/>
      <c r="UXU2715" s="397"/>
      <c r="UXV2715" s="397"/>
      <c r="UXW2715" s="397"/>
      <c r="UXX2715" s="397"/>
      <c r="UXY2715" s="397"/>
      <c r="UXZ2715" s="397"/>
      <c r="UYA2715" s="397"/>
      <c r="UYB2715" s="397"/>
      <c r="UYC2715" s="397"/>
      <c r="UYD2715" s="397"/>
      <c r="UYE2715" s="397"/>
      <c r="UYF2715" s="397"/>
      <c r="UYG2715" s="397"/>
      <c r="UYH2715" s="397"/>
      <c r="UYI2715" s="397"/>
      <c r="UYJ2715" s="397"/>
      <c r="UYK2715" s="397"/>
      <c r="UYL2715" s="397"/>
      <c r="UYM2715" s="397"/>
      <c r="UYN2715" s="397"/>
      <c r="UYO2715" s="397"/>
      <c r="UYP2715" s="397"/>
      <c r="UYQ2715" s="397"/>
      <c r="UYR2715" s="397"/>
      <c r="UYS2715" s="397"/>
      <c r="UYT2715" s="397"/>
      <c r="UYU2715" s="397"/>
      <c r="UYV2715" s="397"/>
      <c r="UYW2715" s="397"/>
      <c r="UYX2715" s="397"/>
      <c r="UYY2715" s="397"/>
      <c r="UYZ2715" s="397"/>
      <c r="UZA2715" s="397"/>
      <c r="UZB2715" s="397"/>
      <c r="UZC2715" s="397"/>
      <c r="UZD2715" s="397"/>
      <c r="UZE2715" s="397"/>
      <c r="UZF2715" s="397"/>
      <c r="UZG2715" s="397"/>
      <c r="UZH2715" s="397"/>
      <c r="UZI2715" s="397"/>
      <c r="UZJ2715" s="397"/>
      <c r="UZK2715" s="397"/>
      <c r="UZL2715" s="397"/>
      <c r="UZM2715" s="397"/>
      <c r="UZN2715" s="397"/>
      <c r="UZO2715" s="397"/>
      <c r="UZP2715" s="397"/>
      <c r="UZQ2715" s="397"/>
      <c r="UZR2715" s="397"/>
      <c r="UZS2715" s="397"/>
      <c r="UZT2715" s="397"/>
      <c r="UZU2715" s="397"/>
      <c r="UZV2715" s="397"/>
      <c r="UZW2715" s="397"/>
      <c r="UZX2715" s="397"/>
      <c r="UZY2715" s="397"/>
      <c r="UZZ2715" s="397"/>
      <c r="VAA2715" s="397"/>
      <c r="VAB2715" s="397"/>
      <c r="VAC2715" s="397"/>
      <c r="VAD2715" s="397"/>
      <c r="VAE2715" s="397"/>
      <c r="VAF2715" s="397"/>
      <c r="VAG2715" s="397"/>
      <c r="VAH2715" s="397"/>
      <c r="VAI2715" s="397"/>
      <c r="VAJ2715" s="397"/>
      <c r="VAK2715" s="397"/>
      <c r="VAL2715" s="397"/>
      <c r="VAM2715" s="397"/>
      <c r="VAN2715" s="397"/>
      <c r="VAO2715" s="397"/>
      <c r="VAP2715" s="397"/>
      <c r="VAQ2715" s="397"/>
      <c r="VAR2715" s="397"/>
      <c r="VAS2715" s="397"/>
      <c r="VAT2715" s="397"/>
      <c r="VAU2715" s="397"/>
      <c r="VAV2715" s="397"/>
      <c r="VAW2715" s="397"/>
      <c r="VAX2715" s="397"/>
      <c r="VAY2715" s="397"/>
      <c r="VAZ2715" s="397"/>
      <c r="VBA2715" s="397"/>
      <c r="VBB2715" s="397"/>
      <c r="VBC2715" s="397"/>
      <c r="VBD2715" s="397"/>
      <c r="VBE2715" s="397"/>
      <c r="VBF2715" s="397"/>
      <c r="VBG2715" s="397"/>
      <c r="VBH2715" s="397"/>
      <c r="VBI2715" s="397"/>
      <c r="VBJ2715" s="397"/>
      <c r="VBK2715" s="397"/>
      <c r="VBL2715" s="397"/>
      <c r="VBM2715" s="397"/>
      <c r="VBN2715" s="397"/>
      <c r="VBO2715" s="397"/>
      <c r="VBP2715" s="397"/>
      <c r="VBQ2715" s="397"/>
      <c r="VBR2715" s="397"/>
      <c r="VBS2715" s="397"/>
      <c r="VBT2715" s="397"/>
      <c r="VBU2715" s="397"/>
      <c r="VBV2715" s="397"/>
      <c r="VBW2715" s="397"/>
      <c r="VBX2715" s="397"/>
      <c r="VBY2715" s="397"/>
      <c r="VBZ2715" s="397"/>
      <c r="VCA2715" s="397"/>
      <c r="VCB2715" s="397"/>
      <c r="VCC2715" s="397"/>
      <c r="VCD2715" s="397"/>
      <c r="VCE2715" s="397"/>
      <c r="VCF2715" s="397"/>
      <c r="VCG2715" s="397"/>
      <c r="VCH2715" s="397"/>
      <c r="VCI2715" s="397"/>
      <c r="VCJ2715" s="397"/>
      <c r="VCK2715" s="397"/>
      <c r="VCL2715" s="397"/>
      <c r="VCM2715" s="397"/>
      <c r="VCN2715" s="397"/>
      <c r="VCO2715" s="397"/>
      <c r="VCP2715" s="397"/>
      <c r="VCQ2715" s="397"/>
      <c r="VCR2715" s="397"/>
      <c r="VCS2715" s="397"/>
      <c r="VCT2715" s="397"/>
      <c r="VCU2715" s="397"/>
      <c r="VCV2715" s="397"/>
      <c r="VCW2715" s="397"/>
      <c r="VCX2715" s="397"/>
      <c r="VCY2715" s="397"/>
      <c r="VCZ2715" s="397"/>
      <c r="VDA2715" s="397"/>
      <c r="VDB2715" s="397"/>
      <c r="VDC2715" s="397"/>
      <c r="VDD2715" s="397"/>
      <c r="VDE2715" s="397"/>
      <c r="VDF2715" s="397"/>
      <c r="VDG2715" s="397"/>
      <c r="VDH2715" s="397"/>
      <c r="VDI2715" s="397"/>
      <c r="VDJ2715" s="397"/>
      <c r="VDK2715" s="397"/>
      <c r="VDL2715" s="397"/>
      <c r="VDM2715" s="397"/>
      <c r="VDN2715" s="397"/>
      <c r="VDO2715" s="397"/>
      <c r="VDP2715" s="397"/>
      <c r="VDQ2715" s="397"/>
      <c r="VDR2715" s="397"/>
      <c r="VDS2715" s="397"/>
      <c r="VDT2715" s="397"/>
      <c r="VDU2715" s="397"/>
      <c r="VDV2715" s="397"/>
      <c r="VDW2715" s="397"/>
      <c r="VDX2715" s="397"/>
      <c r="VDY2715" s="397"/>
      <c r="VDZ2715" s="397"/>
      <c r="VEA2715" s="397"/>
      <c r="VEB2715" s="397"/>
      <c r="VEC2715" s="397"/>
      <c r="VED2715" s="397"/>
      <c r="VEE2715" s="397"/>
      <c r="VEF2715" s="397"/>
      <c r="VEG2715" s="397"/>
      <c r="VEH2715" s="397"/>
      <c r="VEI2715" s="397"/>
      <c r="VEJ2715" s="397"/>
      <c r="VEK2715" s="397"/>
      <c r="VEL2715" s="397"/>
      <c r="VEM2715" s="397"/>
      <c r="VEN2715" s="397"/>
      <c r="VEO2715" s="397"/>
      <c r="VEP2715" s="397"/>
      <c r="VEQ2715" s="397"/>
      <c r="VER2715" s="397"/>
      <c r="VES2715" s="397"/>
      <c r="VET2715" s="397"/>
      <c r="VEU2715" s="397"/>
      <c r="VEV2715" s="397"/>
      <c r="VEW2715" s="397"/>
      <c r="VEX2715" s="397"/>
      <c r="VEY2715" s="397"/>
      <c r="VEZ2715" s="397"/>
      <c r="VFA2715" s="397"/>
      <c r="VFB2715" s="397"/>
      <c r="VFC2715" s="397"/>
      <c r="VFD2715" s="397"/>
      <c r="VFE2715" s="397"/>
      <c r="VFF2715" s="397"/>
      <c r="VFG2715" s="397"/>
      <c r="VFH2715" s="397"/>
      <c r="VFI2715" s="397"/>
      <c r="VFJ2715" s="397"/>
      <c r="VFK2715" s="397"/>
      <c r="VFL2715" s="397"/>
      <c r="VFM2715" s="397"/>
      <c r="VFN2715" s="397"/>
      <c r="VFO2715" s="397"/>
      <c r="VFP2715" s="397"/>
      <c r="VFQ2715" s="397"/>
      <c r="VFR2715" s="397"/>
      <c r="VFS2715" s="397"/>
      <c r="VFT2715" s="397"/>
      <c r="VFU2715" s="397"/>
      <c r="VFV2715" s="397"/>
      <c r="VFW2715" s="397"/>
      <c r="VFX2715" s="397"/>
      <c r="VFY2715" s="397"/>
      <c r="VFZ2715" s="397"/>
      <c r="VGA2715" s="397"/>
      <c r="VGB2715" s="397"/>
      <c r="VGC2715" s="397"/>
      <c r="VGD2715" s="397"/>
      <c r="VGE2715" s="397"/>
      <c r="VGF2715" s="397"/>
      <c r="VGG2715" s="397"/>
      <c r="VGH2715" s="397"/>
      <c r="VGI2715" s="397"/>
      <c r="VGJ2715" s="397"/>
      <c r="VGK2715" s="397"/>
      <c r="VGL2715" s="397"/>
      <c r="VGM2715" s="397"/>
      <c r="VGN2715" s="397"/>
      <c r="VGO2715" s="397"/>
      <c r="VGP2715" s="397"/>
      <c r="VGQ2715" s="397"/>
      <c r="VGR2715" s="397"/>
      <c r="VGS2715" s="397"/>
      <c r="VGT2715" s="397"/>
      <c r="VGU2715" s="397"/>
      <c r="VGV2715" s="397"/>
      <c r="VGW2715" s="397"/>
      <c r="VGX2715" s="397"/>
      <c r="VGY2715" s="397"/>
      <c r="VGZ2715" s="397"/>
      <c r="VHA2715" s="397"/>
      <c r="VHB2715" s="397"/>
      <c r="VHC2715" s="397"/>
      <c r="VHD2715" s="397"/>
      <c r="VHE2715" s="397"/>
      <c r="VHF2715" s="397"/>
      <c r="VHG2715" s="397"/>
      <c r="VHH2715" s="397"/>
      <c r="VHI2715" s="397"/>
      <c r="VHJ2715" s="397"/>
      <c r="VHK2715" s="397"/>
      <c r="VHL2715" s="397"/>
      <c r="VHM2715" s="397"/>
      <c r="VHN2715" s="397"/>
      <c r="VHO2715" s="397"/>
      <c r="VHP2715" s="397"/>
      <c r="VHQ2715" s="397"/>
      <c r="VHR2715" s="397"/>
      <c r="VHS2715" s="397"/>
      <c r="VHT2715" s="397"/>
      <c r="VHU2715" s="397"/>
      <c r="VHV2715" s="397"/>
      <c r="VHW2715" s="397"/>
      <c r="VHX2715" s="397"/>
      <c r="VHY2715" s="397"/>
      <c r="VHZ2715" s="397"/>
      <c r="VIA2715" s="397"/>
      <c r="VIB2715" s="397"/>
      <c r="VIC2715" s="397"/>
      <c r="VID2715" s="397"/>
      <c r="VIE2715" s="397"/>
      <c r="VIF2715" s="397"/>
      <c r="VIG2715" s="397"/>
      <c r="VIH2715" s="397"/>
      <c r="VII2715" s="397"/>
      <c r="VIJ2715" s="397"/>
      <c r="VIK2715" s="397"/>
      <c r="VIL2715" s="397"/>
      <c r="VIM2715" s="397"/>
      <c r="VIN2715" s="397"/>
      <c r="VIO2715" s="397"/>
      <c r="VIP2715" s="397"/>
      <c r="VIQ2715" s="397"/>
      <c r="VIR2715" s="397"/>
      <c r="VIS2715" s="397"/>
      <c r="VIT2715" s="397"/>
      <c r="VIU2715" s="397"/>
      <c r="VIV2715" s="397"/>
      <c r="VIW2715" s="397"/>
      <c r="VIX2715" s="397"/>
      <c r="VIY2715" s="397"/>
      <c r="VIZ2715" s="397"/>
      <c r="VJA2715" s="397"/>
      <c r="VJB2715" s="397"/>
      <c r="VJC2715" s="397"/>
      <c r="VJD2715" s="397"/>
      <c r="VJE2715" s="397"/>
      <c r="VJF2715" s="397"/>
      <c r="VJG2715" s="397"/>
      <c r="VJH2715" s="397"/>
      <c r="VJI2715" s="397"/>
      <c r="VJJ2715" s="397"/>
      <c r="VJK2715" s="397"/>
      <c r="VJL2715" s="397"/>
      <c r="VJM2715" s="397"/>
      <c r="VJN2715" s="397"/>
      <c r="VJO2715" s="397"/>
      <c r="VJP2715" s="397"/>
      <c r="VJQ2715" s="397"/>
      <c r="VJR2715" s="397"/>
      <c r="VJS2715" s="397"/>
      <c r="VJT2715" s="397"/>
      <c r="VJU2715" s="397"/>
      <c r="VJV2715" s="397"/>
      <c r="VJW2715" s="397"/>
      <c r="VJX2715" s="397"/>
      <c r="VJY2715" s="397"/>
      <c r="VJZ2715" s="397"/>
      <c r="VKA2715" s="397"/>
      <c r="VKB2715" s="397"/>
      <c r="VKC2715" s="397"/>
      <c r="VKD2715" s="397"/>
      <c r="VKE2715" s="397"/>
      <c r="VKF2715" s="397"/>
      <c r="VKG2715" s="397"/>
      <c r="VKH2715" s="397"/>
      <c r="VKI2715" s="397"/>
      <c r="VKJ2715" s="397"/>
      <c r="VKK2715" s="397"/>
      <c r="VKL2715" s="397"/>
      <c r="VKM2715" s="397"/>
      <c r="VKN2715" s="397"/>
      <c r="VKO2715" s="397"/>
      <c r="VKP2715" s="397"/>
      <c r="VKQ2715" s="397"/>
      <c r="VKR2715" s="397"/>
      <c r="VKS2715" s="397"/>
      <c r="VKT2715" s="397"/>
      <c r="VKU2715" s="397"/>
      <c r="VKV2715" s="397"/>
      <c r="VKW2715" s="397"/>
      <c r="VKX2715" s="397"/>
      <c r="VKY2715" s="397"/>
      <c r="VKZ2715" s="397"/>
      <c r="VLA2715" s="397"/>
      <c r="VLB2715" s="397"/>
      <c r="VLC2715" s="397"/>
      <c r="VLD2715" s="397"/>
      <c r="VLE2715" s="397"/>
      <c r="VLF2715" s="397"/>
      <c r="VLG2715" s="397"/>
      <c r="VLH2715" s="397"/>
      <c r="VLI2715" s="397"/>
      <c r="VLJ2715" s="397"/>
      <c r="VLK2715" s="397"/>
      <c r="VLL2715" s="397"/>
      <c r="VLM2715" s="397"/>
      <c r="VLN2715" s="397"/>
      <c r="VLO2715" s="397"/>
      <c r="VLP2715" s="397"/>
      <c r="VLQ2715" s="397"/>
      <c r="VLR2715" s="397"/>
      <c r="VLS2715" s="397"/>
      <c r="VLT2715" s="397"/>
      <c r="VLU2715" s="397"/>
      <c r="VLV2715" s="397"/>
      <c r="VLW2715" s="397"/>
      <c r="VLX2715" s="397"/>
      <c r="VLY2715" s="397"/>
      <c r="VLZ2715" s="397"/>
      <c r="VMA2715" s="397"/>
      <c r="VMB2715" s="397"/>
      <c r="VMC2715" s="397"/>
      <c r="VMD2715" s="397"/>
      <c r="VME2715" s="397"/>
      <c r="VMF2715" s="397"/>
      <c r="VMG2715" s="397"/>
      <c r="VMH2715" s="397"/>
      <c r="VMI2715" s="397"/>
      <c r="VMJ2715" s="397"/>
      <c r="VMK2715" s="397"/>
      <c r="VML2715" s="397"/>
      <c r="VMM2715" s="397"/>
      <c r="VMN2715" s="397"/>
      <c r="VMO2715" s="397"/>
      <c r="VMP2715" s="397"/>
      <c r="VMQ2715" s="397"/>
      <c r="VMR2715" s="397"/>
      <c r="VMS2715" s="397"/>
      <c r="VMT2715" s="397"/>
      <c r="VMU2715" s="397"/>
      <c r="VMV2715" s="397"/>
      <c r="VMW2715" s="397"/>
      <c r="VMX2715" s="397"/>
      <c r="VMY2715" s="397"/>
      <c r="VMZ2715" s="397"/>
      <c r="VNA2715" s="397"/>
      <c r="VNB2715" s="397"/>
      <c r="VNC2715" s="397"/>
      <c r="VND2715" s="397"/>
      <c r="VNE2715" s="397"/>
      <c r="VNF2715" s="397"/>
      <c r="VNG2715" s="397"/>
      <c r="VNH2715" s="397"/>
      <c r="VNI2715" s="397"/>
      <c r="VNJ2715" s="397"/>
      <c r="VNK2715" s="397"/>
      <c r="VNL2715" s="397"/>
      <c r="VNM2715" s="397"/>
      <c r="VNN2715" s="397"/>
      <c r="VNO2715" s="397"/>
      <c r="VNP2715" s="397"/>
      <c r="VNQ2715" s="397"/>
      <c r="VNR2715" s="397"/>
      <c r="VNS2715" s="397"/>
      <c r="VNT2715" s="397"/>
      <c r="VNU2715" s="397"/>
      <c r="VNV2715" s="397"/>
      <c r="VNW2715" s="397"/>
      <c r="VNX2715" s="397"/>
      <c r="VNY2715" s="397"/>
      <c r="VNZ2715" s="397"/>
      <c r="VOA2715" s="397"/>
      <c r="VOB2715" s="397"/>
      <c r="VOC2715" s="397"/>
      <c r="VOD2715" s="397"/>
      <c r="VOE2715" s="397"/>
      <c r="VOF2715" s="397"/>
      <c r="VOG2715" s="397"/>
      <c r="VOH2715" s="397"/>
      <c r="VOI2715" s="397"/>
      <c r="VOJ2715" s="397"/>
      <c r="VOK2715" s="397"/>
      <c r="VOL2715" s="397"/>
      <c r="VOM2715" s="397"/>
      <c r="VON2715" s="397"/>
      <c r="VOO2715" s="397"/>
      <c r="VOP2715" s="397"/>
      <c r="VOQ2715" s="397"/>
      <c r="VOR2715" s="397"/>
      <c r="VOS2715" s="397"/>
      <c r="VOT2715" s="397"/>
      <c r="VOU2715" s="397"/>
      <c r="VOV2715" s="397"/>
      <c r="VOW2715" s="397"/>
      <c r="VOX2715" s="397"/>
      <c r="VOY2715" s="397"/>
      <c r="VOZ2715" s="397"/>
      <c r="VPA2715" s="397"/>
      <c r="VPB2715" s="397"/>
      <c r="VPC2715" s="397"/>
      <c r="VPD2715" s="397"/>
      <c r="VPE2715" s="397"/>
      <c r="VPF2715" s="397"/>
      <c r="VPG2715" s="397"/>
      <c r="VPH2715" s="397"/>
      <c r="VPI2715" s="397"/>
      <c r="VPJ2715" s="397"/>
      <c r="VPK2715" s="397"/>
      <c r="VPL2715" s="397"/>
      <c r="VPM2715" s="397"/>
      <c r="VPN2715" s="397"/>
      <c r="VPO2715" s="397"/>
      <c r="VPP2715" s="397"/>
      <c r="VPQ2715" s="397"/>
      <c r="VPR2715" s="397"/>
      <c r="VPS2715" s="397"/>
      <c r="VPT2715" s="397"/>
      <c r="VPU2715" s="397"/>
      <c r="VPV2715" s="397"/>
      <c r="VPW2715" s="397"/>
      <c r="VPX2715" s="397"/>
      <c r="VPY2715" s="397"/>
      <c r="VPZ2715" s="397"/>
      <c r="VQA2715" s="397"/>
      <c r="VQB2715" s="397"/>
      <c r="VQC2715" s="397"/>
      <c r="VQD2715" s="397"/>
      <c r="VQE2715" s="397"/>
      <c r="VQF2715" s="397"/>
      <c r="VQG2715" s="397"/>
      <c r="VQH2715" s="397"/>
      <c r="VQI2715" s="397"/>
      <c r="VQJ2715" s="397"/>
      <c r="VQK2715" s="397"/>
      <c r="VQL2715" s="397"/>
      <c r="VQM2715" s="397"/>
      <c r="VQN2715" s="397"/>
      <c r="VQO2715" s="397"/>
      <c r="VQP2715" s="397"/>
      <c r="VQQ2715" s="397"/>
      <c r="VQR2715" s="397"/>
      <c r="VQS2715" s="397"/>
      <c r="VQT2715" s="397"/>
      <c r="VQU2715" s="397"/>
      <c r="VQV2715" s="397"/>
      <c r="VQW2715" s="397"/>
      <c r="VQX2715" s="397"/>
      <c r="VQY2715" s="397"/>
      <c r="VQZ2715" s="397"/>
      <c r="VRA2715" s="397"/>
      <c r="VRB2715" s="397"/>
      <c r="VRC2715" s="397"/>
      <c r="VRD2715" s="397"/>
      <c r="VRE2715" s="397"/>
      <c r="VRF2715" s="397"/>
      <c r="VRG2715" s="397"/>
      <c r="VRH2715" s="397"/>
      <c r="VRI2715" s="397"/>
      <c r="VRJ2715" s="397"/>
      <c r="VRK2715" s="397"/>
      <c r="VRL2715" s="397"/>
      <c r="VRM2715" s="397"/>
      <c r="VRN2715" s="397"/>
      <c r="VRO2715" s="397"/>
      <c r="VRP2715" s="397"/>
      <c r="VRQ2715" s="397"/>
      <c r="VRR2715" s="397"/>
      <c r="VRS2715" s="397"/>
      <c r="VRT2715" s="397"/>
      <c r="VRU2715" s="397"/>
      <c r="VRV2715" s="397"/>
      <c r="VRW2715" s="397"/>
      <c r="VRX2715" s="397"/>
      <c r="VRY2715" s="397"/>
      <c r="VRZ2715" s="397"/>
      <c r="VSA2715" s="397"/>
      <c r="VSB2715" s="397"/>
      <c r="VSC2715" s="397"/>
      <c r="VSD2715" s="397"/>
      <c r="VSE2715" s="397"/>
      <c r="VSF2715" s="397"/>
      <c r="VSG2715" s="397"/>
      <c r="VSH2715" s="397"/>
      <c r="VSI2715" s="397"/>
      <c r="VSJ2715" s="397"/>
      <c r="VSK2715" s="397"/>
      <c r="VSL2715" s="397"/>
      <c r="VSM2715" s="397"/>
      <c r="VSN2715" s="397"/>
      <c r="VSO2715" s="397"/>
      <c r="VSP2715" s="397"/>
      <c r="VSQ2715" s="397"/>
      <c r="VSR2715" s="397"/>
      <c r="VSS2715" s="397"/>
      <c r="VST2715" s="397"/>
      <c r="VSU2715" s="397"/>
      <c r="VSV2715" s="397"/>
      <c r="VSW2715" s="397"/>
      <c r="VSX2715" s="397"/>
      <c r="VSY2715" s="397"/>
      <c r="VSZ2715" s="397"/>
      <c r="VTA2715" s="397"/>
      <c r="VTB2715" s="397"/>
      <c r="VTC2715" s="397"/>
      <c r="VTD2715" s="397"/>
      <c r="VTE2715" s="397"/>
      <c r="VTF2715" s="397"/>
      <c r="VTG2715" s="397"/>
      <c r="VTH2715" s="397"/>
      <c r="VTI2715" s="397"/>
      <c r="VTJ2715" s="397"/>
      <c r="VTK2715" s="397"/>
      <c r="VTL2715" s="397"/>
      <c r="VTM2715" s="397"/>
      <c r="VTN2715" s="397"/>
      <c r="VTO2715" s="397"/>
      <c r="VTP2715" s="397"/>
      <c r="VTQ2715" s="397"/>
      <c r="VTR2715" s="397"/>
      <c r="VTS2715" s="397"/>
      <c r="VTT2715" s="397"/>
      <c r="VTU2715" s="397"/>
      <c r="VTV2715" s="397"/>
      <c r="VTW2715" s="397"/>
      <c r="VTX2715" s="397"/>
      <c r="VTY2715" s="397"/>
      <c r="VTZ2715" s="397"/>
      <c r="VUA2715" s="397"/>
      <c r="VUB2715" s="397"/>
      <c r="VUC2715" s="397"/>
      <c r="VUD2715" s="397"/>
      <c r="VUE2715" s="397"/>
      <c r="VUF2715" s="397"/>
      <c r="VUG2715" s="397"/>
      <c r="VUH2715" s="397"/>
      <c r="VUI2715" s="397"/>
      <c r="VUJ2715" s="397"/>
      <c r="VUK2715" s="397"/>
      <c r="VUL2715" s="397"/>
      <c r="VUM2715" s="397"/>
      <c r="VUN2715" s="397"/>
      <c r="VUO2715" s="397"/>
      <c r="VUP2715" s="397"/>
      <c r="VUQ2715" s="397"/>
      <c r="VUR2715" s="397"/>
      <c r="VUS2715" s="397"/>
      <c r="VUT2715" s="397"/>
      <c r="VUU2715" s="397"/>
      <c r="VUV2715" s="397"/>
      <c r="VUW2715" s="397"/>
      <c r="VUX2715" s="397"/>
      <c r="VUY2715" s="397"/>
      <c r="VUZ2715" s="397"/>
      <c r="VVA2715" s="397"/>
      <c r="VVB2715" s="397"/>
      <c r="VVC2715" s="397"/>
      <c r="VVD2715" s="397"/>
      <c r="VVE2715" s="397"/>
      <c r="VVF2715" s="397"/>
      <c r="VVG2715" s="397"/>
      <c r="VVH2715" s="397"/>
      <c r="VVI2715" s="397"/>
      <c r="VVJ2715" s="397"/>
      <c r="VVK2715" s="397"/>
      <c r="VVL2715" s="397"/>
      <c r="VVM2715" s="397"/>
      <c r="VVN2715" s="397"/>
      <c r="VVO2715" s="397"/>
      <c r="VVP2715" s="397"/>
      <c r="VVQ2715" s="397"/>
      <c r="VVR2715" s="397"/>
      <c r="VVS2715" s="397"/>
      <c r="VVT2715" s="397"/>
      <c r="VVU2715" s="397"/>
      <c r="VVV2715" s="397"/>
      <c r="VVW2715" s="397"/>
      <c r="VVX2715" s="397"/>
      <c r="VVY2715" s="397"/>
      <c r="VVZ2715" s="397"/>
      <c r="VWA2715" s="397"/>
      <c r="VWB2715" s="397"/>
      <c r="VWC2715" s="397"/>
      <c r="VWD2715" s="397"/>
      <c r="VWE2715" s="397"/>
      <c r="VWF2715" s="397"/>
      <c r="VWG2715" s="397"/>
      <c r="VWH2715" s="397"/>
      <c r="VWI2715" s="397"/>
      <c r="VWJ2715" s="397"/>
      <c r="VWK2715" s="397"/>
      <c r="VWL2715" s="397"/>
      <c r="VWM2715" s="397"/>
      <c r="VWN2715" s="397"/>
      <c r="VWO2715" s="397"/>
      <c r="VWP2715" s="397"/>
      <c r="VWQ2715" s="397"/>
      <c r="VWR2715" s="397"/>
      <c r="VWS2715" s="397"/>
      <c r="VWT2715" s="397"/>
      <c r="VWU2715" s="397"/>
      <c r="VWV2715" s="397"/>
      <c r="VWW2715" s="397"/>
      <c r="VWX2715" s="397"/>
      <c r="VWY2715" s="397"/>
      <c r="VWZ2715" s="397"/>
      <c r="VXA2715" s="397"/>
      <c r="VXB2715" s="397"/>
      <c r="VXC2715" s="397"/>
      <c r="VXD2715" s="397"/>
      <c r="VXE2715" s="397"/>
      <c r="VXF2715" s="397"/>
      <c r="VXG2715" s="397"/>
      <c r="VXH2715" s="397"/>
      <c r="VXI2715" s="397"/>
      <c r="VXJ2715" s="397"/>
      <c r="VXK2715" s="397"/>
      <c r="VXL2715" s="397"/>
      <c r="VXM2715" s="397"/>
      <c r="VXN2715" s="397"/>
      <c r="VXO2715" s="397"/>
      <c r="VXP2715" s="397"/>
      <c r="VXQ2715" s="397"/>
      <c r="VXR2715" s="397"/>
      <c r="VXS2715" s="397"/>
      <c r="VXT2715" s="397"/>
      <c r="VXU2715" s="397"/>
      <c r="VXV2715" s="397"/>
      <c r="VXW2715" s="397"/>
      <c r="VXX2715" s="397"/>
      <c r="VXY2715" s="397"/>
      <c r="VXZ2715" s="397"/>
      <c r="VYA2715" s="397"/>
      <c r="VYB2715" s="397"/>
      <c r="VYC2715" s="397"/>
      <c r="VYD2715" s="397"/>
      <c r="VYE2715" s="397"/>
      <c r="VYF2715" s="397"/>
      <c r="VYG2715" s="397"/>
      <c r="VYH2715" s="397"/>
      <c r="VYI2715" s="397"/>
      <c r="VYJ2715" s="397"/>
      <c r="VYK2715" s="397"/>
      <c r="VYL2715" s="397"/>
      <c r="VYM2715" s="397"/>
      <c r="VYN2715" s="397"/>
      <c r="VYO2715" s="397"/>
      <c r="VYP2715" s="397"/>
      <c r="VYQ2715" s="397"/>
      <c r="VYR2715" s="397"/>
      <c r="VYS2715" s="397"/>
      <c r="VYT2715" s="397"/>
      <c r="VYU2715" s="397"/>
      <c r="VYV2715" s="397"/>
      <c r="VYW2715" s="397"/>
      <c r="VYX2715" s="397"/>
      <c r="VYY2715" s="397"/>
      <c r="VYZ2715" s="397"/>
      <c r="VZA2715" s="397"/>
      <c r="VZB2715" s="397"/>
      <c r="VZC2715" s="397"/>
      <c r="VZD2715" s="397"/>
      <c r="VZE2715" s="397"/>
      <c r="VZF2715" s="397"/>
      <c r="VZG2715" s="397"/>
      <c r="VZH2715" s="397"/>
      <c r="VZI2715" s="397"/>
      <c r="VZJ2715" s="397"/>
      <c r="VZK2715" s="397"/>
      <c r="VZL2715" s="397"/>
      <c r="VZM2715" s="397"/>
      <c r="VZN2715" s="397"/>
      <c r="VZO2715" s="397"/>
      <c r="VZP2715" s="397"/>
      <c r="VZQ2715" s="397"/>
      <c r="VZR2715" s="397"/>
      <c r="VZS2715" s="397"/>
      <c r="VZT2715" s="397"/>
      <c r="VZU2715" s="397"/>
      <c r="VZV2715" s="397"/>
      <c r="VZW2715" s="397"/>
      <c r="VZX2715" s="397"/>
      <c r="VZY2715" s="397"/>
      <c r="VZZ2715" s="397"/>
      <c r="WAA2715" s="397"/>
      <c r="WAB2715" s="397"/>
      <c r="WAC2715" s="397"/>
      <c r="WAD2715" s="397"/>
      <c r="WAE2715" s="397"/>
      <c r="WAF2715" s="397"/>
      <c r="WAG2715" s="397"/>
      <c r="WAH2715" s="397"/>
      <c r="WAI2715" s="397"/>
      <c r="WAJ2715" s="397"/>
      <c r="WAK2715" s="397"/>
      <c r="WAL2715" s="397"/>
      <c r="WAM2715" s="397"/>
      <c r="WAN2715" s="397"/>
      <c r="WAO2715" s="397"/>
      <c r="WAP2715" s="397"/>
      <c r="WAQ2715" s="397"/>
      <c r="WAR2715" s="397"/>
      <c r="WAS2715" s="397"/>
      <c r="WAT2715" s="397"/>
      <c r="WAU2715" s="397"/>
      <c r="WAV2715" s="397"/>
      <c r="WAW2715" s="397"/>
      <c r="WAX2715" s="397"/>
      <c r="WAY2715" s="397"/>
      <c r="WAZ2715" s="397"/>
      <c r="WBA2715" s="397"/>
      <c r="WBB2715" s="397"/>
      <c r="WBC2715" s="397"/>
      <c r="WBD2715" s="397"/>
      <c r="WBE2715" s="397"/>
      <c r="WBF2715" s="397"/>
      <c r="WBG2715" s="397"/>
      <c r="WBH2715" s="397"/>
      <c r="WBI2715" s="397"/>
      <c r="WBJ2715" s="397"/>
      <c r="WBK2715" s="397"/>
      <c r="WBL2715" s="397"/>
      <c r="WBM2715" s="397"/>
      <c r="WBN2715" s="397"/>
      <c r="WBO2715" s="397"/>
      <c r="WBP2715" s="397"/>
      <c r="WBQ2715" s="397"/>
      <c r="WBR2715" s="397"/>
      <c r="WBS2715" s="397"/>
      <c r="WBT2715" s="397"/>
      <c r="WBU2715" s="397"/>
      <c r="WBV2715" s="397"/>
      <c r="WBW2715" s="397"/>
      <c r="WBX2715" s="397"/>
      <c r="WBY2715" s="397"/>
      <c r="WBZ2715" s="397"/>
      <c r="WCA2715" s="397"/>
      <c r="WCB2715" s="397"/>
      <c r="WCC2715" s="397"/>
      <c r="WCD2715" s="397"/>
      <c r="WCE2715" s="397"/>
      <c r="WCF2715" s="397"/>
      <c r="WCG2715" s="397"/>
      <c r="WCH2715" s="397"/>
      <c r="WCI2715" s="397"/>
      <c r="WCJ2715" s="397"/>
      <c r="WCK2715" s="397"/>
      <c r="WCL2715" s="397"/>
      <c r="WCM2715" s="397"/>
      <c r="WCN2715" s="397"/>
      <c r="WCO2715" s="397"/>
      <c r="WCP2715" s="397"/>
      <c r="WCQ2715" s="397"/>
      <c r="WCR2715" s="397"/>
      <c r="WCS2715" s="397"/>
      <c r="WCT2715" s="397"/>
      <c r="WCU2715" s="397"/>
      <c r="WCV2715" s="397"/>
      <c r="WCW2715" s="397"/>
      <c r="WCX2715" s="397"/>
      <c r="WCY2715" s="397"/>
      <c r="WCZ2715" s="397"/>
      <c r="WDA2715" s="397"/>
      <c r="WDB2715" s="397"/>
      <c r="WDC2715" s="397"/>
      <c r="WDD2715" s="397"/>
      <c r="WDE2715" s="397"/>
      <c r="WDF2715" s="397"/>
      <c r="WDG2715" s="397"/>
      <c r="WDH2715" s="397"/>
      <c r="WDI2715" s="397"/>
      <c r="WDJ2715" s="397"/>
      <c r="WDK2715" s="397"/>
      <c r="WDL2715" s="397"/>
      <c r="WDM2715" s="397"/>
      <c r="WDN2715" s="397"/>
      <c r="WDO2715" s="397"/>
      <c r="WDP2715" s="397"/>
      <c r="WDQ2715" s="397"/>
      <c r="WDR2715" s="397"/>
      <c r="WDS2715" s="397"/>
      <c r="WDT2715" s="397"/>
      <c r="WDU2715" s="397"/>
      <c r="WDV2715" s="397"/>
      <c r="WDW2715" s="397"/>
      <c r="WDX2715" s="397"/>
      <c r="WDY2715" s="397"/>
      <c r="WDZ2715" s="397"/>
      <c r="WEA2715" s="397"/>
      <c r="WEB2715" s="397"/>
      <c r="WEC2715" s="397"/>
      <c r="WED2715" s="397"/>
      <c r="WEE2715" s="397"/>
      <c r="WEF2715" s="397"/>
      <c r="WEG2715" s="397"/>
      <c r="WEH2715" s="397"/>
      <c r="WEI2715" s="397"/>
      <c r="WEJ2715" s="397"/>
      <c r="WEK2715" s="397"/>
      <c r="WEL2715" s="397"/>
      <c r="WEM2715" s="397"/>
      <c r="WEN2715" s="397"/>
      <c r="WEO2715" s="397"/>
      <c r="WEP2715" s="397"/>
      <c r="WEQ2715" s="397"/>
      <c r="WER2715" s="397"/>
      <c r="WES2715" s="397"/>
      <c r="WET2715" s="397"/>
      <c r="WEU2715" s="397"/>
      <c r="WEV2715" s="397"/>
      <c r="WEW2715" s="397"/>
      <c r="WEX2715" s="397"/>
      <c r="WEY2715" s="397"/>
      <c r="WEZ2715" s="397"/>
      <c r="WFA2715" s="397"/>
      <c r="WFB2715" s="397"/>
      <c r="WFC2715" s="397"/>
      <c r="WFD2715" s="397"/>
      <c r="WFE2715" s="397"/>
      <c r="WFF2715" s="397"/>
      <c r="WFG2715" s="397"/>
      <c r="WFH2715" s="397"/>
      <c r="WFI2715" s="397"/>
      <c r="WFJ2715" s="397"/>
      <c r="WFK2715" s="397"/>
      <c r="WFL2715" s="397"/>
      <c r="WFM2715" s="397"/>
      <c r="WFN2715" s="397"/>
      <c r="WFO2715" s="397"/>
      <c r="WFP2715" s="397"/>
      <c r="WFQ2715" s="397"/>
      <c r="WFR2715" s="397"/>
      <c r="WFS2715" s="397"/>
      <c r="WFT2715" s="397"/>
      <c r="WFU2715" s="397"/>
      <c r="WFV2715" s="397"/>
      <c r="WFW2715" s="397"/>
      <c r="WFX2715" s="397"/>
      <c r="WFY2715" s="397"/>
      <c r="WFZ2715" s="397"/>
      <c r="WGA2715" s="397"/>
      <c r="WGB2715" s="397"/>
      <c r="WGC2715" s="397"/>
      <c r="WGD2715" s="397"/>
      <c r="WGE2715" s="397"/>
      <c r="WGF2715" s="397"/>
      <c r="WGG2715" s="397"/>
      <c r="WGH2715" s="397"/>
      <c r="WGI2715" s="397"/>
      <c r="WGJ2715" s="397"/>
      <c r="WGK2715" s="397"/>
      <c r="WGL2715" s="397"/>
      <c r="WGM2715" s="397"/>
      <c r="WGN2715" s="397"/>
      <c r="WGO2715" s="397"/>
      <c r="WGP2715" s="397"/>
      <c r="WGQ2715" s="397"/>
      <c r="WGR2715" s="397"/>
      <c r="WGS2715" s="397"/>
      <c r="WGT2715" s="397"/>
      <c r="WGU2715" s="397"/>
      <c r="WGV2715" s="397"/>
      <c r="WGW2715" s="397"/>
      <c r="WGX2715" s="397"/>
      <c r="WGY2715" s="397"/>
      <c r="WGZ2715" s="397"/>
      <c r="WHA2715" s="397"/>
      <c r="WHB2715" s="397"/>
      <c r="WHC2715" s="397"/>
      <c r="WHD2715" s="397"/>
      <c r="WHE2715" s="397"/>
      <c r="WHF2715" s="397"/>
      <c r="WHG2715" s="397"/>
      <c r="WHH2715" s="397"/>
      <c r="WHI2715" s="397"/>
      <c r="WHJ2715" s="397"/>
      <c r="WHK2715" s="397"/>
      <c r="WHL2715" s="397"/>
      <c r="WHM2715" s="397"/>
      <c r="WHN2715" s="397"/>
      <c r="WHO2715" s="397"/>
      <c r="WHP2715" s="397"/>
      <c r="WHQ2715" s="397"/>
      <c r="WHR2715" s="397"/>
      <c r="WHS2715" s="397"/>
      <c r="WHT2715" s="397"/>
      <c r="WHU2715" s="397"/>
      <c r="WHV2715" s="397"/>
      <c r="WHW2715" s="397"/>
      <c r="WHX2715" s="397"/>
      <c r="WHY2715" s="397"/>
      <c r="WHZ2715" s="397"/>
      <c r="WIA2715" s="397"/>
      <c r="WIB2715" s="397"/>
      <c r="WIC2715" s="397"/>
      <c r="WID2715" s="397"/>
      <c r="WIE2715" s="397"/>
      <c r="WIF2715" s="397"/>
      <c r="WIG2715" s="397"/>
      <c r="WIH2715" s="397"/>
      <c r="WII2715" s="397"/>
      <c r="WIJ2715" s="397"/>
      <c r="WIK2715" s="397"/>
      <c r="WIL2715" s="397"/>
      <c r="WIM2715" s="397"/>
      <c r="WIN2715" s="397"/>
      <c r="WIO2715" s="397"/>
      <c r="WIP2715" s="397"/>
      <c r="WIQ2715" s="397"/>
      <c r="WIR2715" s="397"/>
      <c r="WIS2715" s="397"/>
      <c r="WIT2715" s="397"/>
      <c r="WIU2715" s="397"/>
      <c r="WIV2715" s="397"/>
      <c r="WIW2715" s="397"/>
      <c r="WIX2715" s="397"/>
      <c r="WIY2715" s="397"/>
      <c r="WIZ2715" s="397"/>
      <c r="WJA2715" s="397"/>
      <c r="WJB2715" s="397"/>
      <c r="WJC2715" s="397"/>
      <c r="WJD2715" s="397"/>
      <c r="WJE2715" s="397"/>
      <c r="WJF2715" s="397"/>
      <c r="WJG2715" s="397"/>
      <c r="WJH2715" s="397"/>
      <c r="WJI2715" s="397"/>
      <c r="WJJ2715" s="397"/>
      <c r="WJK2715" s="397"/>
      <c r="WJL2715" s="397"/>
      <c r="WJM2715" s="397"/>
      <c r="WJN2715" s="397"/>
      <c r="WJO2715" s="397"/>
      <c r="WJP2715" s="397"/>
      <c r="WJQ2715" s="397"/>
      <c r="WJR2715" s="397"/>
      <c r="WJS2715" s="397"/>
      <c r="WJT2715" s="397"/>
      <c r="WJU2715" s="397"/>
      <c r="WJV2715" s="397"/>
      <c r="WJW2715" s="397"/>
      <c r="WJX2715" s="397"/>
      <c r="WJY2715" s="397"/>
      <c r="WJZ2715" s="397"/>
      <c r="WKA2715" s="397"/>
      <c r="WKB2715" s="397"/>
      <c r="WKC2715" s="397"/>
      <c r="WKD2715" s="397"/>
      <c r="WKE2715" s="397"/>
      <c r="WKF2715" s="397"/>
      <c r="WKG2715" s="397"/>
      <c r="WKH2715" s="397"/>
      <c r="WKI2715" s="397"/>
      <c r="WKJ2715" s="397"/>
      <c r="WKK2715" s="397"/>
      <c r="WKL2715" s="397"/>
      <c r="WKM2715" s="397"/>
      <c r="WKN2715" s="397"/>
      <c r="WKO2715" s="397"/>
      <c r="WKP2715" s="397"/>
      <c r="WKQ2715" s="397"/>
      <c r="WKR2715" s="397"/>
      <c r="WKS2715" s="397"/>
      <c r="WKT2715" s="397"/>
      <c r="WKU2715" s="397"/>
      <c r="WKV2715" s="397"/>
      <c r="WKW2715" s="397"/>
      <c r="WKX2715" s="397"/>
      <c r="WKY2715" s="397"/>
      <c r="WKZ2715" s="397"/>
      <c r="WLA2715" s="397"/>
      <c r="WLB2715" s="397"/>
      <c r="WLC2715" s="397"/>
      <c r="WLD2715" s="397"/>
      <c r="WLE2715" s="397"/>
      <c r="WLF2715" s="397"/>
      <c r="WLG2715" s="397"/>
      <c r="WLH2715" s="397"/>
      <c r="WLI2715" s="397"/>
      <c r="WLJ2715" s="397"/>
      <c r="WLK2715" s="397"/>
      <c r="WLL2715" s="397"/>
      <c r="WLM2715" s="397"/>
      <c r="WLN2715" s="397"/>
      <c r="WLO2715" s="397"/>
      <c r="WLP2715" s="397"/>
      <c r="WLQ2715" s="397"/>
      <c r="WLR2715" s="397"/>
      <c r="WLS2715" s="397"/>
      <c r="WLT2715" s="397"/>
      <c r="WLU2715" s="397"/>
      <c r="WLV2715" s="397"/>
      <c r="WLW2715" s="397"/>
      <c r="WLX2715" s="397"/>
      <c r="WLY2715" s="397"/>
      <c r="WLZ2715" s="397"/>
      <c r="WMA2715" s="397"/>
      <c r="WMB2715" s="397"/>
      <c r="WMC2715" s="397"/>
      <c r="WMD2715" s="397"/>
      <c r="WME2715" s="397"/>
      <c r="WMF2715" s="397"/>
      <c r="WMG2715" s="397"/>
      <c r="WMH2715" s="397"/>
      <c r="WMI2715" s="397"/>
      <c r="WMJ2715" s="397"/>
      <c r="WMK2715" s="397"/>
      <c r="WML2715" s="397"/>
      <c r="WMM2715" s="397"/>
      <c r="WMN2715" s="397"/>
      <c r="WMO2715" s="397"/>
      <c r="WMP2715" s="397"/>
      <c r="WMQ2715" s="397"/>
      <c r="WMR2715" s="397"/>
      <c r="WMS2715" s="397"/>
      <c r="WMT2715" s="397"/>
      <c r="WMU2715" s="397"/>
      <c r="WMV2715" s="397"/>
      <c r="WMW2715" s="397"/>
      <c r="WMX2715" s="397"/>
      <c r="WMY2715" s="397"/>
      <c r="WMZ2715" s="397"/>
      <c r="WNA2715" s="397"/>
      <c r="WNB2715" s="397"/>
      <c r="WNC2715" s="397"/>
      <c r="WND2715" s="397"/>
      <c r="WNE2715" s="397"/>
      <c r="WNF2715" s="397"/>
      <c r="WNG2715" s="397"/>
      <c r="WNH2715" s="397"/>
      <c r="WNI2715" s="397"/>
      <c r="WNJ2715" s="397"/>
      <c r="WNK2715" s="397"/>
      <c r="WNL2715" s="397"/>
      <c r="WNM2715" s="397"/>
      <c r="WNN2715" s="397"/>
      <c r="WNO2715" s="397"/>
      <c r="WNP2715" s="397"/>
      <c r="WNQ2715" s="397"/>
      <c r="WNR2715" s="397"/>
      <c r="WNS2715" s="397"/>
      <c r="WNT2715" s="397"/>
      <c r="WNU2715" s="397"/>
      <c r="WNV2715" s="397"/>
      <c r="WNW2715" s="397"/>
      <c r="WNX2715" s="397"/>
      <c r="WNY2715" s="397"/>
      <c r="WNZ2715" s="397"/>
      <c r="WOA2715" s="397"/>
      <c r="WOB2715" s="397"/>
      <c r="WOC2715" s="397"/>
      <c r="WOD2715" s="397"/>
      <c r="WOE2715" s="397"/>
      <c r="WOF2715" s="397"/>
      <c r="WOG2715" s="397"/>
      <c r="WOH2715" s="397"/>
      <c r="WOI2715" s="397"/>
      <c r="WOJ2715" s="397"/>
      <c r="WOK2715" s="397"/>
      <c r="WOL2715" s="397"/>
      <c r="WOM2715" s="397"/>
      <c r="WON2715" s="397"/>
      <c r="WOO2715" s="397"/>
      <c r="WOP2715" s="397"/>
      <c r="WOQ2715" s="397"/>
      <c r="WOR2715" s="397"/>
      <c r="WOS2715" s="397"/>
      <c r="WOT2715" s="397"/>
      <c r="WOU2715" s="397"/>
      <c r="WOV2715" s="397"/>
      <c r="WOW2715" s="397"/>
      <c r="WOX2715" s="397"/>
      <c r="WOY2715" s="397"/>
      <c r="WOZ2715" s="397"/>
      <c r="WPA2715" s="397"/>
      <c r="WPB2715" s="397"/>
      <c r="WPC2715" s="397"/>
      <c r="WPD2715" s="397"/>
      <c r="WPE2715" s="397"/>
      <c r="WPF2715" s="397"/>
      <c r="WPG2715" s="397"/>
      <c r="WPH2715" s="397"/>
      <c r="WPI2715" s="397"/>
      <c r="WPJ2715" s="397"/>
      <c r="WPK2715" s="397"/>
      <c r="WPL2715" s="397"/>
      <c r="WPM2715" s="397"/>
      <c r="WPN2715" s="397"/>
      <c r="WPO2715" s="397"/>
      <c r="WPP2715" s="397"/>
      <c r="WPQ2715" s="397"/>
      <c r="WPR2715" s="397"/>
      <c r="WPS2715" s="397"/>
      <c r="WPT2715" s="397"/>
      <c r="WPU2715" s="397"/>
      <c r="WPV2715" s="397"/>
      <c r="WPW2715" s="397"/>
      <c r="WPX2715" s="397"/>
      <c r="WPY2715" s="397"/>
      <c r="WPZ2715" s="397"/>
      <c r="WQA2715" s="397"/>
      <c r="WQB2715" s="397"/>
      <c r="WQC2715" s="397"/>
      <c r="WQD2715" s="397"/>
      <c r="WQE2715" s="397"/>
      <c r="WQF2715" s="397"/>
      <c r="WQG2715" s="397"/>
      <c r="WQH2715" s="397"/>
      <c r="WQI2715" s="397"/>
      <c r="WQJ2715" s="397"/>
      <c r="WQK2715" s="397"/>
      <c r="WQL2715" s="397"/>
      <c r="WQM2715" s="397"/>
      <c r="WQN2715" s="397"/>
      <c r="WQO2715" s="397"/>
      <c r="WQP2715" s="397"/>
      <c r="WQQ2715" s="397"/>
      <c r="WQR2715" s="397"/>
      <c r="WQS2715" s="397"/>
      <c r="WQT2715" s="397"/>
      <c r="WQU2715" s="397"/>
      <c r="WQV2715" s="397"/>
      <c r="WQW2715" s="397"/>
      <c r="WQX2715" s="397"/>
      <c r="WQY2715" s="397"/>
      <c r="WQZ2715" s="397"/>
      <c r="WRA2715" s="397"/>
      <c r="WRB2715" s="397"/>
      <c r="WRC2715" s="397"/>
      <c r="WRD2715" s="397"/>
      <c r="WRE2715" s="397"/>
      <c r="WRF2715" s="397"/>
      <c r="WRG2715" s="397"/>
      <c r="WRH2715" s="397"/>
      <c r="WRI2715" s="397"/>
      <c r="WRJ2715" s="397"/>
      <c r="WRK2715" s="397"/>
      <c r="WRL2715" s="397"/>
      <c r="WRM2715" s="397"/>
      <c r="WRN2715" s="397"/>
      <c r="WRO2715" s="397"/>
      <c r="WRP2715" s="397"/>
      <c r="WRQ2715" s="397"/>
      <c r="WRR2715" s="397"/>
      <c r="WRS2715" s="397"/>
      <c r="WRT2715" s="397"/>
      <c r="WRU2715" s="397"/>
      <c r="WRV2715" s="397"/>
      <c r="WRW2715" s="397"/>
      <c r="WRX2715" s="397"/>
      <c r="WRY2715" s="397"/>
      <c r="WRZ2715" s="397"/>
      <c r="WSA2715" s="397"/>
      <c r="WSB2715" s="397"/>
      <c r="WSC2715" s="397"/>
      <c r="WSD2715" s="397"/>
      <c r="WSE2715" s="397"/>
      <c r="WSF2715" s="397"/>
      <c r="WSG2715" s="397"/>
      <c r="WSH2715" s="397"/>
      <c r="WSI2715" s="397"/>
      <c r="WSJ2715" s="397"/>
      <c r="WSK2715" s="397"/>
      <c r="WSL2715" s="397"/>
      <c r="WSM2715" s="397"/>
      <c r="WSN2715" s="397"/>
      <c r="WSO2715" s="397"/>
      <c r="WSP2715" s="397"/>
      <c r="WSQ2715" s="397"/>
      <c r="WSR2715" s="397"/>
      <c r="WSS2715" s="397"/>
      <c r="WST2715" s="397"/>
      <c r="WSU2715" s="397"/>
      <c r="WSV2715" s="397"/>
      <c r="WSW2715" s="397"/>
      <c r="WSX2715" s="397"/>
      <c r="WSY2715" s="397"/>
      <c r="WSZ2715" s="397"/>
      <c r="WTA2715" s="397"/>
      <c r="WTB2715" s="397"/>
      <c r="WTC2715" s="397"/>
      <c r="WTD2715" s="397"/>
      <c r="WTE2715" s="397"/>
      <c r="WTF2715" s="397"/>
      <c r="WTG2715" s="397"/>
      <c r="WTH2715" s="397"/>
      <c r="WTI2715" s="397"/>
      <c r="WTJ2715" s="397"/>
      <c r="WTK2715" s="397"/>
      <c r="WTL2715" s="397"/>
      <c r="WTM2715" s="397"/>
      <c r="WTN2715" s="397"/>
      <c r="WTO2715" s="397"/>
      <c r="WTP2715" s="397"/>
      <c r="WTQ2715" s="397"/>
      <c r="WTR2715" s="397"/>
      <c r="WTS2715" s="397"/>
      <c r="WTT2715" s="397"/>
      <c r="WTU2715" s="397"/>
      <c r="WTV2715" s="397"/>
      <c r="WTW2715" s="397"/>
      <c r="WTX2715" s="397"/>
      <c r="WTY2715" s="397"/>
      <c r="WTZ2715" s="397"/>
      <c r="WUA2715" s="397"/>
      <c r="WUB2715" s="397"/>
      <c r="WUC2715" s="397"/>
      <c r="WUD2715" s="397"/>
      <c r="WUE2715" s="397"/>
      <c r="WUF2715" s="397"/>
      <c r="WUG2715" s="397"/>
      <c r="WUH2715" s="397"/>
      <c r="WUI2715" s="397"/>
      <c r="WUJ2715" s="397"/>
      <c r="WUK2715" s="397"/>
      <c r="WUL2715" s="397"/>
      <c r="WUM2715" s="397"/>
      <c r="WUN2715" s="397"/>
      <c r="WUO2715" s="397"/>
      <c r="WUP2715" s="397"/>
      <c r="WUQ2715" s="397"/>
      <c r="WUR2715" s="397"/>
      <c r="WUS2715" s="397"/>
      <c r="WUT2715" s="397"/>
      <c r="WUU2715" s="397"/>
      <c r="WUV2715" s="397"/>
      <c r="WUW2715" s="397"/>
      <c r="WUX2715" s="397"/>
      <c r="WUY2715" s="397"/>
      <c r="WUZ2715" s="397"/>
      <c r="WVA2715" s="397"/>
      <c r="WVB2715" s="397"/>
      <c r="WVC2715" s="397"/>
      <c r="WVD2715" s="397"/>
      <c r="WVE2715" s="397"/>
      <c r="WVF2715" s="397"/>
      <c r="WVG2715" s="397"/>
      <c r="WVH2715" s="397"/>
      <c r="WVI2715" s="397"/>
      <c r="WVJ2715" s="397"/>
      <c r="WVK2715" s="397"/>
      <c r="WVL2715" s="397"/>
      <c r="WVM2715" s="397"/>
      <c r="WVN2715" s="397"/>
      <c r="WVO2715" s="397"/>
      <c r="WVP2715" s="397"/>
      <c r="WVQ2715" s="397"/>
      <c r="WVR2715" s="397"/>
      <c r="WVS2715" s="397"/>
      <c r="WVT2715" s="397"/>
      <c r="WVU2715" s="397"/>
      <c r="WVV2715" s="397"/>
      <c r="WVW2715" s="397"/>
      <c r="WVX2715" s="397"/>
      <c r="WVY2715" s="397"/>
      <c r="WVZ2715" s="397"/>
      <c r="WWA2715" s="397"/>
      <c r="WWB2715" s="397"/>
      <c r="WWC2715" s="397"/>
      <c r="WWD2715" s="397"/>
      <c r="WWE2715" s="397"/>
      <c r="WWF2715" s="397"/>
      <c r="WWG2715" s="397"/>
      <c r="WWH2715" s="397"/>
      <c r="WWI2715" s="397"/>
      <c r="WWJ2715" s="397"/>
      <c r="WWK2715" s="397"/>
      <c r="WWL2715" s="397"/>
      <c r="WWM2715" s="397"/>
      <c r="WWN2715" s="397"/>
      <c r="WWO2715" s="397"/>
      <c r="WWP2715" s="397"/>
      <c r="WWQ2715" s="397"/>
      <c r="WWR2715" s="397"/>
      <c r="WWS2715" s="397"/>
      <c r="WWT2715" s="397"/>
      <c r="WWU2715" s="397"/>
      <c r="WWV2715" s="397"/>
      <c r="WWW2715" s="397"/>
      <c r="WWX2715" s="397"/>
      <c r="WWY2715" s="397"/>
      <c r="WWZ2715" s="397"/>
      <c r="WXA2715" s="397"/>
      <c r="WXB2715" s="397"/>
      <c r="WXC2715" s="397"/>
      <c r="WXD2715" s="397"/>
      <c r="WXE2715" s="397"/>
      <c r="WXF2715" s="397"/>
      <c r="WXG2715" s="397"/>
      <c r="WXH2715" s="397"/>
      <c r="WXI2715" s="397"/>
      <c r="WXJ2715" s="397"/>
      <c r="WXK2715" s="397"/>
      <c r="WXL2715" s="397"/>
      <c r="WXM2715" s="397"/>
      <c r="WXN2715" s="397"/>
      <c r="WXO2715" s="397"/>
      <c r="WXP2715" s="397"/>
      <c r="WXQ2715" s="397"/>
      <c r="WXR2715" s="397"/>
      <c r="WXS2715" s="397"/>
      <c r="WXT2715" s="397"/>
      <c r="WXU2715" s="397"/>
      <c r="WXV2715" s="397"/>
      <c r="WXW2715" s="397"/>
      <c r="WXX2715" s="397"/>
      <c r="WXY2715" s="397"/>
      <c r="WXZ2715" s="397"/>
      <c r="WYA2715" s="397"/>
      <c r="WYB2715" s="397"/>
      <c r="WYC2715" s="397"/>
      <c r="WYD2715" s="397"/>
      <c r="WYE2715" s="397"/>
      <c r="WYF2715" s="397"/>
      <c r="WYG2715" s="397"/>
      <c r="WYH2715" s="397"/>
      <c r="WYI2715" s="397"/>
      <c r="WYJ2715" s="397"/>
      <c r="WYK2715" s="397"/>
      <c r="WYL2715" s="397"/>
      <c r="WYM2715" s="397"/>
      <c r="WYN2715" s="397"/>
      <c r="WYO2715" s="397"/>
      <c r="WYP2715" s="397"/>
      <c r="WYQ2715" s="397"/>
      <c r="WYR2715" s="397"/>
      <c r="WYS2715" s="397"/>
      <c r="WYT2715" s="397"/>
      <c r="WYU2715" s="397"/>
      <c r="WYV2715" s="397"/>
      <c r="WYW2715" s="397"/>
      <c r="WYX2715" s="397"/>
      <c r="WYY2715" s="397"/>
      <c r="WYZ2715" s="397"/>
      <c r="WZA2715" s="397"/>
      <c r="WZB2715" s="397"/>
      <c r="WZC2715" s="397"/>
      <c r="WZD2715" s="397"/>
      <c r="WZE2715" s="397"/>
      <c r="WZF2715" s="397"/>
      <c r="WZG2715" s="397"/>
      <c r="WZH2715" s="397"/>
      <c r="WZI2715" s="397"/>
      <c r="WZJ2715" s="397"/>
      <c r="WZK2715" s="397"/>
      <c r="WZL2715" s="397"/>
      <c r="WZM2715" s="397"/>
      <c r="WZN2715" s="397"/>
      <c r="WZO2715" s="397"/>
      <c r="WZP2715" s="397"/>
      <c r="WZQ2715" s="397"/>
      <c r="WZR2715" s="397"/>
      <c r="WZS2715" s="397"/>
      <c r="WZT2715" s="397"/>
      <c r="WZU2715" s="397"/>
      <c r="WZV2715" s="397"/>
      <c r="WZW2715" s="397"/>
      <c r="WZX2715" s="397"/>
      <c r="WZY2715" s="397"/>
      <c r="WZZ2715" s="397"/>
      <c r="XAA2715" s="397"/>
      <c r="XAB2715" s="397"/>
      <c r="XAC2715" s="397"/>
      <c r="XAD2715" s="397"/>
      <c r="XAE2715" s="397"/>
      <c r="XAF2715" s="397"/>
      <c r="XAG2715" s="397"/>
      <c r="XAH2715" s="397"/>
      <c r="XAI2715" s="397"/>
      <c r="XAJ2715" s="397"/>
      <c r="XAK2715" s="397"/>
      <c r="XAL2715" s="397"/>
      <c r="XAM2715" s="397"/>
      <c r="XAN2715" s="397"/>
      <c r="XAO2715" s="397"/>
      <c r="XAP2715" s="397"/>
      <c r="XAQ2715" s="397"/>
      <c r="XAR2715" s="397"/>
      <c r="XAS2715" s="397"/>
      <c r="XAT2715" s="397"/>
      <c r="XAU2715" s="397"/>
      <c r="XAV2715" s="397"/>
      <c r="XAW2715" s="397"/>
      <c r="XAX2715" s="397"/>
      <c r="XAY2715" s="397"/>
      <c r="XAZ2715" s="397"/>
      <c r="XBA2715" s="397"/>
      <c r="XBB2715" s="397"/>
      <c r="XBC2715" s="397"/>
      <c r="XBD2715" s="397"/>
      <c r="XBE2715" s="397"/>
      <c r="XBF2715" s="397"/>
      <c r="XBG2715" s="397"/>
      <c r="XBH2715" s="397"/>
      <c r="XBI2715" s="397"/>
      <c r="XBJ2715" s="397"/>
      <c r="XBK2715" s="397"/>
      <c r="XBL2715" s="397"/>
      <c r="XBM2715" s="397"/>
      <c r="XBN2715" s="397"/>
      <c r="XBO2715" s="397"/>
      <c r="XBP2715" s="397"/>
      <c r="XBQ2715" s="397"/>
      <c r="XBR2715" s="397"/>
      <c r="XBS2715" s="397"/>
      <c r="XBT2715" s="397"/>
      <c r="XBU2715" s="397"/>
      <c r="XBV2715" s="397"/>
      <c r="XBW2715" s="397"/>
      <c r="XBX2715" s="397"/>
      <c r="XBY2715" s="397"/>
      <c r="XBZ2715" s="397"/>
      <c r="XCA2715" s="397"/>
      <c r="XCB2715" s="397"/>
      <c r="XCC2715" s="397"/>
      <c r="XCD2715" s="397"/>
      <c r="XCE2715" s="397"/>
      <c r="XCF2715" s="397"/>
      <c r="XCG2715" s="397"/>
      <c r="XCH2715" s="397"/>
      <c r="XCI2715" s="397"/>
      <c r="XCJ2715" s="397"/>
      <c r="XCK2715" s="397"/>
      <c r="XCL2715" s="397"/>
      <c r="XCM2715" s="397"/>
      <c r="XCN2715" s="397"/>
      <c r="XCO2715" s="397"/>
      <c r="XCP2715" s="397"/>
      <c r="XCQ2715" s="397"/>
      <c r="XCR2715" s="397"/>
      <c r="XCS2715" s="397"/>
      <c r="XCT2715" s="397"/>
      <c r="XCU2715" s="397"/>
      <c r="XCV2715" s="397"/>
      <c r="XCW2715" s="397"/>
      <c r="XCX2715" s="397"/>
      <c r="XCY2715" s="397"/>
      <c r="XCZ2715" s="397"/>
      <c r="XDA2715" s="397"/>
      <c r="XDB2715" s="397"/>
      <c r="XDC2715" s="397"/>
      <c r="XDD2715" s="397"/>
      <c r="XDE2715" s="397"/>
      <c r="XDF2715" s="397"/>
      <c r="XDG2715" s="397"/>
      <c r="XDH2715" s="397"/>
      <c r="XDI2715" s="397"/>
      <c r="XDJ2715" s="397"/>
      <c r="XDK2715" s="397"/>
      <c r="XDL2715" s="397"/>
      <c r="XDM2715" s="397"/>
      <c r="XDN2715" s="397"/>
      <c r="XDO2715" s="397"/>
      <c r="XDP2715" s="397"/>
      <c r="XDQ2715" s="397"/>
      <c r="XDR2715" s="397"/>
      <c r="XDS2715" s="397"/>
      <c r="XDT2715" s="397"/>
      <c r="XDU2715" s="397"/>
      <c r="XDV2715" s="397"/>
      <c r="XDW2715" s="397"/>
      <c r="XDX2715" s="397"/>
      <c r="XDY2715" s="397"/>
      <c r="XDZ2715" s="397"/>
      <c r="XEA2715" s="397"/>
      <c r="XEB2715" s="397"/>
      <c r="XEC2715" s="397"/>
      <c r="XED2715" s="397"/>
      <c r="XEE2715" s="397"/>
      <c r="XEF2715" s="397"/>
      <c r="XEG2715" s="397"/>
      <c r="XEH2715" s="397"/>
      <c r="XEI2715" s="397"/>
      <c r="XEJ2715" s="397"/>
      <c r="XEK2715" s="397"/>
      <c r="XEL2715" s="397"/>
      <c r="XEM2715" s="397"/>
      <c r="XEN2715" s="397"/>
      <c r="XEO2715" s="397"/>
      <c r="XEP2715" s="397"/>
      <c r="XEQ2715" s="397"/>
      <c r="XER2715" s="397"/>
      <c r="XES2715" s="397"/>
      <c r="XET2715" s="397"/>
      <c r="XEU2715" s="397"/>
      <c r="XEV2715" s="397"/>
      <c r="XEW2715" s="397"/>
      <c r="XEX2715" s="397"/>
      <c r="XEY2715" s="397"/>
      <c r="XEZ2715" s="397"/>
      <c r="XFA2715" s="397"/>
      <c r="XFB2715" s="397"/>
      <c r="XFC2715" s="397"/>
      <c r="XFD2715" s="397"/>
    </row>
    <row r="2716" spans="1:16384" x14ac:dyDescent="0.25">
      <c r="A2716" s="398">
        <v>5129</v>
      </c>
      <c r="B2716" s="398" t="s">
        <v>3910</v>
      </c>
      <c r="C2716" s="398" t="s">
        <v>3911</v>
      </c>
      <c r="D2716" s="398" t="s">
        <v>428</v>
      </c>
      <c r="E2716" s="398" t="s">
        <v>10</v>
      </c>
      <c r="F2716" s="398">
        <v>925000</v>
      </c>
      <c r="G2716" s="398">
        <f>+F2716*H2716</f>
        <v>5550000</v>
      </c>
      <c r="H2716" s="12">
        <v>6</v>
      </c>
      <c r="I2716" s="397"/>
      <c r="J2716" s="397"/>
      <c r="K2716" s="397"/>
      <c r="L2716" s="397"/>
      <c r="M2716" s="397"/>
      <c r="N2716" s="397"/>
      <c r="O2716" s="397"/>
      <c r="P2716" s="397"/>
      <c r="Q2716" s="397"/>
      <c r="R2716" s="397"/>
      <c r="S2716" s="397"/>
      <c r="T2716" s="397"/>
      <c r="U2716" s="397"/>
      <c r="V2716" s="397"/>
      <c r="W2716" s="397"/>
      <c r="X2716" s="397"/>
      <c r="Y2716" s="397"/>
      <c r="Z2716" s="397"/>
      <c r="AA2716" s="397"/>
      <c r="AB2716" s="397"/>
      <c r="AC2716" s="397"/>
      <c r="AD2716" s="397"/>
      <c r="AE2716" s="397"/>
      <c r="AF2716" s="397"/>
      <c r="AG2716" s="397"/>
      <c r="AH2716" s="397"/>
      <c r="AI2716" s="397"/>
      <c r="AJ2716" s="397"/>
      <c r="AK2716" s="397"/>
      <c r="AL2716" s="397"/>
      <c r="AM2716" s="397"/>
      <c r="AN2716" s="397"/>
      <c r="AO2716" s="397"/>
      <c r="AP2716" s="397"/>
      <c r="AQ2716" s="397"/>
      <c r="AR2716" s="397"/>
      <c r="AS2716" s="397"/>
      <c r="AT2716" s="397"/>
      <c r="AU2716" s="397"/>
      <c r="AV2716" s="397"/>
      <c r="AW2716" s="397"/>
      <c r="AX2716" s="397"/>
      <c r="AY2716" s="397"/>
      <c r="AZ2716" s="397"/>
      <c r="BA2716" s="397"/>
      <c r="BB2716" s="397"/>
      <c r="BC2716" s="397"/>
      <c r="BD2716" s="397"/>
      <c r="BE2716" s="397"/>
      <c r="BF2716" s="397"/>
      <c r="BG2716" s="397"/>
      <c r="BH2716" s="397"/>
      <c r="BI2716" s="397"/>
      <c r="BJ2716" s="397"/>
      <c r="BK2716" s="397"/>
      <c r="BL2716" s="397"/>
      <c r="BM2716" s="397"/>
      <c r="BN2716" s="397"/>
      <c r="BO2716" s="397"/>
      <c r="BP2716" s="397"/>
      <c r="BQ2716" s="397"/>
      <c r="BR2716" s="397"/>
      <c r="BS2716" s="397"/>
      <c r="BT2716" s="397"/>
      <c r="BU2716" s="397"/>
      <c r="BV2716" s="397"/>
      <c r="BW2716" s="397"/>
      <c r="BX2716" s="397"/>
      <c r="BY2716" s="397"/>
      <c r="BZ2716" s="397"/>
      <c r="CA2716" s="397"/>
      <c r="CB2716" s="397"/>
      <c r="CC2716" s="397"/>
      <c r="CD2716" s="397"/>
      <c r="CE2716" s="397"/>
      <c r="CF2716" s="397"/>
      <c r="CG2716" s="397"/>
      <c r="CH2716" s="397"/>
      <c r="CI2716" s="397"/>
      <c r="CJ2716" s="397"/>
      <c r="CK2716" s="397"/>
      <c r="CL2716" s="397"/>
      <c r="CM2716" s="397"/>
      <c r="CN2716" s="397"/>
      <c r="CO2716" s="397"/>
      <c r="CP2716" s="397"/>
      <c r="CQ2716" s="397"/>
      <c r="CR2716" s="397"/>
      <c r="CS2716" s="397"/>
      <c r="CT2716" s="397"/>
      <c r="CU2716" s="397"/>
      <c r="CV2716" s="397"/>
      <c r="CW2716" s="397"/>
      <c r="CX2716" s="397"/>
      <c r="CY2716" s="397"/>
      <c r="CZ2716" s="397"/>
      <c r="DA2716" s="397"/>
      <c r="DB2716" s="397"/>
      <c r="DC2716" s="397"/>
      <c r="DD2716" s="397"/>
      <c r="DE2716" s="397"/>
      <c r="DF2716" s="397"/>
      <c r="DG2716" s="397"/>
      <c r="DH2716" s="397"/>
      <c r="DI2716" s="397"/>
      <c r="DJ2716" s="397"/>
      <c r="DK2716" s="397"/>
      <c r="DL2716" s="397"/>
      <c r="DM2716" s="397"/>
      <c r="DN2716" s="397"/>
      <c r="DO2716" s="397"/>
      <c r="DP2716" s="397"/>
      <c r="DQ2716" s="397"/>
      <c r="DR2716" s="397"/>
      <c r="DS2716" s="397"/>
      <c r="DT2716" s="397"/>
      <c r="DU2716" s="397"/>
      <c r="DV2716" s="397"/>
      <c r="DW2716" s="397"/>
      <c r="DX2716" s="397"/>
      <c r="DY2716" s="397"/>
      <c r="DZ2716" s="397"/>
      <c r="EA2716" s="397"/>
      <c r="EB2716" s="397"/>
      <c r="EC2716" s="397"/>
      <c r="ED2716" s="397"/>
      <c r="EE2716" s="397"/>
      <c r="EF2716" s="397"/>
      <c r="EG2716" s="397"/>
      <c r="EH2716" s="397"/>
      <c r="EI2716" s="397"/>
      <c r="EJ2716" s="397"/>
      <c r="EK2716" s="397"/>
      <c r="EL2716" s="397"/>
      <c r="EM2716" s="397"/>
      <c r="EN2716" s="397"/>
      <c r="EO2716" s="397"/>
      <c r="EP2716" s="397"/>
      <c r="EQ2716" s="397"/>
      <c r="ER2716" s="397"/>
      <c r="ES2716" s="397"/>
      <c r="ET2716" s="397"/>
      <c r="EU2716" s="397"/>
      <c r="EV2716" s="397"/>
      <c r="EW2716" s="397"/>
      <c r="EX2716" s="397"/>
      <c r="EY2716" s="397"/>
      <c r="EZ2716" s="397"/>
      <c r="FA2716" s="397"/>
      <c r="FB2716" s="397"/>
      <c r="FC2716" s="397"/>
      <c r="FD2716" s="397"/>
      <c r="FE2716" s="397"/>
      <c r="FF2716" s="397"/>
      <c r="FG2716" s="397"/>
      <c r="FH2716" s="397"/>
      <c r="FI2716" s="397"/>
      <c r="FJ2716" s="397"/>
      <c r="FK2716" s="397"/>
      <c r="FL2716" s="397"/>
      <c r="FM2716" s="397"/>
      <c r="FN2716" s="397"/>
      <c r="FO2716" s="397"/>
      <c r="FP2716" s="397"/>
      <c r="FQ2716" s="397"/>
      <c r="FR2716" s="397"/>
      <c r="FS2716" s="397"/>
      <c r="FT2716" s="397"/>
      <c r="FU2716" s="397"/>
      <c r="FV2716" s="397"/>
      <c r="FW2716" s="397"/>
      <c r="FX2716" s="397"/>
      <c r="FY2716" s="397"/>
      <c r="FZ2716" s="397"/>
      <c r="GA2716" s="397"/>
      <c r="GB2716" s="397"/>
      <c r="GC2716" s="397"/>
      <c r="GD2716" s="397"/>
      <c r="GE2716" s="397"/>
      <c r="GF2716" s="397"/>
      <c r="GG2716" s="397"/>
      <c r="GH2716" s="397"/>
      <c r="GI2716" s="397"/>
      <c r="GJ2716" s="397"/>
      <c r="GK2716" s="397"/>
      <c r="GL2716" s="397"/>
      <c r="GM2716" s="397"/>
      <c r="GN2716" s="397"/>
      <c r="GO2716" s="397"/>
      <c r="GP2716" s="397"/>
      <c r="GQ2716" s="397"/>
      <c r="GR2716" s="397"/>
      <c r="GS2716" s="397"/>
      <c r="GT2716" s="397"/>
      <c r="GU2716" s="397"/>
      <c r="GV2716" s="397"/>
      <c r="GW2716" s="397"/>
      <c r="GX2716" s="397"/>
      <c r="GY2716" s="397"/>
      <c r="GZ2716" s="397"/>
      <c r="HA2716" s="397"/>
      <c r="HB2716" s="397"/>
      <c r="HC2716" s="397"/>
      <c r="HD2716" s="397"/>
      <c r="HE2716" s="397"/>
      <c r="HF2716" s="397"/>
      <c r="HG2716" s="397"/>
      <c r="HH2716" s="397"/>
      <c r="HI2716" s="397"/>
      <c r="HJ2716" s="397"/>
      <c r="HK2716" s="397"/>
      <c r="HL2716" s="397"/>
      <c r="HM2716" s="397"/>
      <c r="HN2716" s="397"/>
      <c r="HO2716" s="397"/>
      <c r="HP2716" s="397"/>
      <c r="HQ2716" s="397"/>
      <c r="HR2716" s="397"/>
      <c r="HS2716" s="397"/>
      <c r="HT2716" s="397"/>
      <c r="HU2716" s="397"/>
      <c r="HV2716" s="397"/>
      <c r="HW2716" s="397"/>
      <c r="HX2716" s="397"/>
      <c r="HY2716" s="397"/>
      <c r="HZ2716" s="397"/>
      <c r="IA2716" s="397"/>
      <c r="IB2716" s="397"/>
      <c r="IC2716" s="397"/>
      <c r="ID2716" s="397"/>
      <c r="IE2716" s="397"/>
      <c r="IF2716" s="397"/>
      <c r="IG2716" s="397"/>
      <c r="IH2716" s="397"/>
      <c r="II2716" s="397"/>
      <c r="IJ2716" s="397"/>
      <c r="IK2716" s="397"/>
      <c r="IL2716" s="397"/>
      <c r="IM2716" s="397"/>
      <c r="IN2716" s="397"/>
      <c r="IO2716" s="397"/>
      <c r="IP2716" s="397"/>
      <c r="IQ2716" s="397"/>
      <c r="IR2716" s="397"/>
      <c r="IS2716" s="397"/>
      <c r="IT2716" s="397"/>
      <c r="IU2716" s="397"/>
      <c r="IV2716" s="397"/>
      <c r="IW2716" s="397"/>
      <c r="IX2716" s="397"/>
      <c r="IY2716" s="397"/>
      <c r="IZ2716" s="397"/>
      <c r="JA2716" s="397"/>
      <c r="JB2716" s="397"/>
      <c r="JC2716" s="397"/>
      <c r="JD2716" s="397"/>
      <c r="JE2716" s="397"/>
      <c r="JF2716" s="397"/>
      <c r="JG2716" s="397"/>
      <c r="JH2716" s="397"/>
      <c r="JI2716" s="397"/>
      <c r="JJ2716" s="397"/>
      <c r="JK2716" s="397"/>
      <c r="JL2716" s="397"/>
      <c r="JM2716" s="397"/>
      <c r="JN2716" s="397"/>
      <c r="JO2716" s="397"/>
      <c r="JP2716" s="397"/>
      <c r="JQ2716" s="397"/>
      <c r="JR2716" s="397"/>
      <c r="JS2716" s="397"/>
      <c r="JT2716" s="397"/>
      <c r="JU2716" s="397"/>
      <c r="JV2716" s="397"/>
      <c r="JW2716" s="397"/>
      <c r="JX2716" s="397"/>
      <c r="JY2716" s="397"/>
      <c r="JZ2716" s="397"/>
      <c r="KA2716" s="397"/>
      <c r="KB2716" s="397"/>
      <c r="KC2716" s="397"/>
      <c r="KD2716" s="397"/>
      <c r="KE2716" s="397"/>
      <c r="KF2716" s="397"/>
      <c r="KG2716" s="397"/>
      <c r="KH2716" s="397"/>
      <c r="KI2716" s="397"/>
      <c r="KJ2716" s="397"/>
      <c r="KK2716" s="397"/>
      <c r="KL2716" s="397"/>
      <c r="KM2716" s="397"/>
      <c r="KN2716" s="397"/>
      <c r="KO2716" s="397"/>
      <c r="KP2716" s="397"/>
      <c r="KQ2716" s="397"/>
      <c r="KR2716" s="397"/>
      <c r="KS2716" s="397"/>
      <c r="KT2716" s="397"/>
      <c r="KU2716" s="397"/>
      <c r="KV2716" s="397"/>
      <c r="KW2716" s="397"/>
      <c r="KX2716" s="397"/>
      <c r="KY2716" s="397"/>
      <c r="KZ2716" s="397"/>
      <c r="LA2716" s="397"/>
      <c r="LB2716" s="397"/>
      <c r="LC2716" s="397"/>
      <c r="LD2716" s="397"/>
      <c r="LE2716" s="397"/>
      <c r="LF2716" s="397"/>
      <c r="LG2716" s="397"/>
      <c r="LH2716" s="397"/>
      <c r="LI2716" s="397"/>
      <c r="LJ2716" s="397"/>
      <c r="LK2716" s="397"/>
      <c r="LL2716" s="397"/>
      <c r="LM2716" s="397"/>
      <c r="LN2716" s="397"/>
      <c r="LO2716" s="397"/>
      <c r="LP2716" s="397"/>
      <c r="LQ2716" s="397"/>
      <c r="LR2716" s="397"/>
      <c r="LS2716" s="397"/>
      <c r="LT2716" s="397"/>
      <c r="LU2716" s="397"/>
      <c r="LV2716" s="397"/>
      <c r="LW2716" s="397"/>
      <c r="LX2716" s="397"/>
      <c r="LY2716" s="397"/>
      <c r="LZ2716" s="397"/>
      <c r="MA2716" s="397"/>
      <c r="MB2716" s="397"/>
      <c r="MC2716" s="397"/>
      <c r="MD2716" s="397"/>
      <c r="ME2716" s="397"/>
      <c r="MF2716" s="397"/>
      <c r="MG2716" s="397"/>
      <c r="MH2716" s="397"/>
      <c r="MI2716" s="397"/>
      <c r="MJ2716" s="397"/>
      <c r="MK2716" s="397"/>
      <c r="ML2716" s="397"/>
      <c r="MM2716" s="397"/>
      <c r="MN2716" s="397"/>
      <c r="MO2716" s="397"/>
      <c r="MP2716" s="397"/>
      <c r="MQ2716" s="397"/>
      <c r="MR2716" s="397"/>
      <c r="MS2716" s="397"/>
      <c r="MT2716" s="397"/>
      <c r="MU2716" s="397"/>
      <c r="MV2716" s="397"/>
      <c r="MW2716" s="397"/>
      <c r="MX2716" s="397"/>
      <c r="MY2716" s="397"/>
      <c r="MZ2716" s="397"/>
      <c r="NA2716" s="397"/>
      <c r="NB2716" s="397"/>
      <c r="NC2716" s="397"/>
      <c r="ND2716" s="397"/>
      <c r="NE2716" s="397"/>
      <c r="NF2716" s="397"/>
      <c r="NG2716" s="397"/>
      <c r="NH2716" s="397"/>
      <c r="NI2716" s="397"/>
      <c r="NJ2716" s="397"/>
      <c r="NK2716" s="397"/>
      <c r="NL2716" s="397"/>
      <c r="NM2716" s="397"/>
      <c r="NN2716" s="397"/>
      <c r="NO2716" s="397"/>
      <c r="NP2716" s="397"/>
      <c r="NQ2716" s="397"/>
      <c r="NR2716" s="397"/>
      <c r="NS2716" s="397"/>
      <c r="NT2716" s="397"/>
      <c r="NU2716" s="397"/>
      <c r="NV2716" s="397"/>
      <c r="NW2716" s="397"/>
      <c r="NX2716" s="397"/>
      <c r="NY2716" s="397"/>
      <c r="NZ2716" s="397"/>
      <c r="OA2716" s="397"/>
      <c r="OB2716" s="397"/>
      <c r="OC2716" s="397"/>
      <c r="OD2716" s="397"/>
      <c r="OE2716" s="397"/>
      <c r="OF2716" s="397"/>
      <c r="OG2716" s="397"/>
      <c r="OH2716" s="397"/>
      <c r="OI2716" s="397"/>
      <c r="OJ2716" s="397"/>
      <c r="OK2716" s="397"/>
      <c r="OL2716" s="397"/>
      <c r="OM2716" s="397"/>
      <c r="ON2716" s="397"/>
      <c r="OO2716" s="397"/>
      <c r="OP2716" s="397"/>
      <c r="OQ2716" s="397"/>
      <c r="OR2716" s="397"/>
      <c r="OS2716" s="397"/>
      <c r="OT2716" s="397"/>
      <c r="OU2716" s="397"/>
      <c r="OV2716" s="397"/>
      <c r="OW2716" s="397"/>
      <c r="OX2716" s="397"/>
      <c r="OY2716" s="397"/>
      <c r="OZ2716" s="397"/>
      <c r="PA2716" s="397"/>
      <c r="PB2716" s="397"/>
      <c r="PC2716" s="397"/>
      <c r="PD2716" s="397"/>
      <c r="PE2716" s="397"/>
      <c r="PF2716" s="397"/>
      <c r="PG2716" s="397"/>
      <c r="PH2716" s="397"/>
      <c r="PI2716" s="397"/>
      <c r="PJ2716" s="397"/>
      <c r="PK2716" s="397"/>
      <c r="PL2716" s="397"/>
      <c r="PM2716" s="397"/>
      <c r="PN2716" s="397"/>
      <c r="PO2716" s="397"/>
      <c r="PP2716" s="397"/>
      <c r="PQ2716" s="397"/>
      <c r="PR2716" s="397"/>
      <c r="PS2716" s="397"/>
      <c r="PT2716" s="397"/>
      <c r="PU2716" s="397"/>
      <c r="PV2716" s="397"/>
      <c r="PW2716" s="397"/>
      <c r="PX2716" s="397"/>
      <c r="PY2716" s="397"/>
      <c r="PZ2716" s="397"/>
      <c r="QA2716" s="397"/>
      <c r="QB2716" s="397"/>
      <c r="QC2716" s="397"/>
      <c r="QD2716" s="397"/>
      <c r="QE2716" s="397"/>
      <c r="QF2716" s="397"/>
      <c r="QG2716" s="397"/>
      <c r="QH2716" s="397"/>
      <c r="QI2716" s="397"/>
      <c r="QJ2716" s="397"/>
      <c r="QK2716" s="397"/>
      <c r="QL2716" s="397"/>
      <c r="QM2716" s="397"/>
      <c r="QN2716" s="397"/>
      <c r="QO2716" s="397"/>
      <c r="QP2716" s="397"/>
      <c r="QQ2716" s="397"/>
      <c r="QR2716" s="397"/>
      <c r="QS2716" s="397"/>
      <c r="QT2716" s="397"/>
      <c r="QU2716" s="397"/>
      <c r="QV2716" s="397"/>
      <c r="QW2716" s="397"/>
      <c r="QX2716" s="397"/>
      <c r="QY2716" s="397"/>
      <c r="QZ2716" s="397"/>
      <c r="RA2716" s="397"/>
      <c r="RB2716" s="397"/>
      <c r="RC2716" s="397"/>
      <c r="RD2716" s="397"/>
      <c r="RE2716" s="397"/>
      <c r="RF2716" s="397"/>
      <c r="RG2716" s="397"/>
      <c r="RH2716" s="397"/>
      <c r="RI2716" s="397"/>
      <c r="RJ2716" s="397"/>
      <c r="RK2716" s="397"/>
      <c r="RL2716" s="397"/>
      <c r="RM2716" s="397"/>
      <c r="RN2716" s="397"/>
      <c r="RO2716" s="397"/>
      <c r="RP2716" s="397"/>
      <c r="RQ2716" s="397"/>
      <c r="RR2716" s="397"/>
      <c r="RS2716" s="397"/>
      <c r="RT2716" s="397"/>
      <c r="RU2716" s="397"/>
      <c r="RV2716" s="397"/>
      <c r="RW2716" s="397"/>
      <c r="RX2716" s="397"/>
      <c r="RY2716" s="397"/>
      <c r="RZ2716" s="397"/>
      <c r="SA2716" s="397"/>
      <c r="SB2716" s="397"/>
      <c r="SC2716" s="397"/>
      <c r="SD2716" s="397"/>
      <c r="SE2716" s="397"/>
      <c r="SF2716" s="397"/>
      <c r="SG2716" s="397"/>
      <c r="SH2716" s="397"/>
      <c r="SI2716" s="397"/>
      <c r="SJ2716" s="397"/>
      <c r="SK2716" s="397"/>
      <c r="SL2716" s="397"/>
      <c r="SM2716" s="397"/>
      <c r="SN2716" s="397"/>
      <c r="SO2716" s="397"/>
      <c r="SP2716" s="397"/>
      <c r="SQ2716" s="397"/>
      <c r="SR2716" s="397"/>
      <c r="SS2716" s="397"/>
      <c r="ST2716" s="397"/>
      <c r="SU2716" s="397"/>
      <c r="SV2716" s="397"/>
      <c r="SW2716" s="397"/>
      <c r="SX2716" s="397"/>
      <c r="SY2716" s="397"/>
      <c r="SZ2716" s="397"/>
      <c r="TA2716" s="397"/>
      <c r="TB2716" s="397"/>
      <c r="TC2716" s="397"/>
      <c r="TD2716" s="397"/>
      <c r="TE2716" s="397"/>
      <c r="TF2716" s="397"/>
      <c r="TG2716" s="397"/>
      <c r="TH2716" s="397"/>
      <c r="TI2716" s="397"/>
      <c r="TJ2716" s="397"/>
      <c r="TK2716" s="397"/>
      <c r="TL2716" s="397"/>
      <c r="TM2716" s="397"/>
      <c r="TN2716" s="397"/>
      <c r="TO2716" s="397"/>
      <c r="TP2716" s="397"/>
      <c r="TQ2716" s="397"/>
      <c r="TR2716" s="397"/>
      <c r="TS2716" s="397"/>
      <c r="TT2716" s="397"/>
      <c r="TU2716" s="397"/>
      <c r="TV2716" s="397"/>
      <c r="TW2716" s="397"/>
      <c r="TX2716" s="397"/>
      <c r="TY2716" s="397"/>
      <c r="TZ2716" s="397"/>
      <c r="UA2716" s="397"/>
      <c r="UB2716" s="397"/>
      <c r="UC2716" s="397"/>
      <c r="UD2716" s="397"/>
      <c r="UE2716" s="397"/>
      <c r="UF2716" s="397"/>
      <c r="UG2716" s="397"/>
      <c r="UH2716" s="397"/>
      <c r="UI2716" s="397"/>
      <c r="UJ2716" s="397"/>
      <c r="UK2716" s="397"/>
      <c r="UL2716" s="397"/>
      <c r="UM2716" s="397"/>
      <c r="UN2716" s="397"/>
      <c r="UO2716" s="397"/>
      <c r="UP2716" s="397"/>
      <c r="UQ2716" s="397"/>
      <c r="UR2716" s="397"/>
      <c r="US2716" s="397"/>
      <c r="UT2716" s="397"/>
      <c r="UU2716" s="397"/>
      <c r="UV2716" s="397"/>
      <c r="UW2716" s="397"/>
      <c r="UX2716" s="397"/>
      <c r="UY2716" s="397"/>
      <c r="UZ2716" s="397"/>
      <c r="VA2716" s="397"/>
      <c r="VB2716" s="397"/>
      <c r="VC2716" s="397"/>
      <c r="VD2716" s="397"/>
      <c r="VE2716" s="397"/>
      <c r="VF2716" s="397"/>
      <c r="VG2716" s="397"/>
      <c r="VH2716" s="397"/>
      <c r="VI2716" s="397"/>
      <c r="VJ2716" s="397"/>
      <c r="VK2716" s="397"/>
      <c r="VL2716" s="397"/>
      <c r="VM2716" s="397"/>
      <c r="VN2716" s="397"/>
      <c r="VO2716" s="397"/>
      <c r="VP2716" s="397"/>
      <c r="VQ2716" s="397"/>
      <c r="VR2716" s="397"/>
      <c r="VS2716" s="397"/>
      <c r="VT2716" s="397"/>
      <c r="VU2716" s="397"/>
      <c r="VV2716" s="397"/>
      <c r="VW2716" s="397"/>
      <c r="VX2716" s="397"/>
      <c r="VY2716" s="397"/>
      <c r="VZ2716" s="397"/>
      <c r="WA2716" s="397"/>
      <c r="WB2716" s="397"/>
      <c r="WC2716" s="397"/>
      <c r="WD2716" s="397"/>
      <c r="WE2716" s="397"/>
      <c r="WF2716" s="397"/>
      <c r="WG2716" s="397"/>
      <c r="WH2716" s="397"/>
      <c r="WI2716" s="397"/>
      <c r="WJ2716" s="397"/>
      <c r="WK2716" s="397"/>
      <c r="WL2716" s="397"/>
      <c r="WM2716" s="397"/>
      <c r="WN2716" s="397"/>
      <c r="WO2716" s="397"/>
      <c r="WP2716" s="397"/>
      <c r="WQ2716" s="397"/>
      <c r="WR2716" s="397"/>
      <c r="WS2716" s="397"/>
      <c r="WT2716" s="397"/>
      <c r="WU2716" s="397"/>
      <c r="WV2716" s="397"/>
      <c r="WW2716" s="397"/>
      <c r="WX2716" s="397"/>
      <c r="WY2716" s="397"/>
      <c r="WZ2716" s="397"/>
      <c r="XA2716" s="397"/>
      <c r="XB2716" s="397"/>
      <c r="XC2716" s="397"/>
      <c r="XD2716" s="397"/>
      <c r="XE2716" s="397"/>
      <c r="XF2716" s="397"/>
      <c r="XG2716" s="397"/>
      <c r="XH2716" s="397"/>
      <c r="XI2716" s="397"/>
      <c r="XJ2716" s="397"/>
      <c r="XK2716" s="397"/>
      <c r="XL2716" s="397"/>
      <c r="XM2716" s="397"/>
      <c r="XN2716" s="397"/>
      <c r="XO2716" s="397"/>
      <c r="XP2716" s="397"/>
      <c r="XQ2716" s="397"/>
      <c r="XR2716" s="397"/>
      <c r="XS2716" s="397"/>
      <c r="XT2716" s="397"/>
      <c r="XU2716" s="397"/>
      <c r="XV2716" s="397"/>
      <c r="XW2716" s="397"/>
      <c r="XX2716" s="397"/>
      <c r="XY2716" s="397"/>
      <c r="XZ2716" s="397"/>
      <c r="YA2716" s="397"/>
      <c r="YB2716" s="397"/>
      <c r="YC2716" s="397"/>
      <c r="YD2716" s="397"/>
      <c r="YE2716" s="397"/>
      <c r="YF2716" s="397"/>
      <c r="YG2716" s="397"/>
      <c r="YH2716" s="397"/>
      <c r="YI2716" s="397"/>
      <c r="YJ2716" s="397"/>
      <c r="YK2716" s="397"/>
      <c r="YL2716" s="397"/>
      <c r="YM2716" s="397"/>
      <c r="YN2716" s="397"/>
      <c r="YO2716" s="397"/>
      <c r="YP2716" s="397"/>
      <c r="YQ2716" s="397"/>
      <c r="YR2716" s="397"/>
      <c r="YS2716" s="397"/>
      <c r="YT2716" s="397"/>
      <c r="YU2716" s="397"/>
      <c r="YV2716" s="397"/>
      <c r="YW2716" s="397"/>
      <c r="YX2716" s="397"/>
      <c r="YY2716" s="397"/>
      <c r="YZ2716" s="397"/>
      <c r="ZA2716" s="397"/>
      <c r="ZB2716" s="397"/>
      <c r="ZC2716" s="397"/>
      <c r="ZD2716" s="397"/>
      <c r="ZE2716" s="397"/>
      <c r="ZF2716" s="397"/>
      <c r="ZG2716" s="397"/>
      <c r="ZH2716" s="397"/>
      <c r="ZI2716" s="397"/>
      <c r="ZJ2716" s="397"/>
      <c r="ZK2716" s="397"/>
      <c r="ZL2716" s="397"/>
      <c r="ZM2716" s="397"/>
      <c r="ZN2716" s="397"/>
      <c r="ZO2716" s="397"/>
      <c r="ZP2716" s="397"/>
      <c r="ZQ2716" s="397"/>
      <c r="ZR2716" s="397"/>
      <c r="ZS2716" s="397"/>
      <c r="ZT2716" s="397"/>
      <c r="ZU2716" s="397"/>
      <c r="ZV2716" s="397"/>
      <c r="ZW2716" s="397"/>
      <c r="ZX2716" s="397"/>
      <c r="ZY2716" s="397"/>
      <c r="ZZ2716" s="397"/>
      <c r="AAA2716" s="397"/>
      <c r="AAB2716" s="397"/>
      <c r="AAC2716" s="397"/>
      <c r="AAD2716" s="397"/>
      <c r="AAE2716" s="397"/>
      <c r="AAF2716" s="397"/>
      <c r="AAG2716" s="397"/>
      <c r="AAH2716" s="397"/>
      <c r="AAI2716" s="397"/>
      <c r="AAJ2716" s="397"/>
      <c r="AAK2716" s="397"/>
      <c r="AAL2716" s="397"/>
      <c r="AAM2716" s="397"/>
      <c r="AAN2716" s="397"/>
      <c r="AAO2716" s="397"/>
      <c r="AAP2716" s="397"/>
      <c r="AAQ2716" s="397"/>
      <c r="AAR2716" s="397"/>
      <c r="AAS2716" s="397"/>
      <c r="AAT2716" s="397"/>
      <c r="AAU2716" s="397"/>
      <c r="AAV2716" s="397"/>
      <c r="AAW2716" s="397"/>
      <c r="AAX2716" s="397"/>
      <c r="AAY2716" s="397"/>
      <c r="AAZ2716" s="397"/>
      <c r="ABA2716" s="397"/>
      <c r="ABB2716" s="397"/>
      <c r="ABC2716" s="397"/>
      <c r="ABD2716" s="397"/>
      <c r="ABE2716" s="397"/>
      <c r="ABF2716" s="397"/>
      <c r="ABG2716" s="397"/>
      <c r="ABH2716" s="397"/>
      <c r="ABI2716" s="397"/>
      <c r="ABJ2716" s="397"/>
      <c r="ABK2716" s="397"/>
      <c r="ABL2716" s="397"/>
      <c r="ABM2716" s="397"/>
      <c r="ABN2716" s="397"/>
      <c r="ABO2716" s="397"/>
      <c r="ABP2716" s="397"/>
      <c r="ABQ2716" s="397"/>
      <c r="ABR2716" s="397"/>
      <c r="ABS2716" s="397"/>
      <c r="ABT2716" s="397"/>
      <c r="ABU2716" s="397"/>
      <c r="ABV2716" s="397"/>
      <c r="ABW2716" s="397"/>
      <c r="ABX2716" s="397"/>
      <c r="ABY2716" s="397"/>
      <c r="ABZ2716" s="397"/>
      <c r="ACA2716" s="397"/>
      <c r="ACB2716" s="397"/>
      <c r="ACC2716" s="397"/>
      <c r="ACD2716" s="397"/>
      <c r="ACE2716" s="397"/>
      <c r="ACF2716" s="397"/>
      <c r="ACG2716" s="397"/>
      <c r="ACH2716" s="397"/>
      <c r="ACI2716" s="397"/>
      <c r="ACJ2716" s="397"/>
      <c r="ACK2716" s="397"/>
      <c r="ACL2716" s="397"/>
      <c r="ACM2716" s="397"/>
      <c r="ACN2716" s="397"/>
      <c r="ACO2716" s="397"/>
      <c r="ACP2716" s="397"/>
      <c r="ACQ2716" s="397"/>
      <c r="ACR2716" s="397"/>
      <c r="ACS2716" s="397"/>
      <c r="ACT2716" s="397"/>
      <c r="ACU2716" s="397"/>
      <c r="ACV2716" s="397"/>
      <c r="ACW2716" s="397"/>
      <c r="ACX2716" s="397"/>
      <c r="ACY2716" s="397"/>
      <c r="ACZ2716" s="397"/>
      <c r="ADA2716" s="397"/>
      <c r="ADB2716" s="397"/>
      <c r="ADC2716" s="397"/>
      <c r="ADD2716" s="397"/>
      <c r="ADE2716" s="397"/>
      <c r="ADF2716" s="397"/>
      <c r="ADG2716" s="397"/>
      <c r="ADH2716" s="397"/>
      <c r="ADI2716" s="397"/>
      <c r="ADJ2716" s="397"/>
      <c r="ADK2716" s="397"/>
      <c r="ADL2716" s="397"/>
      <c r="ADM2716" s="397"/>
      <c r="ADN2716" s="397"/>
      <c r="ADO2716" s="397"/>
      <c r="ADP2716" s="397"/>
      <c r="ADQ2716" s="397"/>
      <c r="ADR2716" s="397"/>
      <c r="ADS2716" s="397"/>
      <c r="ADT2716" s="397"/>
      <c r="ADU2716" s="397"/>
      <c r="ADV2716" s="397"/>
      <c r="ADW2716" s="397"/>
      <c r="ADX2716" s="397"/>
      <c r="ADY2716" s="397"/>
      <c r="ADZ2716" s="397"/>
      <c r="AEA2716" s="397"/>
      <c r="AEB2716" s="397"/>
      <c r="AEC2716" s="397"/>
      <c r="AED2716" s="397"/>
      <c r="AEE2716" s="397"/>
      <c r="AEF2716" s="397"/>
      <c r="AEG2716" s="397"/>
      <c r="AEH2716" s="397"/>
      <c r="AEI2716" s="397"/>
      <c r="AEJ2716" s="397"/>
      <c r="AEK2716" s="397"/>
      <c r="AEL2716" s="397"/>
      <c r="AEM2716" s="397"/>
      <c r="AEN2716" s="397"/>
      <c r="AEO2716" s="397"/>
      <c r="AEP2716" s="397"/>
      <c r="AEQ2716" s="397"/>
      <c r="AER2716" s="397"/>
      <c r="AES2716" s="397"/>
      <c r="AET2716" s="397"/>
      <c r="AEU2716" s="397"/>
      <c r="AEV2716" s="397"/>
      <c r="AEW2716" s="397"/>
      <c r="AEX2716" s="397"/>
      <c r="AEY2716" s="397"/>
      <c r="AEZ2716" s="397"/>
      <c r="AFA2716" s="397"/>
      <c r="AFB2716" s="397"/>
      <c r="AFC2716" s="397"/>
      <c r="AFD2716" s="397"/>
      <c r="AFE2716" s="397"/>
      <c r="AFF2716" s="397"/>
      <c r="AFG2716" s="397"/>
      <c r="AFH2716" s="397"/>
      <c r="AFI2716" s="397"/>
      <c r="AFJ2716" s="397"/>
      <c r="AFK2716" s="397"/>
      <c r="AFL2716" s="397"/>
      <c r="AFM2716" s="397"/>
      <c r="AFN2716" s="397"/>
      <c r="AFO2716" s="397"/>
      <c r="AFP2716" s="397"/>
      <c r="AFQ2716" s="397"/>
      <c r="AFR2716" s="397"/>
      <c r="AFS2716" s="397"/>
      <c r="AFT2716" s="397"/>
      <c r="AFU2716" s="397"/>
      <c r="AFV2716" s="397"/>
      <c r="AFW2716" s="397"/>
      <c r="AFX2716" s="397"/>
      <c r="AFY2716" s="397"/>
      <c r="AFZ2716" s="397"/>
      <c r="AGA2716" s="397"/>
      <c r="AGB2716" s="397"/>
      <c r="AGC2716" s="397"/>
      <c r="AGD2716" s="397"/>
      <c r="AGE2716" s="397"/>
      <c r="AGF2716" s="397"/>
      <c r="AGG2716" s="397"/>
      <c r="AGH2716" s="397"/>
      <c r="AGI2716" s="397"/>
      <c r="AGJ2716" s="397"/>
      <c r="AGK2716" s="397"/>
      <c r="AGL2716" s="397"/>
      <c r="AGM2716" s="397"/>
      <c r="AGN2716" s="397"/>
      <c r="AGO2716" s="397"/>
      <c r="AGP2716" s="397"/>
      <c r="AGQ2716" s="397"/>
      <c r="AGR2716" s="397"/>
      <c r="AGS2716" s="397"/>
      <c r="AGT2716" s="397"/>
      <c r="AGU2716" s="397"/>
      <c r="AGV2716" s="397"/>
      <c r="AGW2716" s="397"/>
      <c r="AGX2716" s="397"/>
      <c r="AGY2716" s="397"/>
      <c r="AGZ2716" s="397"/>
      <c r="AHA2716" s="397"/>
      <c r="AHB2716" s="397"/>
      <c r="AHC2716" s="397"/>
      <c r="AHD2716" s="397"/>
      <c r="AHE2716" s="397"/>
      <c r="AHF2716" s="397"/>
      <c r="AHG2716" s="397"/>
      <c r="AHH2716" s="397"/>
      <c r="AHI2716" s="397"/>
      <c r="AHJ2716" s="397"/>
      <c r="AHK2716" s="397"/>
      <c r="AHL2716" s="397"/>
      <c r="AHM2716" s="397"/>
      <c r="AHN2716" s="397"/>
      <c r="AHO2716" s="397"/>
      <c r="AHP2716" s="397"/>
      <c r="AHQ2716" s="397"/>
      <c r="AHR2716" s="397"/>
      <c r="AHS2716" s="397"/>
      <c r="AHT2716" s="397"/>
      <c r="AHU2716" s="397"/>
      <c r="AHV2716" s="397"/>
      <c r="AHW2716" s="397"/>
      <c r="AHX2716" s="397"/>
      <c r="AHY2716" s="397"/>
      <c r="AHZ2716" s="397"/>
      <c r="AIA2716" s="397"/>
      <c r="AIB2716" s="397"/>
      <c r="AIC2716" s="397"/>
      <c r="AID2716" s="397"/>
      <c r="AIE2716" s="397"/>
      <c r="AIF2716" s="397"/>
      <c r="AIG2716" s="397"/>
      <c r="AIH2716" s="397"/>
      <c r="AII2716" s="397"/>
      <c r="AIJ2716" s="397"/>
      <c r="AIK2716" s="397"/>
      <c r="AIL2716" s="397"/>
      <c r="AIM2716" s="397"/>
      <c r="AIN2716" s="397"/>
      <c r="AIO2716" s="397"/>
      <c r="AIP2716" s="397"/>
      <c r="AIQ2716" s="397"/>
      <c r="AIR2716" s="397"/>
      <c r="AIS2716" s="397"/>
      <c r="AIT2716" s="397"/>
      <c r="AIU2716" s="397"/>
      <c r="AIV2716" s="397"/>
      <c r="AIW2716" s="397"/>
      <c r="AIX2716" s="397"/>
      <c r="AIY2716" s="397"/>
      <c r="AIZ2716" s="397"/>
      <c r="AJA2716" s="397"/>
      <c r="AJB2716" s="397"/>
      <c r="AJC2716" s="397"/>
      <c r="AJD2716" s="397"/>
      <c r="AJE2716" s="397"/>
      <c r="AJF2716" s="397"/>
      <c r="AJG2716" s="397"/>
      <c r="AJH2716" s="397"/>
      <c r="AJI2716" s="397"/>
      <c r="AJJ2716" s="397"/>
      <c r="AJK2716" s="397"/>
      <c r="AJL2716" s="397"/>
      <c r="AJM2716" s="397"/>
      <c r="AJN2716" s="397"/>
      <c r="AJO2716" s="397"/>
      <c r="AJP2716" s="397"/>
      <c r="AJQ2716" s="397"/>
      <c r="AJR2716" s="397"/>
      <c r="AJS2716" s="397"/>
      <c r="AJT2716" s="397"/>
      <c r="AJU2716" s="397"/>
      <c r="AJV2716" s="397"/>
      <c r="AJW2716" s="397"/>
      <c r="AJX2716" s="397"/>
      <c r="AJY2716" s="397"/>
      <c r="AJZ2716" s="397"/>
      <c r="AKA2716" s="397"/>
      <c r="AKB2716" s="397"/>
      <c r="AKC2716" s="397"/>
      <c r="AKD2716" s="397"/>
      <c r="AKE2716" s="397"/>
      <c r="AKF2716" s="397"/>
      <c r="AKG2716" s="397"/>
      <c r="AKH2716" s="397"/>
      <c r="AKI2716" s="397"/>
      <c r="AKJ2716" s="397"/>
      <c r="AKK2716" s="397"/>
      <c r="AKL2716" s="397"/>
      <c r="AKM2716" s="397"/>
      <c r="AKN2716" s="397"/>
      <c r="AKO2716" s="397"/>
      <c r="AKP2716" s="397"/>
      <c r="AKQ2716" s="397"/>
      <c r="AKR2716" s="397"/>
      <c r="AKS2716" s="397"/>
      <c r="AKT2716" s="397"/>
      <c r="AKU2716" s="397"/>
      <c r="AKV2716" s="397"/>
      <c r="AKW2716" s="397"/>
      <c r="AKX2716" s="397"/>
      <c r="AKY2716" s="397"/>
      <c r="AKZ2716" s="397"/>
      <c r="ALA2716" s="397"/>
      <c r="ALB2716" s="397"/>
      <c r="ALC2716" s="397"/>
      <c r="ALD2716" s="397"/>
      <c r="ALE2716" s="397"/>
      <c r="ALF2716" s="397"/>
      <c r="ALG2716" s="397"/>
      <c r="ALH2716" s="397"/>
      <c r="ALI2716" s="397"/>
      <c r="ALJ2716" s="397"/>
      <c r="ALK2716" s="397"/>
      <c r="ALL2716" s="397"/>
      <c r="ALM2716" s="397"/>
      <c r="ALN2716" s="397"/>
      <c r="ALO2716" s="397"/>
      <c r="ALP2716" s="397"/>
      <c r="ALQ2716" s="397"/>
      <c r="ALR2716" s="397"/>
      <c r="ALS2716" s="397"/>
      <c r="ALT2716" s="397"/>
      <c r="ALU2716" s="397"/>
      <c r="ALV2716" s="397"/>
      <c r="ALW2716" s="397"/>
      <c r="ALX2716" s="397"/>
      <c r="ALY2716" s="397"/>
      <c r="ALZ2716" s="397"/>
      <c r="AMA2716" s="397"/>
      <c r="AMB2716" s="397"/>
      <c r="AMC2716" s="397"/>
      <c r="AMD2716" s="397"/>
      <c r="AME2716" s="397"/>
      <c r="AMF2716" s="397"/>
      <c r="AMG2716" s="397"/>
      <c r="AMH2716" s="397"/>
      <c r="AMI2716" s="397"/>
      <c r="AMJ2716" s="397"/>
      <c r="AMK2716" s="397"/>
      <c r="AML2716" s="397"/>
      <c r="AMM2716" s="397"/>
      <c r="AMN2716" s="397"/>
      <c r="AMO2716" s="397"/>
      <c r="AMP2716" s="397"/>
      <c r="AMQ2716" s="397"/>
      <c r="AMR2716" s="397"/>
      <c r="AMS2716" s="397"/>
      <c r="AMT2716" s="397"/>
      <c r="AMU2716" s="397"/>
      <c r="AMV2716" s="397"/>
      <c r="AMW2716" s="397"/>
      <c r="AMX2716" s="397"/>
      <c r="AMY2716" s="397"/>
      <c r="AMZ2716" s="397"/>
      <c r="ANA2716" s="397"/>
      <c r="ANB2716" s="397"/>
      <c r="ANC2716" s="397"/>
      <c r="AND2716" s="397"/>
      <c r="ANE2716" s="397"/>
      <c r="ANF2716" s="397"/>
      <c r="ANG2716" s="397"/>
      <c r="ANH2716" s="397"/>
      <c r="ANI2716" s="397"/>
      <c r="ANJ2716" s="397"/>
      <c r="ANK2716" s="397"/>
      <c r="ANL2716" s="397"/>
      <c r="ANM2716" s="397"/>
      <c r="ANN2716" s="397"/>
      <c r="ANO2716" s="397"/>
      <c r="ANP2716" s="397"/>
      <c r="ANQ2716" s="397"/>
      <c r="ANR2716" s="397"/>
      <c r="ANS2716" s="397"/>
      <c r="ANT2716" s="397"/>
      <c r="ANU2716" s="397"/>
      <c r="ANV2716" s="397"/>
      <c r="ANW2716" s="397"/>
      <c r="ANX2716" s="397"/>
      <c r="ANY2716" s="397"/>
      <c r="ANZ2716" s="397"/>
      <c r="AOA2716" s="397"/>
      <c r="AOB2716" s="397"/>
      <c r="AOC2716" s="397"/>
      <c r="AOD2716" s="397"/>
      <c r="AOE2716" s="397"/>
      <c r="AOF2716" s="397"/>
      <c r="AOG2716" s="397"/>
      <c r="AOH2716" s="397"/>
      <c r="AOI2716" s="397"/>
      <c r="AOJ2716" s="397"/>
      <c r="AOK2716" s="397"/>
      <c r="AOL2716" s="397"/>
      <c r="AOM2716" s="397"/>
      <c r="AON2716" s="397"/>
      <c r="AOO2716" s="397"/>
      <c r="AOP2716" s="397"/>
      <c r="AOQ2716" s="397"/>
      <c r="AOR2716" s="397"/>
      <c r="AOS2716" s="397"/>
      <c r="AOT2716" s="397"/>
      <c r="AOU2716" s="397"/>
      <c r="AOV2716" s="397"/>
      <c r="AOW2716" s="397"/>
      <c r="AOX2716" s="397"/>
      <c r="AOY2716" s="397"/>
      <c r="AOZ2716" s="397"/>
      <c r="APA2716" s="397"/>
      <c r="APB2716" s="397"/>
      <c r="APC2716" s="397"/>
      <c r="APD2716" s="397"/>
      <c r="APE2716" s="397"/>
      <c r="APF2716" s="397"/>
      <c r="APG2716" s="397"/>
      <c r="APH2716" s="397"/>
      <c r="API2716" s="397"/>
      <c r="APJ2716" s="397"/>
      <c r="APK2716" s="397"/>
      <c r="APL2716" s="397"/>
      <c r="APM2716" s="397"/>
      <c r="APN2716" s="397"/>
      <c r="APO2716" s="397"/>
      <c r="APP2716" s="397"/>
      <c r="APQ2716" s="397"/>
      <c r="APR2716" s="397"/>
      <c r="APS2716" s="397"/>
      <c r="APT2716" s="397"/>
      <c r="APU2716" s="397"/>
      <c r="APV2716" s="397"/>
      <c r="APW2716" s="397"/>
      <c r="APX2716" s="397"/>
      <c r="APY2716" s="397"/>
      <c r="APZ2716" s="397"/>
      <c r="AQA2716" s="397"/>
      <c r="AQB2716" s="397"/>
      <c r="AQC2716" s="397"/>
      <c r="AQD2716" s="397"/>
      <c r="AQE2716" s="397"/>
      <c r="AQF2716" s="397"/>
      <c r="AQG2716" s="397"/>
      <c r="AQH2716" s="397"/>
      <c r="AQI2716" s="397"/>
      <c r="AQJ2716" s="397"/>
      <c r="AQK2716" s="397"/>
      <c r="AQL2716" s="397"/>
      <c r="AQM2716" s="397"/>
      <c r="AQN2716" s="397"/>
      <c r="AQO2716" s="397"/>
      <c r="AQP2716" s="397"/>
      <c r="AQQ2716" s="397"/>
      <c r="AQR2716" s="397"/>
      <c r="AQS2716" s="397"/>
      <c r="AQT2716" s="397"/>
      <c r="AQU2716" s="397"/>
      <c r="AQV2716" s="397"/>
      <c r="AQW2716" s="397"/>
      <c r="AQX2716" s="397"/>
      <c r="AQY2716" s="397"/>
      <c r="AQZ2716" s="397"/>
      <c r="ARA2716" s="397"/>
      <c r="ARB2716" s="397"/>
      <c r="ARC2716" s="397"/>
      <c r="ARD2716" s="397"/>
      <c r="ARE2716" s="397"/>
      <c r="ARF2716" s="397"/>
      <c r="ARG2716" s="397"/>
      <c r="ARH2716" s="397"/>
      <c r="ARI2716" s="397"/>
      <c r="ARJ2716" s="397"/>
      <c r="ARK2716" s="397"/>
      <c r="ARL2716" s="397"/>
      <c r="ARM2716" s="397"/>
      <c r="ARN2716" s="397"/>
      <c r="ARO2716" s="397"/>
      <c r="ARP2716" s="397"/>
      <c r="ARQ2716" s="397"/>
      <c r="ARR2716" s="397"/>
      <c r="ARS2716" s="397"/>
      <c r="ART2716" s="397"/>
      <c r="ARU2716" s="397"/>
      <c r="ARV2716" s="397"/>
      <c r="ARW2716" s="397"/>
      <c r="ARX2716" s="397"/>
      <c r="ARY2716" s="397"/>
      <c r="ARZ2716" s="397"/>
      <c r="ASA2716" s="397"/>
      <c r="ASB2716" s="397"/>
      <c r="ASC2716" s="397"/>
      <c r="ASD2716" s="397"/>
      <c r="ASE2716" s="397"/>
      <c r="ASF2716" s="397"/>
      <c r="ASG2716" s="397"/>
      <c r="ASH2716" s="397"/>
      <c r="ASI2716" s="397"/>
      <c r="ASJ2716" s="397"/>
      <c r="ASK2716" s="397"/>
      <c r="ASL2716" s="397"/>
      <c r="ASM2716" s="397"/>
      <c r="ASN2716" s="397"/>
      <c r="ASO2716" s="397"/>
      <c r="ASP2716" s="397"/>
      <c r="ASQ2716" s="397"/>
      <c r="ASR2716" s="397"/>
      <c r="ASS2716" s="397"/>
      <c r="AST2716" s="397"/>
      <c r="ASU2716" s="397"/>
      <c r="ASV2716" s="397"/>
      <c r="ASW2716" s="397"/>
      <c r="ASX2716" s="397"/>
      <c r="ASY2716" s="397"/>
      <c r="ASZ2716" s="397"/>
      <c r="ATA2716" s="397"/>
      <c r="ATB2716" s="397"/>
      <c r="ATC2716" s="397"/>
      <c r="ATD2716" s="397"/>
      <c r="ATE2716" s="397"/>
      <c r="ATF2716" s="397"/>
      <c r="ATG2716" s="397"/>
      <c r="ATH2716" s="397"/>
      <c r="ATI2716" s="397"/>
      <c r="ATJ2716" s="397"/>
      <c r="ATK2716" s="397"/>
      <c r="ATL2716" s="397"/>
      <c r="ATM2716" s="397"/>
      <c r="ATN2716" s="397"/>
      <c r="ATO2716" s="397"/>
      <c r="ATP2716" s="397"/>
      <c r="ATQ2716" s="397"/>
      <c r="ATR2716" s="397"/>
      <c r="ATS2716" s="397"/>
      <c r="ATT2716" s="397"/>
      <c r="ATU2716" s="397"/>
      <c r="ATV2716" s="397"/>
      <c r="ATW2716" s="397"/>
      <c r="ATX2716" s="397"/>
      <c r="ATY2716" s="397"/>
      <c r="ATZ2716" s="397"/>
      <c r="AUA2716" s="397"/>
      <c r="AUB2716" s="397"/>
      <c r="AUC2716" s="397"/>
      <c r="AUD2716" s="397"/>
      <c r="AUE2716" s="397"/>
      <c r="AUF2716" s="397"/>
      <c r="AUG2716" s="397"/>
      <c r="AUH2716" s="397"/>
      <c r="AUI2716" s="397"/>
      <c r="AUJ2716" s="397"/>
      <c r="AUK2716" s="397"/>
      <c r="AUL2716" s="397"/>
      <c r="AUM2716" s="397"/>
      <c r="AUN2716" s="397"/>
      <c r="AUO2716" s="397"/>
      <c r="AUP2716" s="397"/>
      <c r="AUQ2716" s="397"/>
      <c r="AUR2716" s="397"/>
      <c r="AUS2716" s="397"/>
      <c r="AUT2716" s="397"/>
      <c r="AUU2716" s="397"/>
      <c r="AUV2716" s="397"/>
      <c r="AUW2716" s="397"/>
      <c r="AUX2716" s="397"/>
      <c r="AUY2716" s="397"/>
      <c r="AUZ2716" s="397"/>
      <c r="AVA2716" s="397"/>
      <c r="AVB2716" s="397"/>
      <c r="AVC2716" s="397"/>
      <c r="AVD2716" s="397"/>
      <c r="AVE2716" s="397"/>
      <c r="AVF2716" s="397"/>
      <c r="AVG2716" s="397"/>
      <c r="AVH2716" s="397"/>
      <c r="AVI2716" s="397"/>
      <c r="AVJ2716" s="397"/>
      <c r="AVK2716" s="397"/>
      <c r="AVL2716" s="397"/>
      <c r="AVM2716" s="397"/>
      <c r="AVN2716" s="397"/>
      <c r="AVO2716" s="397"/>
      <c r="AVP2716" s="397"/>
      <c r="AVQ2716" s="397"/>
      <c r="AVR2716" s="397"/>
      <c r="AVS2716" s="397"/>
      <c r="AVT2716" s="397"/>
      <c r="AVU2716" s="397"/>
      <c r="AVV2716" s="397"/>
      <c r="AVW2716" s="397"/>
      <c r="AVX2716" s="397"/>
      <c r="AVY2716" s="397"/>
      <c r="AVZ2716" s="397"/>
      <c r="AWA2716" s="397"/>
      <c r="AWB2716" s="397"/>
      <c r="AWC2716" s="397"/>
      <c r="AWD2716" s="397"/>
      <c r="AWE2716" s="397"/>
      <c r="AWF2716" s="397"/>
      <c r="AWG2716" s="397"/>
      <c r="AWH2716" s="397"/>
      <c r="AWI2716" s="397"/>
      <c r="AWJ2716" s="397"/>
      <c r="AWK2716" s="397"/>
      <c r="AWL2716" s="397"/>
      <c r="AWM2716" s="397"/>
      <c r="AWN2716" s="397"/>
      <c r="AWO2716" s="397"/>
      <c r="AWP2716" s="397"/>
      <c r="AWQ2716" s="397"/>
      <c r="AWR2716" s="397"/>
      <c r="AWS2716" s="397"/>
      <c r="AWT2716" s="397"/>
      <c r="AWU2716" s="397"/>
      <c r="AWV2716" s="397"/>
      <c r="AWW2716" s="397"/>
      <c r="AWX2716" s="397"/>
      <c r="AWY2716" s="397"/>
      <c r="AWZ2716" s="397"/>
      <c r="AXA2716" s="397"/>
      <c r="AXB2716" s="397"/>
      <c r="AXC2716" s="397"/>
      <c r="AXD2716" s="397"/>
      <c r="AXE2716" s="397"/>
      <c r="AXF2716" s="397"/>
      <c r="AXG2716" s="397"/>
      <c r="AXH2716" s="397"/>
      <c r="AXI2716" s="397"/>
      <c r="AXJ2716" s="397"/>
      <c r="AXK2716" s="397"/>
      <c r="AXL2716" s="397"/>
      <c r="AXM2716" s="397"/>
      <c r="AXN2716" s="397"/>
      <c r="AXO2716" s="397"/>
      <c r="AXP2716" s="397"/>
      <c r="AXQ2716" s="397"/>
      <c r="AXR2716" s="397"/>
      <c r="AXS2716" s="397"/>
      <c r="AXT2716" s="397"/>
      <c r="AXU2716" s="397"/>
      <c r="AXV2716" s="397"/>
      <c r="AXW2716" s="397"/>
      <c r="AXX2716" s="397"/>
      <c r="AXY2716" s="397"/>
      <c r="AXZ2716" s="397"/>
      <c r="AYA2716" s="397"/>
      <c r="AYB2716" s="397"/>
      <c r="AYC2716" s="397"/>
      <c r="AYD2716" s="397"/>
      <c r="AYE2716" s="397"/>
      <c r="AYF2716" s="397"/>
      <c r="AYG2716" s="397"/>
      <c r="AYH2716" s="397"/>
      <c r="AYI2716" s="397"/>
      <c r="AYJ2716" s="397"/>
      <c r="AYK2716" s="397"/>
      <c r="AYL2716" s="397"/>
      <c r="AYM2716" s="397"/>
      <c r="AYN2716" s="397"/>
      <c r="AYO2716" s="397"/>
      <c r="AYP2716" s="397"/>
      <c r="AYQ2716" s="397"/>
      <c r="AYR2716" s="397"/>
      <c r="AYS2716" s="397"/>
      <c r="AYT2716" s="397"/>
      <c r="AYU2716" s="397"/>
      <c r="AYV2716" s="397"/>
      <c r="AYW2716" s="397"/>
      <c r="AYX2716" s="397"/>
      <c r="AYY2716" s="397"/>
      <c r="AYZ2716" s="397"/>
      <c r="AZA2716" s="397"/>
      <c r="AZB2716" s="397"/>
      <c r="AZC2716" s="397"/>
      <c r="AZD2716" s="397"/>
      <c r="AZE2716" s="397"/>
      <c r="AZF2716" s="397"/>
      <c r="AZG2716" s="397"/>
      <c r="AZH2716" s="397"/>
      <c r="AZI2716" s="397"/>
      <c r="AZJ2716" s="397"/>
      <c r="AZK2716" s="397"/>
      <c r="AZL2716" s="397"/>
      <c r="AZM2716" s="397"/>
      <c r="AZN2716" s="397"/>
      <c r="AZO2716" s="397"/>
      <c r="AZP2716" s="397"/>
      <c r="AZQ2716" s="397"/>
      <c r="AZR2716" s="397"/>
      <c r="AZS2716" s="397"/>
      <c r="AZT2716" s="397"/>
      <c r="AZU2716" s="397"/>
      <c r="AZV2716" s="397"/>
      <c r="AZW2716" s="397"/>
      <c r="AZX2716" s="397"/>
      <c r="AZY2716" s="397"/>
      <c r="AZZ2716" s="397"/>
      <c r="BAA2716" s="397"/>
      <c r="BAB2716" s="397"/>
      <c r="BAC2716" s="397"/>
      <c r="BAD2716" s="397"/>
      <c r="BAE2716" s="397"/>
      <c r="BAF2716" s="397"/>
      <c r="BAG2716" s="397"/>
      <c r="BAH2716" s="397"/>
      <c r="BAI2716" s="397"/>
      <c r="BAJ2716" s="397"/>
      <c r="BAK2716" s="397"/>
      <c r="BAL2716" s="397"/>
      <c r="BAM2716" s="397"/>
      <c r="BAN2716" s="397"/>
      <c r="BAO2716" s="397"/>
      <c r="BAP2716" s="397"/>
      <c r="BAQ2716" s="397"/>
      <c r="BAR2716" s="397"/>
      <c r="BAS2716" s="397"/>
      <c r="BAT2716" s="397"/>
      <c r="BAU2716" s="397"/>
      <c r="BAV2716" s="397"/>
      <c r="BAW2716" s="397"/>
      <c r="BAX2716" s="397"/>
      <c r="BAY2716" s="397"/>
      <c r="BAZ2716" s="397"/>
      <c r="BBA2716" s="397"/>
      <c r="BBB2716" s="397"/>
      <c r="BBC2716" s="397"/>
      <c r="BBD2716" s="397"/>
      <c r="BBE2716" s="397"/>
      <c r="BBF2716" s="397"/>
      <c r="BBG2716" s="397"/>
      <c r="BBH2716" s="397"/>
      <c r="BBI2716" s="397"/>
      <c r="BBJ2716" s="397"/>
      <c r="BBK2716" s="397"/>
      <c r="BBL2716" s="397"/>
      <c r="BBM2716" s="397"/>
      <c r="BBN2716" s="397"/>
      <c r="BBO2716" s="397"/>
      <c r="BBP2716" s="397"/>
      <c r="BBQ2716" s="397"/>
      <c r="BBR2716" s="397"/>
      <c r="BBS2716" s="397"/>
      <c r="BBT2716" s="397"/>
      <c r="BBU2716" s="397"/>
      <c r="BBV2716" s="397"/>
      <c r="BBW2716" s="397"/>
      <c r="BBX2716" s="397"/>
      <c r="BBY2716" s="397"/>
      <c r="BBZ2716" s="397"/>
      <c r="BCA2716" s="397"/>
      <c r="BCB2716" s="397"/>
      <c r="BCC2716" s="397"/>
      <c r="BCD2716" s="397"/>
      <c r="BCE2716" s="397"/>
      <c r="BCF2716" s="397"/>
      <c r="BCG2716" s="397"/>
      <c r="BCH2716" s="397"/>
      <c r="BCI2716" s="397"/>
      <c r="BCJ2716" s="397"/>
      <c r="BCK2716" s="397"/>
      <c r="BCL2716" s="397"/>
      <c r="BCM2716" s="397"/>
      <c r="BCN2716" s="397"/>
      <c r="BCO2716" s="397"/>
      <c r="BCP2716" s="397"/>
      <c r="BCQ2716" s="397"/>
      <c r="BCR2716" s="397"/>
      <c r="BCS2716" s="397"/>
      <c r="BCT2716" s="397"/>
      <c r="BCU2716" s="397"/>
      <c r="BCV2716" s="397"/>
      <c r="BCW2716" s="397"/>
      <c r="BCX2716" s="397"/>
      <c r="BCY2716" s="397"/>
      <c r="BCZ2716" s="397"/>
      <c r="BDA2716" s="397"/>
      <c r="BDB2716" s="397"/>
      <c r="BDC2716" s="397"/>
      <c r="BDD2716" s="397"/>
      <c r="BDE2716" s="397"/>
      <c r="BDF2716" s="397"/>
      <c r="BDG2716" s="397"/>
      <c r="BDH2716" s="397"/>
      <c r="BDI2716" s="397"/>
      <c r="BDJ2716" s="397"/>
      <c r="BDK2716" s="397"/>
      <c r="BDL2716" s="397"/>
      <c r="BDM2716" s="397"/>
      <c r="BDN2716" s="397"/>
      <c r="BDO2716" s="397"/>
      <c r="BDP2716" s="397"/>
      <c r="BDQ2716" s="397"/>
      <c r="BDR2716" s="397"/>
      <c r="BDS2716" s="397"/>
      <c r="BDT2716" s="397"/>
      <c r="BDU2716" s="397"/>
      <c r="BDV2716" s="397"/>
      <c r="BDW2716" s="397"/>
      <c r="BDX2716" s="397"/>
      <c r="BDY2716" s="397"/>
      <c r="BDZ2716" s="397"/>
      <c r="BEA2716" s="397"/>
      <c r="BEB2716" s="397"/>
      <c r="BEC2716" s="397"/>
      <c r="BED2716" s="397"/>
      <c r="BEE2716" s="397"/>
      <c r="BEF2716" s="397"/>
      <c r="BEG2716" s="397"/>
      <c r="BEH2716" s="397"/>
      <c r="BEI2716" s="397"/>
      <c r="BEJ2716" s="397"/>
      <c r="BEK2716" s="397"/>
      <c r="BEL2716" s="397"/>
      <c r="BEM2716" s="397"/>
      <c r="BEN2716" s="397"/>
      <c r="BEO2716" s="397"/>
      <c r="BEP2716" s="397"/>
      <c r="BEQ2716" s="397"/>
      <c r="BER2716" s="397"/>
      <c r="BES2716" s="397"/>
      <c r="BET2716" s="397"/>
      <c r="BEU2716" s="397"/>
      <c r="BEV2716" s="397"/>
      <c r="BEW2716" s="397"/>
      <c r="BEX2716" s="397"/>
      <c r="BEY2716" s="397"/>
      <c r="BEZ2716" s="397"/>
      <c r="BFA2716" s="397"/>
      <c r="BFB2716" s="397"/>
      <c r="BFC2716" s="397"/>
      <c r="BFD2716" s="397"/>
      <c r="BFE2716" s="397"/>
      <c r="BFF2716" s="397"/>
      <c r="BFG2716" s="397"/>
      <c r="BFH2716" s="397"/>
      <c r="BFI2716" s="397"/>
      <c r="BFJ2716" s="397"/>
      <c r="BFK2716" s="397"/>
      <c r="BFL2716" s="397"/>
      <c r="BFM2716" s="397"/>
      <c r="BFN2716" s="397"/>
      <c r="BFO2716" s="397"/>
      <c r="BFP2716" s="397"/>
      <c r="BFQ2716" s="397"/>
      <c r="BFR2716" s="397"/>
      <c r="BFS2716" s="397"/>
      <c r="BFT2716" s="397"/>
      <c r="BFU2716" s="397"/>
      <c r="BFV2716" s="397"/>
      <c r="BFW2716" s="397"/>
      <c r="BFX2716" s="397"/>
      <c r="BFY2716" s="397"/>
      <c r="BFZ2716" s="397"/>
      <c r="BGA2716" s="397"/>
      <c r="BGB2716" s="397"/>
      <c r="BGC2716" s="397"/>
      <c r="BGD2716" s="397"/>
      <c r="BGE2716" s="397"/>
      <c r="BGF2716" s="397"/>
      <c r="BGG2716" s="397"/>
      <c r="BGH2716" s="397"/>
      <c r="BGI2716" s="397"/>
      <c r="BGJ2716" s="397"/>
      <c r="BGK2716" s="397"/>
      <c r="BGL2716" s="397"/>
      <c r="BGM2716" s="397"/>
      <c r="BGN2716" s="397"/>
      <c r="BGO2716" s="397"/>
      <c r="BGP2716" s="397"/>
      <c r="BGQ2716" s="397"/>
      <c r="BGR2716" s="397"/>
      <c r="BGS2716" s="397"/>
      <c r="BGT2716" s="397"/>
      <c r="BGU2716" s="397"/>
      <c r="BGV2716" s="397"/>
      <c r="BGW2716" s="397"/>
      <c r="BGX2716" s="397"/>
      <c r="BGY2716" s="397"/>
      <c r="BGZ2716" s="397"/>
      <c r="BHA2716" s="397"/>
      <c r="BHB2716" s="397"/>
      <c r="BHC2716" s="397"/>
      <c r="BHD2716" s="397"/>
      <c r="BHE2716" s="397"/>
      <c r="BHF2716" s="397"/>
      <c r="BHG2716" s="397"/>
      <c r="BHH2716" s="397"/>
      <c r="BHI2716" s="397"/>
      <c r="BHJ2716" s="397"/>
      <c r="BHK2716" s="397"/>
      <c r="BHL2716" s="397"/>
      <c r="BHM2716" s="397"/>
      <c r="BHN2716" s="397"/>
      <c r="BHO2716" s="397"/>
      <c r="BHP2716" s="397"/>
      <c r="BHQ2716" s="397"/>
      <c r="BHR2716" s="397"/>
      <c r="BHS2716" s="397"/>
      <c r="BHT2716" s="397"/>
      <c r="BHU2716" s="397"/>
      <c r="BHV2716" s="397"/>
      <c r="BHW2716" s="397"/>
      <c r="BHX2716" s="397"/>
      <c r="BHY2716" s="397"/>
      <c r="BHZ2716" s="397"/>
      <c r="BIA2716" s="397"/>
      <c r="BIB2716" s="397"/>
      <c r="BIC2716" s="397"/>
      <c r="BID2716" s="397"/>
      <c r="BIE2716" s="397"/>
      <c r="BIF2716" s="397"/>
      <c r="BIG2716" s="397"/>
      <c r="BIH2716" s="397"/>
      <c r="BII2716" s="397"/>
      <c r="BIJ2716" s="397"/>
      <c r="BIK2716" s="397"/>
      <c r="BIL2716" s="397"/>
      <c r="BIM2716" s="397"/>
      <c r="BIN2716" s="397"/>
      <c r="BIO2716" s="397"/>
      <c r="BIP2716" s="397"/>
      <c r="BIQ2716" s="397"/>
      <c r="BIR2716" s="397"/>
      <c r="BIS2716" s="397"/>
      <c r="BIT2716" s="397"/>
      <c r="BIU2716" s="397"/>
      <c r="BIV2716" s="397"/>
      <c r="BIW2716" s="397"/>
      <c r="BIX2716" s="397"/>
      <c r="BIY2716" s="397"/>
      <c r="BIZ2716" s="397"/>
      <c r="BJA2716" s="397"/>
      <c r="BJB2716" s="397"/>
      <c r="BJC2716" s="397"/>
      <c r="BJD2716" s="397"/>
      <c r="BJE2716" s="397"/>
      <c r="BJF2716" s="397"/>
      <c r="BJG2716" s="397"/>
      <c r="BJH2716" s="397"/>
      <c r="BJI2716" s="397"/>
      <c r="BJJ2716" s="397"/>
      <c r="BJK2716" s="397"/>
      <c r="BJL2716" s="397"/>
      <c r="BJM2716" s="397"/>
      <c r="BJN2716" s="397"/>
      <c r="BJO2716" s="397"/>
      <c r="BJP2716" s="397"/>
      <c r="BJQ2716" s="397"/>
      <c r="BJR2716" s="397"/>
      <c r="BJS2716" s="397"/>
      <c r="BJT2716" s="397"/>
      <c r="BJU2716" s="397"/>
      <c r="BJV2716" s="397"/>
      <c r="BJW2716" s="397"/>
      <c r="BJX2716" s="397"/>
      <c r="BJY2716" s="397"/>
      <c r="BJZ2716" s="397"/>
      <c r="BKA2716" s="397"/>
      <c r="BKB2716" s="397"/>
      <c r="BKC2716" s="397"/>
      <c r="BKD2716" s="397"/>
      <c r="BKE2716" s="397"/>
      <c r="BKF2716" s="397"/>
      <c r="BKG2716" s="397"/>
      <c r="BKH2716" s="397"/>
      <c r="BKI2716" s="397"/>
      <c r="BKJ2716" s="397"/>
      <c r="BKK2716" s="397"/>
      <c r="BKL2716" s="397"/>
      <c r="BKM2716" s="397"/>
      <c r="BKN2716" s="397"/>
      <c r="BKO2716" s="397"/>
      <c r="BKP2716" s="397"/>
      <c r="BKQ2716" s="397"/>
      <c r="BKR2716" s="397"/>
      <c r="BKS2716" s="397"/>
      <c r="BKT2716" s="397"/>
      <c r="BKU2716" s="397"/>
      <c r="BKV2716" s="397"/>
      <c r="BKW2716" s="397"/>
      <c r="BKX2716" s="397"/>
      <c r="BKY2716" s="397"/>
      <c r="BKZ2716" s="397"/>
      <c r="BLA2716" s="397"/>
      <c r="BLB2716" s="397"/>
      <c r="BLC2716" s="397"/>
      <c r="BLD2716" s="397"/>
      <c r="BLE2716" s="397"/>
      <c r="BLF2716" s="397"/>
      <c r="BLG2716" s="397"/>
      <c r="BLH2716" s="397"/>
      <c r="BLI2716" s="397"/>
      <c r="BLJ2716" s="397"/>
      <c r="BLK2716" s="397"/>
      <c r="BLL2716" s="397"/>
      <c r="BLM2716" s="397"/>
      <c r="BLN2716" s="397"/>
      <c r="BLO2716" s="397"/>
      <c r="BLP2716" s="397"/>
      <c r="BLQ2716" s="397"/>
      <c r="BLR2716" s="397"/>
      <c r="BLS2716" s="397"/>
      <c r="BLT2716" s="397"/>
      <c r="BLU2716" s="397"/>
      <c r="BLV2716" s="397"/>
      <c r="BLW2716" s="397"/>
      <c r="BLX2716" s="397"/>
      <c r="BLY2716" s="397"/>
      <c r="BLZ2716" s="397"/>
      <c r="BMA2716" s="397"/>
      <c r="BMB2716" s="397"/>
      <c r="BMC2716" s="397"/>
      <c r="BMD2716" s="397"/>
      <c r="BME2716" s="397"/>
      <c r="BMF2716" s="397"/>
      <c r="BMG2716" s="397"/>
      <c r="BMH2716" s="397"/>
      <c r="BMI2716" s="397"/>
      <c r="BMJ2716" s="397"/>
      <c r="BMK2716" s="397"/>
      <c r="BML2716" s="397"/>
      <c r="BMM2716" s="397"/>
      <c r="BMN2716" s="397"/>
      <c r="BMO2716" s="397"/>
      <c r="BMP2716" s="397"/>
      <c r="BMQ2716" s="397"/>
      <c r="BMR2716" s="397"/>
      <c r="BMS2716" s="397"/>
      <c r="BMT2716" s="397"/>
      <c r="BMU2716" s="397"/>
      <c r="BMV2716" s="397"/>
      <c r="BMW2716" s="397"/>
      <c r="BMX2716" s="397"/>
      <c r="BMY2716" s="397"/>
      <c r="BMZ2716" s="397"/>
      <c r="BNA2716" s="397"/>
      <c r="BNB2716" s="397"/>
      <c r="BNC2716" s="397"/>
      <c r="BND2716" s="397"/>
      <c r="BNE2716" s="397"/>
      <c r="BNF2716" s="397"/>
      <c r="BNG2716" s="397"/>
      <c r="BNH2716" s="397"/>
      <c r="BNI2716" s="397"/>
      <c r="BNJ2716" s="397"/>
      <c r="BNK2716" s="397"/>
      <c r="BNL2716" s="397"/>
      <c r="BNM2716" s="397"/>
      <c r="BNN2716" s="397"/>
      <c r="BNO2716" s="397"/>
      <c r="BNP2716" s="397"/>
      <c r="BNQ2716" s="397"/>
      <c r="BNR2716" s="397"/>
      <c r="BNS2716" s="397"/>
      <c r="BNT2716" s="397"/>
      <c r="BNU2716" s="397"/>
      <c r="BNV2716" s="397"/>
      <c r="BNW2716" s="397"/>
      <c r="BNX2716" s="397"/>
      <c r="BNY2716" s="397"/>
      <c r="BNZ2716" s="397"/>
      <c r="BOA2716" s="397"/>
      <c r="BOB2716" s="397"/>
      <c r="BOC2716" s="397"/>
      <c r="BOD2716" s="397"/>
      <c r="BOE2716" s="397"/>
      <c r="BOF2716" s="397"/>
      <c r="BOG2716" s="397"/>
      <c r="BOH2716" s="397"/>
      <c r="BOI2716" s="397"/>
      <c r="BOJ2716" s="397"/>
      <c r="BOK2716" s="397"/>
      <c r="BOL2716" s="397"/>
      <c r="BOM2716" s="397"/>
      <c r="BON2716" s="397"/>
      <c r="BOO2716" s="397"/>
      <c r="BOP2716" s="397"/>
      <c r="BOQ2716" s="397"/>
      <c r="BOR2716" s="397"/>
      <c r="BOS2716" s="397"/>
      <c r="BOT2716" s="397"/>
      <c r="BOU2716" s="397"/>
      <c r="BOV2716" s="397"/>
      <c r="BOW2716" s="397"/>
      <c r="BOX2716" s="397"/>
      <c r="BOY2716" s="397"/>
      <c r="BOZ2716" s="397"/>
      <c r="BPA2716" s="397"/>
      <c r="BPB2716" s="397"/>
      <c r="BPC2716" s="397"/>
      <c r="BPD2716" s="397"/>
      <c r="BPE2716" s="397"/>
      <c r="BPF2716" s="397"/>
      <c r="BPG2716" s="397"/>
      <c r="BPH2716" s="397"/>
      <c r="BPI2716" s="397"/>
      <c r="BPJ2716" s="397"/>
      <c r="BPK2716" s="397"/>
      <c r="BPL2716" s="397"/>
      <c r="BPM2716" s="397"/>
      <c r="BPN2716" s="397"/>
      <c r="BPO2716" s="397"/>
      <c r="BPP2716" s="397"/>
      <c r="BPQ2716" s="397"/>
      <c r="BPR2716" s="397"/>
      <c r="BPS2716" s="397"/>
      <c r="BPT2716" s="397"/>
      <c r="BPU2716" s="397"/>
      <c r="BPV2716" s="397"/>
      <c r="BPW2716" s="397"/>
      <c r="BPX2716" s="397"/>
      <c r="BPY2716" s="397"/>
      <c r="BPZ2716" s="397"/>
      <c r="BQA2716" s="397"/>
      <c r="BQB2716" s="397"/>
      <c r="BQC2716" s="397"/>
      <c r="BQD2716" s="397"/>
      <c r="BQE2716" s="397"/>
      <c r="BQF2716" s="397"/>
      <c r="BQG2716" s="397"/>
      <c r="BQH2716" s="397"/>
      <c r="BQI2716" s="397"/>
      <c r="BQJ2716" s="397"/>
      <c r="BQK2716" s="397"/>
      <c r="BQL2716" s="397"/>
      <c r="BQM2716" s="397"/>
      <c r="BQN2716" s="397"/>
      <c r="BQO2716" s="397"/>
      <c r="BQP2716" s="397"/>
      <c r="BQQ2716" s="397"/>
      <c r="BQR2716" s="397"/>
      <c r="BQS2716" s="397"/>
      <c r="BQT2716" s="397"/>
      <c r="BQU2716" s="397"/>
      <c r="BQV2716" s="397"/>
      <c r="BQW2716" s="397"/>
      <c r="BQX2716" s="397"/>
      <c r="BQY2716" s="397"/>
      <c r="BQZ2716" s="397"/>
      <c r="BRA2716" s="397"/>
      <c r="BRB2716" s="397"/>
      <c r="BRC2716" s="397"/>
      <c r="BRD2716" s="397"/>
      <c r="BRE2716" s="397"/>
      <c r="BRF2716" s="397"/>
      <c r="BRG2716" s="397"/>
      <c r="BRH2716" s="397"/>
      <c r="BRI2716" s="397"/>
      <c r="BRJ2716" s="397"/>
      <c r="BRK2716" s="397"/>
      <c r="BRL2716" s="397"/>
      <c r="BRM2716" s="397"/>
      <c r="BRN2716" s="397"/>
      <c r="BRO2716" s="397"/>
      <c r="BRP2716" s="397"/>
      <c r="BRQ2716" s="397"/>
      <c r="BRR2716" s="397"/>
      <c r="BRS2716" s="397"/>
      <c r="BRT2716" s="397"/>
      <c r="BRU2716" s="397"/>
      <c r="BRV2716" s="397"/>
      <c r="BRW2716" s="397"/>
      <c r="BRX2716" s="397"/>
      <c r="BRY2716" s="397"/>
      <c r="BRZ2716" s="397"/>
      <c r="BSA2716" s="397"/>
      <c r="BSB2716" s="397"/>
      <c r="BSC2716" s="397"/>
      <c r="BSD2716" s="397"/>
      <c r="BSE2716" s="397"/>
      <c r="BSF2716" s="397"/>
      <c r="BSG2716" s="397"/>
      <c r="BSH2716" s="397"/>
      <c r="BSI2716" s="397"/>
      <c r="BSJ2716" s="397"/>
      <c r="BSK2716" s="397"/>
      <c r="BSL2716" s="397"/>
      <c r="BSM2716" s="397"/>
      <c r="BSN2716" s="397"/>
      <c r="BSO2716" s="397"/>
      <c r="BSP2716" s="397"/>
      <c r="BSQ2716" s="397"/>
      <c r="BSR2716" s="397"/>
      <c r="BSS2716" s="397"/>
      <c r="BST2716" s="397"/>
      <c r="BSU2716" s="397"/>
      <c r="BSV2716" s="397"/>
      <c r="BSW2716" s="397"/>
      <c r="BSX2716" s="397"/>
      <c r="BSY2716" s="397"/>
      <c r="BSZ2716" s="397"/>
      <c r="BTA2716" s="397"/>
      <c r="BTB2716" s="397"/>
      <c r="BTC2716" s="397"/>
      <c r="BTD2716" s="397"/>
      <c r="BTE2716" s="397"/>
      <c r="BTF2716" s="397"/>
      <c r="BTG2716" s="397"/>
      <c r="BTH2716" s="397"/>
      <c r="BTI2716" s="397"/>
      <c r="BTJ2716" s="397"/>
      <c r="BTK2716" s="397"/>
      <c r="BTL2716" s="397"/>
      <c r="BTM2716" s="397"/>
      <c r="BTN2716" s="397"/>
      <c r="BTO2716" s="397"/>
      <c r="BTP2716" s="397"/>
      <c r="BTQ2716" s="397"/>
      <c r="BTR2716" s="397"/>
      <c r="BTS2716" s="397"/>
      <c r="BTT2716" s="397"/>
      <c r="BTU2716" s="397"/>
      <c r="BTV2716" s="397"/>
      <c r="BTW2716" s="397"/>
      <c r="BTX2716" s="397"/>
      <c r="BTY2716" s="397"/>
      <c r="BTZ2716" s="397"/>
      <c r="BUA2716" s="397"/>
      <c r="BUB2716" s="397"/>
      <c r="BUC2716" s="397"/>
      <c r="BUD2716" s="397"/>
      <c r="BUE2716" s="397"/>
      <c r="BUF2716" s="397"/>
      <c r="BUG2716" s="397"/>
      <c r="BUH2716" s="397"/>
      <c r="BUI2716" s="397"/>
      <c r="BUJ2716" s="397"/>
      <c r="BUK2716" s="397"/>
      <c r="BUL2716" s="397"/>
      <c r="BUM2716" s="397"/>
      <c r="BUN2716" s="397"/>
      <c r="BUO2716" s="397"/>
      <c r="BUP2716" s="397"/>
      <c r="BUQ2716" s="397"/>
      <c r="BUR2716" s="397"/>
      <c r="BUS2716" s="397"/>
      <c r="BUT2716" s="397"/>
      <c r="BUU2716" s="397"/>
      <c r="BUV2716" s="397"/>
      <c r="BUW2716" s="397"/>
      <c r="BUX2716" s="397"/>
      <c r="BUY2716" s="397"/>
      <c r="BUZ2716" s="397"/>
      <c r="BVA2716" s="397"/>
      <c r="BVB2716" s="397"/>
      <c r="BVC2716" s="397"/>
      <c r="BVD2716" s="397"/>
      <c r="BVE2716" s="397"/>
      <c r="BVF2716" s="397"/>
      <c r="BVG2716" s="397"/>
      <c r="BVH2716" s="397"/>
      <c r="BVI2716" s="397"/>
      <c r="BVJ2716" s="397"/>
      <c r="BVK2716" s="397"/>
      <c r="BVL2716" s="397"/>
      <c r="BVM2716" s="397"/>
      <c r="BVN2716" s="397"/>
      <c r="BVO2716" s="397"/>
      <c r="BVP2716" s="397"/>
      <c r="BVQ2716" s="397"/>
      <c r="BVR2716" s="397"/>
      <c r="BVS2716" s="397"/>
      <c r="BVT2716" s="397"/>
      <c r="BVU2716" s="397"/>
      <c r="BVV2716" s="397"/>
      <c r="BVW2716" s="397"/>
      <c r="BVX2716" s="397"/>
      <c r="BVY2716" s="397"/>
      <c r="BVZ2716" s="397"/>
      <c r="BWA2716" s="397"/>
      <c r="BWB2716" s="397"/>
      <c r="BWC2716" s="397"/>
      <c r="BWD2716" s="397"/>
      <c r="BWE2716" s="397"/>
      <c r="BWF2716" s="397"/>
      <c r="BWG2716" s="397"/>
      <c r="BWH2716" s="397"/>
      <c r="BWI2716" s="397"/>
      <c r="BWJ2716" s="397"/>
      <c r="BWK2716" s="397"/>
      <c r="BWL2716" s="397"/>
      <c r="BWM2716" s="397"/>
      <c r="BWN2716" s="397"/>
      <c r="BWO2716" s="397"/>
      <c r="BWP2716" s="397"/>
      <c r="BWQ2716" s="397"/>
      <c r="BWR2716" s="397"/>
      <c r="BWS2716" s="397"/>
      <c r="BWT2716" s="397"/>
      <c r="BWU2716" s="397"/>
      <c r="BWV2716" s="397"/>
      <c r="BWW2716" s="397"/>
      <c r="BWX2716" s="397"/>
      <c r="BWY2716" s="397"/>
      <c r="BWZ2716" s="397"/>
      <c r="BXA2716" s="397"/>
      <c r="BXB2716" s="397"/>
      <c r="BXC2716" s="397"/>
      <c r="BXD2716" s="397"/>
      <c r="BXE2716" s="397"/>
      <c r="BXF2716" s="397"/>
      <c r="BXG2716" s="397"/>
      <c r="BXH2716" s="397"/>
      <c r="BXI2716" s="397"/>
      <c r="BXJ2716" s="397"/>
      <c r="BXK2716" s="397"/>
      <c r="BXL2716" s="397"/>
      <c r="BXM2716" s="397"/>
      <c r="BXN2716" s="397"/>
      <c r="BXO2716" s="397"/>
      <c r="BXP2716" s="397"/>
      <c r="BXQ2716" s="397"/>
      <c r="BXR2716" s="397"/>
      <c r="BXS2716" s="397"/>
      <c r="BXT2716" s="397"/>
      <c r="BXU2716" s="397"/>
      <c r="BXV2716" s="397"/>
      <c r="BXW2716" s="397"/>
      <c r="BXX2716" s="397"/>
      <c r="BXY2716" s="397"/>
      <c r="BXZ2716" s="397"/>
      <c r="BYA2716" s="397"/>
      <c r="BYB2716" s="397"/>
      <c r="BYC2716" s="397"/>
      <c r="BYD2716" s="397"/>
      <c r="BYE2716" s="397"/>
      <c r="BYF2716" s="397"/>
      <c r="BYG2716" s="397"/>
      <c r="BYH2716" s="397"/>
      <c r="BYI2716" s="397"/>
      <c r="BYJ2716" s="397"/>
      <c r="BYK2716" s="397"/>
      <c r="BYL2716" s="397"/>
      <c r="BYM2716" s="397"/>
      <c r="BYN2716" s="397"/>
      <c r="BYO2716" s="397"/>
      <c r="BYP2716" s="397"/>
      <c r="BYQ2716" s="397"/>
      <c r="BYR2716" s="397"/>
      <c r="BYS2716" s="397"/>
      <c r="BYT2716" s="397"/>
      <c r="BYU2716" s="397"/>
      <c r="BYV2716" s="397"/>
      <c r="BYW2716" s="397"/>
      <c r="BYX2716" s="397"/>
      <c r="BYY2716" s="397"/>
      <c r="BYZ2716" s="397"/>
      <c r="BZA2716" s="397"/>
      <c r="BZB2716" s="397"/>
      <c r="BZC2716" s="397"/>
      <c r="BZD2716" s="397"/>
      <c r="BZE2716" s="397"/>
      <c r="BZF2716" s="397"/>
      <c r="BZG2716" s="397"/>
      <c r="BZH2716" s="397"/>
      <c r="BZI2716" s="397"/>
      <c r="BZJ2716" s="397"/>
      <c r="BZK2716" s="397"/>
      <c r="BZL2716" s="397"/>
      <c r="BZM2716" s="397"/>
      <c r="BZN2716" s="397"/>
      <c r="BZO2716" s="397"/>
      <c r="BZP2716" s="397"/>
      <c r="BZQ2716" s="397"/>
      <c r="BZR2716" s="397"/>
      <c r="BZS2716" s="397"/>
      <c r="BZT2716" s="397"/>
      <c r="BZU2716" s="397"/>
      <c r="BZV2716" s="397"/>
      <c r="BZW2716" s="397"/>
      <c r="BZX2716" s="397"/>
      <c r="BZY2716" s="397"/>
      <c r="BZZ2716" s="397"/>
      <c r="CAA2716" s="397"/>
      <c r="CAB2716" s="397"/>
      <c r="CAC2716" s="397"/>
      <c r="CAD2716" s="397"/>
      <c r="CAE2716" s="397"/>
      <c r="CAF2716" s="397"/>
      <c r="CAG2716" s="397"/>
      <c r="CAH2716" s="397"/>
      <c r="CAI2716" s="397"/>
      <c r="CAJ2716" s="397"/>
      <c r="CAK2716" s="397"/>
      <c r="CAL2716" s="397"/>
      <c r="CAM2716" s="397"/>
      <c r="CAN2716" s="397"/>
      <c r="CAO2716" s="397"/>
      <c r="CAP2716" s="397"/>
      <c r="CAQ2716" s="397"/>
      <c r="CAR2716" s="397"/>
      <c r="CAS2716" s="397"/>
      <c r="CAT2716" s="397"/>
      <c r="CAU2716" s="397"/>
      <c r="CAV2716" s="397"/>
      <c r="CAW2716" s="397"/>
      <c r="CAX2716" s="397"/>
      <c r="CAY2716" s="397"/>
      <c r="CAZ2716" s="397"/>
      <c r="CBA2716" s="397"/>
      <c r="CBB2716" s="397"/>
      <c r="CBC2716" s="397"/>
      <c r="CBD2716" s="397"/>
      <c r="CBE2716" s="397"/>
      <c r="CBF2716" s="397"/>
      <c r="CBG2716" s="397"/>
      <c r="CBH2716" s="397"/>
      <c r="CBI2716" s="397"/>
      <c r="CBJ2716" s="397"/>
      <c r="CBK2716" s="397"/>
      <c r="CBL2716" s="397"/>
      <c r="CBM2716" s="397"/>
      <c r="CBN2716" s="397"/>
      <c r="CBO2716" s="397"/>
      <c r="CBP2716" s="397"/>
      <c r="CBQ2716" s="397"/>
      <c r="CBR2716" s="397"/>
      <c r="CBS2716" s="397"/>
      <c r="CBT2716" s="397"/>
      <c r="CBU2716" s="397"/>
      <c r="CBV2716" s="397"/>
      <c r="CBW2716" s="397"/>
      <c r="CBX2716" s="397"/>
      <c r="CBY2716" s="397"/>
      <c r="CBZ2716" s="397"/>
      <c r="CCA2716" s="397"/>
      <c r="CCB2716" s="397"/>
      <c r="CCC2716" s="397"/>
      <c r="CCD2716" s="397"/>
      <c r="CCE2716" s="397"/>
      <c r="CCF2716" s="397"/>
      <c r="CCG2716" s="397"/>
      <c r="CCH2716" s="397"/>
      <c r="CCI2716" s="397"/>
      <c r="CCJ2716" s="397"/>
      <c r="CCK2716" s="397"/>
      <c r="CCL2716" s="397"/>
      <c r="CCM2716" s="397"/>
      <c r="CCN2716" s="397"/>
      <c r="CCO2716" s="397"/>
      <c r="CCP2716" s="397"/>
      <c r="CCQ2716" s="397"/>
      <c r="CCR2716" s="397"/>
      <c r="CCS2716" s="397"/>
      <c r="CCT2716" s="397"/>
      <c r="CCU2716" s="397"/>
      <c r="CCV2716" s="397"/>
      <c r="CCW2716" s="397"/>
      <c r="CCX2716" s="397"/>
      <c r="CCY2716" s="397"/>
      <c r="CCZ2716" s="397"/>
      <c r="CDA2716" s="397"/>
      <c r="CDB2716" s="397"/>
      <c r="CDC2716" s="397"/>
      <c r="CDD2716" s="397"/>
      <c r="CDE2716" s="397"/>
      <c r="CDF2716" s="397"/>
      <c r="CDG2716" s="397"/>
      <c r="CDH2716" s="397"/>
      <c r="CDI2716" s="397"/>
      <c r="CDJ2716" s="397"/>
      <c r="CDK2716" s="397"/>
      <c r="CDL2716" s="397"/>
      <c r="CDM2716" s="397"/>
      <c r="CDN2716" s="397"/>
      <c r="CDO2716" s="397"/>
      <c r="CDP2716" s="397"/>
      <c r="CDQ2716" s="397"/>
      <c r="CDR2716" s="397"/>
      <c r="CDS2716" s="397"/>
      <c r="CDT2716" s="397"/>
      <c r="CDU2716" s="397"/>
      <c r="CDV2716" s="397"/>
      <c r="CDW2716" s="397"/>
      <c r="CDX2716" s="397"/>
      <c r="CDY2716" s="397"/>
      <c r="CDZ2716" s="397"/>
      <c r="CEA2716" s="397"/>
      <c r="CEB2716" s="397"/>
      <c r="CEC2716" s="397"/>
      <c r="CED2716" s="397"/>
      <c r="CEE2716" s="397"/>
      <c r="CEF2716" s="397"/>
      <c r="CEG2716" s="397"/>
      <c r="CEH2716" s="397"/>
      <c r="CEI2716" s="397"/>
      <c r="CEJ2716" s="397"/>
      <c r="CEK2716" s="397"/>
      <c r="CEL2716" s="397"/>
      <c r="CEM2716" s="397"/>
      <c r="CEN2716" s="397"/>
      <c r="CEO2716" s="397"/>
      <c r="CEP2716" s="397"/>
      <c r="CEQ2716" s="397"/>
      <c r="CER2716" s="397"/>
      <c r="CES2716" s="397"/>
      <c r="CET2716" s="397"/>
      <c r="CEU2716" s="397"/>
      <c r="CEV2716" s="397"/>
      <c r="CEW2716" s="397"/>
      <c r="CEX2716" s="397"/>
      <c r="CEY2716" s="397"/>
      <c r="CEZ2716" s="397"/>
      <c r="CFA2716" s="397"/>
      <c r="CFB2716" s="397"/>
      <c r="CFC2716" s="397"/>
      <c r="CFD2716" s="397"/>
      <c r="CFE2716" s="397"/>
      <c r="CFF2716" s="397"/>
      <c r="CFG2716" s="397"/>
      <c r="CFH2716" s="397"/>
      <c r="CFI2716" s="397"/>
      <c r="CFJ2716" s="397"/>
      <c r="CFK2716" s="397"/>
      <c r="CFL2716" s="397"/>
      <c r="CFM2716" s="397"/>
      <c r="CFN2716" s="397"/>
      <c r="CFO2716" s="397"/>
      <c r="CFP2716" s="397"/>
      <c r="CFQ2716" s="397"/>
      <c r="CFR2716" s="397"/>
      <c r="CFS2716" s="397"/>
      <c r="CFT2716" s="397"/>
      <c r="CFU2716" s="397"/>
      <c r="CFV2716" s="397"/>
      <c r="CFW2716" s="397"/>
      <c r="CFX2716" s="397"/>
      <c r="CFY2716" s="397"/>
      <c r="CFZ2716" s="397"/>
      <c r="CGA2716" s="397"/>
      <c r="CGB2716" s="397"/>
      <c r="CGC2716" s="397"/>
      <c r="CGD2716" s="397"/>
      <c r="CGE2716" s="397"/>
      <c r="CGF2716" s="397"/>
      <c r="CGG2716" s="397"/>
      <c r="CGH2716" s="397"/>
      <c r="CGI2716" s="397"/>
      <c r="CGJ2716" s="397"/>
      <c r="CGK2716" s="397"/>
      <c r="CGL2716" s="397"/>
      <c r="CGM2716" s="397"/>
      <c r="CGN2716" s="397"/>
      <c r="CGO2716" s="397"/>
      <c r="CGP2716" s="397"/>
      <c r="CGQ2716" s="397"/>
      <c r="CGR2716" s="397"/>
      <c r="CGS2716" s="397"/>
      <c r="CGT2716" s="397"/>
      <c r="CGU2716" s="397"/>
      <c r="CGV2716" s="397"/>
      <c r="CGW2716" s="397"/>
      <c r="CGX2716" s="397"/>
      <c r="CGY2716" s="397"/>
      <c r="CGZ2716" s="397"/>
      <c r="CHA2716" s="397"/>
      <c r="CHB2716" s="397"/>
      <c r="CHC2716" s="397"/>
      <c r="CHD2716" s="397"/>
      <c r="CHE2716" s="397"/>
      <c r="CHF2716" s="397"/>
      <c r="CHG2716" s="397"/>
      <c r="CHH2716" s="397"/>
      <c r="CHI2716" s="397"/>
      <c r="CHJ2716" s="397"/>
      <c r="CHK2716" s="397"/>
      <c r="CHL2716" s="397"/>
      <c r="CHM2716" s="397"/>
      <c r="CHN2716" s="397"/>
      <c r="CHO2716" s="397"/>
      <c r="CHP2716" s="397"/>
      <c r="CHQ2716" s="397"/>
      <c r="CHR2716" s="397"/>
      <c r="CHS2716" s="397"/>
      <c r="CHT2716" s="397"/>
      <c r="CHU2716" s="397"/>
      <c r="CHV2716" s="397"/>
      <c r="CHW2716" s="397"/>
      <c r="CHX2716" s="397"/>
      <c r="CHY2716" s="397"/>
      <c r="CHZ2716" s="397"/>
      <c r="CIA2716" s="397"/>
      <c r="CIB2716" s="397"/>
      <c r="CIC2716" s="397"/>
      <c r="CID2716" s="397"/>
      <c r="CIE2716" s="397"/>
      <c r="CIF2716" s="397"/>
      <c r="CIG2716" s="397"/>
      <c r="CIH2716" s="397"/>
      <c r="CII2716" s="397"/>
      <c r="CIJ2716" s="397"/>
      <c r="CIK2716" s="397"/>
      <c r="CIL2716" s="397"/>
      <c r="CIM2716" s="397"/>
      <c r="CIN2716" s="397"/>
      <c r="CIO2716" s="397"/>
      <c r="CIP2716" s="397"/>
      <c r="CIQ2716" s="397"/>
      <c r="CIR2716" s="397"/>
      <c r="CIS2716" s="397"/>
      <c r="CIT2716" s="397"/>
      <c r="CIU2716" s="397"/>
      <c r="CIV2716" s="397"/>
      <c r="CIW2716" s="397"/>
      <c r="CIX2716" s="397"/>
      <c r="CIY2716" s="397"/>
      <c r="CIZ2716" s="397"/>
      <c r="CJA2716" s="397"/>
      <c r="CJB2716" s="397"/>
      <c r="CJC2716" s="397"/>
      <c r="CJD2716" s="397"/>
      <c r="CJE2716" s="397"/>
      <c r="CJF2716" s="397"/>
      <c r="CJG2716" s="397"/>
      <c r="CJH2716" s="397"/>
      <c r="CJI2716" s="397"/>
      <c r="CJJ2716" s="397"/>
      <c r="CJK2716" s="397"/>
      <c r="CJL2716" s="397"/>
      <c r="CJM2716" s="397"/>
      <c r="CJN2716" s="397"/>
      <c r="CJO2716" s="397"/>
      <c r="CJP2716" s="397"/>
      <c r="CJQ2716" s="397"/>
      <c r="CJR2716" s="397"/>
      <c r="CJS2716" s="397"/>
      <c r="CJT2716" s="397"/>
      <c r="CJU2716" s="397"/>
      <c r="CJV2716" s="397"/>
      <c r="CJW2716" s="397"/>
      <c r="CJX2716" s="397"/>
      <c r="CJY2716" s="397"/>
      <c r="CJZ2716" s="397"/>
      <c r="CKA2716" s="397"/>
      <c r="CKB2716" s="397"/>
      <c r="CKC2716" s="397"/>
      <c r="CKD2716" s="397"/>
      <c r="CKE2716" s="397"/>
      <c r="CKF2716" s="397"/>
      <c r="CKG2716" s="397"/>
      <c r="CKH2716" s="397"/>
      <c r="CKI2716" s="397"/>
      <c r="CKJ2716" s="397"/>
      <c r="CKK2716" s="397"/>
      <c r="CKL2716" s="397"/>
      <c r="CKM2716" s="397"/>
      <c r="CKN2716" s="397"/>
      <c r="CKO2716" s="397"/>
      <c r="CKP2716" s="397"/>
      <c r="CKQ2716" s="397"/>
      <c r="CKR2716" s="397"/>
      <c r="CKS2716" s="397"/>
      <c r="CKT2716" s="397"/>
      <c r="CKU2716" s="397"/>
      <c r="CKV2716" s="397"/>
      <c r="CKW2716" s="397"/>
      <c r="CKX2716" s="397"/>
      <c r="CKY2716" s="397"/>
      <c r="CKZ2716" s="397"/>
      <c r="CLA2716" s="397"/>
      <c r="CLB2716" s="397"/>
      <c r="CLC2716" s="397"/>
      <c r="CLD2716" s="397"/>
      <c r="CLE2716" s="397"/>
      <c r="CLF2716" s="397"/>
      <c r="CLG2716" s="397"/>
      <c r="CLH2716" s="397"/>
      <c r="CLI2716" s="397"/>
      <c r="CLJ2716" s="397"/>
      <c r="CLK2716" s="397"/>
      <c r="CLL2716" s="397"/>
      <c r="CLM2716" s="397"/>
      <c r="CLN2716" s="397"/>
      <c r="CLO2716" s="397"/>
      <c r="CLP2716" s="397"/>
      <c r="CLQ2716" s="397"/>
      <c r="CLR2716" s="397"/>
      <c r="CLS2716" s="397"/>
      <c r="CLT2716" s="397"/>
      <c r="CLU2716" s="397"/>
      <c r="CLV2716" s="397"/>
      <c r="CLW2716" s="397"/>
      <c r="CLX2716" s="397"/>
      <c r="CLY2716" s="397"/>
      <c r="CLZ2716" s="397"/>
      <c r="CMA2716" s="397"/>
      <c r="CMB2716" s="397"/>
      <c r="CMC2716" s="397"/>
      <c r="CMD2716" s="397"/>
      <c r="CME2716" s="397"/>
      <c r="CMF2716" s="397"/>
      <c r="CMG2716" s="397"/>
      <c r="CMH2716" s="397"/>
      <c r="CMI2716" s="397"/>
      <c r="CMJ2716" s="397"/>
      <c r="CMK2716" s="397"/>
      <c r="CML2716" s="397"/>
      <c r="CMM2716" s="397"/>
      <c r="CMN2716" s="397"/>
      <c r="CMO2716" s="397"/>
      <c r="CMP2716" s="397"/>
      <c r="CMQ2716" s="397"/>
      <c r="CMR2716" s="397"/>
      <c r="CMS2716" s="397"/>
      <c r="CMT2716" s="397"/>
      <c r="CMU2716" s="397"/>
      <c r="CMV2716" s="397"/>
      <c r="CMW2716" s="397"/>
      <c r="CMX2716" s="397"/>
      <c r="CMY2716" s="397"/>
      <c r="CMZ2716" s="397"/>
      <c r="CNA2716" s="397"/>
      <c r="CNB2716" s="397"/>
      <c r="CNC2716" s="397"/>
      <c r="CND2716" s="397"/>
      <c r="CNE2716" s="397"/>
      <c r="CNF2716" s="397"/>
      <c r="CNG2716" s="397"/>
      <c r="CNH2716" s="397"/>
      <c r="CNI2716" s="397"/>
      <c r="CNJ2716" s="397"/>
      <c r="CNK2716" s="397"/>
      <c r="CNL2716" s="397"/>
      <c r="CNM2716" s="397"/>
      <c r="CNN2716" s="397"/>
      <c r="CNO2716" s="397"/>
      <c r="CNP2716" s="397"/>
      <c r="CNQ2716" s="397"/>
      <c r="CNR2716" s="397"/>
      <c r="CNS2716" s="397"/>
      <c r="CNT2716" s="397"/>
      <c r="CNU2716" s="397"/>
      <c r="CNV2716" s="397"/>
      <c r="CNW2716" s="397"/>
      <c r="CNX2716" s="397"/>
      <c r="CNY2716" s="397"/>
      <c r="CNZ2716" s="397"/>
      <c r="COA2716" s="397"/>
      <c r="COB2716" s="397"/>
      <c r="COC2716" s="397"/>
      <c r="COD2716" s="397"/>
      <c r="COE2716" s="397"/>
      <c r="COF2716" s="397"/>
      <c r="COG2716" s="397"/>
      <c r="COH2716" s="397"/>
      <c r="COI2716" s="397"/>
      <c r="COJ2716" s="397"/>
      <c r="COK2716" s="397"/>
      <c r="COL2716" s="397"/>
      <c r="COM2716" s="397"/>
      <c r="CON2716" s="397"/>
      <c r="COO2716" s="397"/>
      <c r="COP2716" s="397"/>
      <c r="COQ2716" s="397"/>
      <c r="COR2716" s="397"/>
      <c r="COS2716" s="397"/>
      <c r="COT2716" s="397"/>
      <c r="COU2716" s="397"/>
      <c r="COV2716" s="397"/>
      <c r="COW2716" s="397"/>
      <c r="COX2716" s="397"/>
      <c r="COY2716" s="397"/>
      <c r="COZ2716" s="397"/>
      <c r="CPA2716" s="397"/>
      <c r="CPB2716" s="397"/>
      <c r="CPC2716" s="397"/>
      <c r="CPD2716" s="397"/>
      <c r="CPE2716" s="397"/>
      <c r="CPF2716" s="397"/>
      <c r="CPG2716" s="397"/>
      <c r="CPH2716" s="397"/>
      <c r="CPI2716" s="397"/>
      <c r="CPJ2716" s="397"/>
      <c r="CPK2716" s="397"/>
      <c r="CPL2716" s="397"/>
      <c r="CPM2716" s="397"/>
      <c r="CPN2716" s="397"/>
      <c r="CPO2716" s="397"/>
      <c r="CPP2716" s="397"/>
      <c r="CPQ2716" s="397"/>
      <c r="CPR2716" s="397"/>
      <c r="CPS2716" s="397"/>
      <c r="CPT2716" s="397"/>
      <c r="CPU2716" s="397"/>
      <c r="CPV2716" s="397"/>
      <c r="CPW2716" s="397"/>
      <c r="CPX2716" s="397"/>
      <c r="CPY2716" s="397"/>
      <c r="CPZ2716" s="397"/>
      <c r="CQA2716" s="397"/>
      <c r="CQB2716" s="397"/>
      <c r="CQC2716" s="397"/>
      <c r="CQD2716" s="397"/>
      <c r="CQE2716" s="397"/>
      <c r="CQF2716" s="397"/>
      <c r="CQG2716" s="397"/>
      <c r="CQH2716" s="397"/>
      <c r="CQI2716" s="397"/>
      <c r="CQJ2716" s="397"/>
      <c r="CQK2716" s="397"/>
      <c r="CQL2716" s="397"/>
      <c r="CQM2716" s="397"/>
      <c r="CQN2716" s="397"/>
      <c r="CQO2716" s="397"/>
      <c r="CQP2716" s="397"/>
      <c r="CQQ2716" s="397"/>
      <c r="CQR2716" s="397"/>
      <c r="CQS2716" s="397"/>
      <c r="CQT2716" s="397"/>
      <c r="CQU2716" s="397"/>
      <c r="CQV2716" s="397"/>
      <c r="CQW2716" s="397"/>
      <c r="CQX2716" s="397"/>
      <c r="CQY2716" s="397"/>
      <c r="CQZ2716" s="397"/>
      <c r="CRA2716" s="397"/>
      <c r="CRB2716" s="397"/>
      <c r="CRC2716" s="397"/>
      <c r="CRD2716" s="397"/>
      <c r="CRE2716" s="397"/>
      <c r="CRF2716" s="397"/>
      <c r="CRG2716" s="397"/>
      <c r="CRH2716" s="397"/>
      <c r="CRI2716" s="397"/>
      <c r="CRJ2716" s="397"/>
      <c r="CRK2716" s="397"/>
      <c r="CRL2716" s="397"/>
      <c r="CRM2716" s="397"/>
      <c r="CRN2716" s="397"/>
      <c r="CRO2716" s="397"/>
      <c r="CRP2716" s="397"/>
      <c r="CRQ2716" s="397"/>
      <c r="CRR2716" s="397"/>
      <c r="CRS2716" s="397"/>
      <c r="CRT2716" s="397"/>
      <c r="CRU2716" s="397"/>
      <c r="CRV2716" s="397"/>
      <c r="CRW2716" s="397"/>
      <c r="CRX2716" s="397"/>
      <c r="CRY2716" s="397"/>
      <c r="CRZ2716" s="397"/>
      <c r="CSA2716" s="397"/>
      <c r="CSB2716" s="397"/>
      <c r="CSC2716" s="397"/>
      <c r="CSD2716" s="397"/>
      <c r="CSE2716" s="397"/>
      <c r="CSF2716" s="397"/>
      <c r="CSG2716" s="397"/>
      <c r="CSH2716" s="397"/>
      <c r="CSI2716" s="397"/>
      <c r="CSJ2716" s="397"/>
      <c r="CSK2716" s="397"/>
      <c r="CSL2716" s="397"/>
      <c r="CSM2716" s="397"/>
      <c r="CSN2716" s="397"/>
      <c r="CSO2716" s="397"/>
      <c r="CSP2716" s="397"/>
      <c r="CSQ2716" s="397"/>
      <c r="CSR2716" s="397"/>
      <c r="CSS2716" s="397"/>
      <c r="CST2716" s="397"/>
      <c r="CSU2716" s="397"/>
      <c r="CSV2716" s="397"/>
      <c r="CSW2716" s="397"/>
      <c r="CSX2716" s="397"/>
      <c r="CSY2716" s="397"/>
      <c r="CSZ2716" s="397"/>
      <c r="CTA2716" s="397"/>
      <c r="CTB2716" s="397"/>
      <c r="CTC2716" s="397"/>
      <c r="CTD2716" s="397"/>
      <c r="CTE2716" s="397"/>
      <c r="CTF2716" s="397"/>
      <c r="CTG2716" s="397"/>
      <c r="CTH2716" s="397"/>
      <c r="CTI2716" s="397"/>
      <c r="CTJ2716" s="397"/>
      <c r="CTK2716" s="397"/>
      <c r="CTL2716" s="397"/>
      <c r="CTM2716" s="397"/>
      <c r="CTN2716" s="397"/>
      <c r="CTO2716" s="397"/>
      <c r="CTP2716" s="397"/>
      <c r="CTQ2716" s="397"/>
      <c r="CTR2716" s="397"/>
      <c r="CTS2716" s="397"/>
      <c r="CTT2716" s="397"/>
      <c r="CTU2716" s="397"/>
      <c r="CTV2716" s="397"/>
      <c r="CTW2716" s="397"/>
      <c r="CTX2716" s="397"/>
      <c r="CTY2716" s="397"/>
      <c r="CTZ2716" s="397"/>
      <c r="CUA2716" s="397"/>
      <c r="CUB2716" s="397"/>
      <c r="CUC2716" s="397"/>
      <c r="CUD2716" s="397"/>
      <c r="CUE2716" s="397"/>
      <c r="CUF2716" s="397"/>
      <c r="CUG2716" s="397"/>
      <c r="CUH2716" s="397"/>
      <c r="CUI2716" s="397"/>
      <c r="CUJ2716" s="397"/>
      <c r="CUK2716" s="397"/>
      <c r="CUL2716" s="397"/>
      <c r="CUM2716" s="397"/>
      <c r="CUN2716" s="397"/>
      <c r="CUO2716" s="397"/>
      <c r="CUP2716" s="397"/>
      <c r="CUQ2716" s="397"/>
      <c r="CUR2716" s="397"/>
      <c r="CUS2716" s="397"/>
      <c r="CUT2716" s="397"/>
      <c r="CUU2716" s="397"/>
      <c r="CUV2716" s="397"/>
      <c r="CUW2716" s="397"/>
      <c r="CUX2716" s="397"/>
      <c r="CUY2716" s="397"/>
      <c r="CUZ2716" s="397"/>
      <c r="CVA2716" s="397"/>
      <c r="CVB2716" s="397"/>
      <c r="CVC2716" s="397"/>
      <c r="CVD2716" s="397"/>
      <c r="CVE2716" s="397"/>
      <c r="CVF2716" s="397"/>
      <c r="CVG2716" s="397"/>
      <c r="CVH2716" s="397"/>
      <c r="CVI2716" s="397"/>
      <c r="CVJ2716" s="397"/>
      <c r="CVK2716" s="397"/>
      <c r="CVL2716" s="397"/>
      <c r="CVM2716" s="397"/>
      <c r="CVN2716" s="397"/>
      <c r="CVO2716" s="397"/>
      <c r="CVP2716" s="397"/>
      <c r="CVQ2716" s="397"/>
      <c r="CVR2716" s="397"/>
      <c r="CVS2716" s="397"/>
      <c r="CVT2716" s="397"/>
      <c r="CVU2716" s="397"/>
      <c r="CVV2716" s="397"/>
      <c r="CVW2716" s="397"/>
      <c r="CVX2716" s="397"/>
      <c r="CVY2716" s="397"/>
      <c r="CVZ2716" s="397"/>
      <c r="CWA2716" s="397"/>
      <c r="CWB2716" s="397"/>
      <c r="CWC2716" s="397"/>
      <c r="CWD2716" s="397"/>
      <c r="CWE2716" s="397"/>
      <c r="CWF2716" s="397"/>
      <c r="CWG2716" s="397"/>
      <c r="CWH2716" s="397"/>
      <c r="CWI2716" s="397"/>
      <c r="CWJ2716" s="397"/>
      <c r="CWK2716" s="397"/>
      <c r="CWL2716" s="397"/>
      <c r="CWM2716" s="397"/>
      <c r="CWN2716" s="397"/>
      <c r="CWO2716" s="397"/>
      <c r="CWP2716" s="397"/>
      <c r="CWQ2716" s="397"/>
      <c r="CWR2716" s="397"/>
      <c r="CWS2716" s="397"/>
      <c r="CWT2716" s="397"/>
      <c r="CWU2716" s="397"/>
      <c r="CWV2716" s="397"/>
      <c r="CWW2716" s="397"/>
      <c r="CWX2716" s="397"/>
      <c r="CWY2716" s="397"/>
      <c r="CWZ2716" s="397"/>
      <c r="CXA2716" s="397"/>
      <c r="CXB2716" s="397"/>
      <c r="CXC2716" s="397"/>
      <c r="CXD2716" s="397"/>
      <c r="CXE2716" s="397"/>
      <c r="CXF2716" s="397"/>
      <c r="CXG2716" s="397"/>
      <c r="CXH2716" s="397"/>
      <c r="CXI2716" s="397"/>
      <c r="CXJ2716" s="397"/>
      <c r="CXK2716" s="397"/>
      <c r="CXL2716" s="397"/>
      <c r="CXM2716" s="397"/>
      <c r="CXN2716" s="397"/>
      <c r="CXO2716" s="397"/>
      <c r="CXP2716" s="397"/>
      <c r="CXQ2716" s="397"/>
      <c r="CXR2716" s="397"/>
      <c r="CXS2716" s="397"/>
      <c r="CXT2716" s="397"/>
      <c r="CXU2716" s="397"/>
      <c r="CXV2716" s="397"/>
      <c r="CXW2716" s="397"/>
      <c r="CXX2716" s="397"/>
      <c r="CXY2716" s="397"/>
      <c r="CXZ2716" s="397"/>
      <c r="CYA2716" s="397"/>
      <c r="CYB2716" s="397"/>
      <c r="CYC2716" s="397"/>
      <c r="CYD2716" s="397"/>
      <c r="CYE2716" s="397"/>
      <c r="CYF2716" s="397"/>
      <c r="CYG2716" s="397"/>
      <c r="CYH2716" s="397"/>
      <c r="CYI2716" s="397"/>
      <c r="CYJ2716" s="397"/>
      <c r="CYK2716" s="397"/>
      <c r="CYL2716" s="397"/>
      <c r="CYM2716" s="397"/>
      <c r="CYN2716" s="397"/>
      <c r="CYO2716" s="397"/>
      <c r="CYP2716" s="397"/>
      <c r="CYQ2716" s="397"/>
      <c r="CYR2716" s="397"/>
      <c r="CYS2716" s="397"/>
      <c r="CYT2716" s="397"/>
      <c r="CYU2716" s="397"/>
      <c r="CYV2716" s="397"/>
      <c r="CYW2716" s="397"/>
      <c r="CYX2716" s="397"/>
      <c r="CYY2716" s="397"/>
      <c r="CYZ2716" s="397"/>
      <c r="CZA2716" s="397"/>
      <c r="CZB2716" s="397"/>
      <c r="CZC2716" s="397"/>
      <c r="CZD2716" s="397"/>
      <c r="CZE2716" s="397"/>
      <c r="CZF2716" s="397"/>
      <c r="CZG2716" s="397"/>
      <c r="CZH2716" s="397"/>
      <c r="CZI2716" s="397"/>
      <c r="CZJ2716" s="397"/>
      <c r="CZK2716" s="397"/>
      <c r="CZL2716" s="397"/>
      <c r="CZM2716" s="397"/>
      <c r="CZN2716" s="397"/>
      <c r="CZO2716" s="397"/>
      <c r="CZP2716" s="397"/>
      <c r="CZQ2716" s="397"/>
      <c r="CZR2716" s="397"/>
      <c r="CZS2716" s="397"/>
      <c r="CZT2716" s="397"/>
      <c r="CZU2716" s="397"/>
      <c r="CZV2716" s="397"/>
      <c r="CZW2716" s="397"/>
      <c r="CZX2716" s="397"/>
      <c r="CZY2716" s="397"/>
      <c r="CZZ2716" s="397"/>
      <c r="DAA2716" s="397"/>
      <c r="DAB2716" s="397"/>
      <c r="DAC2716" s="397"/>
      <c r="DAD2716" s="397"/>
      <c r="DAE2716" s="397"/>
      <c r="DAF2716" s="397"/>
      <c r="DAG2716" s="397"/>
      <c r="DAH2716" s="397"/>
      <c r="DAI2716" s="397"/>
      <c r="DAJ2716" s="397"/>
      <c r="DAK2716" s="397"/>
      <c r="DAL2716" s="397"/>
      <c r="DAM2716" s="397"/>
      <c r="DAN2716" s="397"/>
      <c r="DAO2716" s="397"/>
      <c r="DAP2716" s="397"/>
      <c r="DAQ2716" s="397"/>
      <c r="DAR2716" s="397"/>
      <c r="DAS2716" s="397"/>
      <c r="DAT2716" s="397"/>
      <c r="DAU2716" s="397"/>
      <c r="DAV2716" s="397"/>
      <c r="DAW2716" s="397"/>
      <c r="DAX2716" s="397"/>
      <c r="DAY2716" s="397"/>
      <c r="DAZ2716" s="397"/>
      <c r="DBA2716" s="397"/>
      <c r="DBB2716" s="397"/>
      <c r="DBC2716" s="397"/>
      <c r="DBD2716" s="397"/>
      <c r="DBE2716" s="397"/>
      <c r="DBF2716" s="397"/>
      <c r="DBG2716" s="397"/>
      <c r="DBH2716" s="397"/>
      <c r="DBI2716" s="397"/>
      <c r="DBJ2716" s="397"/>
      <c r="DBK2716" s="397"/>
      <c r="DBL2716" s="397"/>
      <c r="DBM2716" s="397"/>
      <c r="DBN2716" s="397"/>
      <c r="DBO2716" s="397"/>
      <c r="DBP2716" s="397"/>
      <c r="DBQ2716" s="397"/>
      <c r="DBR2716" s="397"/>
      <c r="DBS2716" s="397"/>
      <c r="DBT2716" s="397"/>
      <c r="DBU2716" s="397"/>
      <c r="DBV2716" s="397"/>
      <c r="DBW2716" s="397"/>
      <c r="DBX2716" s="397"/>
      <c r="DBY2716" s="397"/>
      <c r="DBZ2716" s="397"/>
      <c r="DCA2716" s="397"/>
      <c r="DCB2716" s="397"/>
      <c r="DCC2716" s="397"/>
      <c r="DCD2716" s="397"/>
      <c r="DCE2716" s="397"/>
      <c r="DCF2716" s="397"/>
      <c r="DCG2716" s="397"/>
      <c r="DCH2716" s="397"/>
      <c r="DCI2716" s="397"/>
      <c r="DCJ2716" s="397"/>
      <c r="DCK2716" s="397"/>
      <c r="DCL2716" s="397"/>
      <c r="DCM2716" s="397"/>
      <c r="DCN2716" s="397"/>
      <c r="DCO2716" s="397"/>
      <c r="DCP2716" s="397"/>
      <c r="DCQ2716" s="397"/>
      <c r="DCR2716" s="397"/>
      <c r="DCS2716" s="397"/>
      <c r="DCT2716" s="397"/>
      <c r="DCU2716" s="397"/>
      <c r="DCV2716" s="397"/>
      <c r="DCW2716" s="397"/>
      <c r="DCX2716" s="397"/>
      <c r="DCY2716" s="397"/>
      <c r="DCZ2716" s="397"/>
      <c r="DDA2716" s="397"/>
      <c r="DDB2716" s="397"/>
      <c r="DDC2716" s="397"/>
      <c r="DDD2716" s="397"/>
      <c r="DDE2716" s="397"/>
      <c r="DDF2716" s="397"/>
      <c r="DDG2716" s="397"/>
      <c r="DDH2716" s="397"/>
      <c r="DDI2716" s="397"/>
      <c r="DDJ2716" s="397"/>
      <c r="DDK2716" s="397"/>
      <c r="DDL2716" s="397"/>
      <c r="DDM2716" s="397"/>
      <c r="DDN2716" s="397"/>
      <c r="DDO2716" s="397"/>
      <c r="DDP2716" s="397"/>
      <c r="DDQ2716" s="397"/>
      <c r="DDR2716" s="397"/>
      <c r="DDS2716" s="397"/>
      <c r="DDT2716" s="397"/>
      <c r="DDU2716" s="397"/>
      <c r="DDV2716" s="397"/>
      <c r="DDW2716" s="397"/>
      <c r="DDX2716" s="397"/>
      <c r="DDY2716" s="397"/>
      <c r="DDZ2716" s="397"/>
      <c r="DEA2716" s="397"/>
      <c r="DEB2716" s="397"/>
      <c r="DEC2716" s="397"/>
      <c r="DED2716" s="397"/>
      <c r="DEE2716" s="397"/>
      <c r="DEF2716" s="397"/>
      <c r="DEG2716" s="397"/>
      <c r="DEH2716" s="397"/>
      <c r="DEI2716" s="397"/>
      <c r="DEJ2716" s="397"/>
      <c r="DEK2716" s="397"/>
      <c r="DEL2716" s="397"/>
      <c r="DEM2716" s="397"/>
      <c r="DEN2716" s="397"/>
      <c r="DEO2716" s="397"/>
      <c r="DEP2716" s="397"/>
      <c r="DEQ2716" s="397"/>
      <c r="DER2716" s="397"/>
      <c r="DES2716" s="397"/>
      <c r="DET2716" s="397"/>
      <c r="DEU2716" s="397"/>
      <c r="DEV2716" s="397"/>
      <c r="DEW2716" s="397"/>
      <c r="DEX2716" s="397"/>
      <c r="DEY2716" s="397"/>
      <c r="DEZ2716" s="397"/>
      <c r="DFA2716" s="397"/>
      <c r="DFB2716" s="397"/>
      <c r="DFC2716" s="397"/>
      <c r="DFD2716" s="397"/>
      <c r="DFE2716" s="397"/>
      <c r="DFF2716" s="397"/>
      <c r="DFG2716" s="397"/>
      <c r="DFH2716" s="397"/>
      <c r="DFI2716" s="397"/>
      <c r="DFJ2716" s="397"/>
      <c r="DFK2716" s="397"/>
      <c r="DFL2716" s="397"/>
      <c r="DFM2716" s="397"/>
      <c r="DFN2716" s="397"/>
      <c r="DFO2716" s="397"/>
      <c r="DFP2716" s="397"/>
      <c r="DFQ2716" s="397"/>
      <c r="DFR2716" s="397"/>
      <c r="DFS2716" s="397"/>
      <c r="DFT2716" s="397"/>
      <c r="DFU2716" s="397"/>
      <c r="DFV2716" s="397"/>
      <c r="DFW2716" s="397"/>
      <c r="DFX2716" s="397"/>
      <c r="DFY2716" s="397"/>
      <c r="DFZ2716" s="397"/>
      <c r="DGA2716" s="397"/>
      <c r="DGB2716" s="397"/>
      <c r="DGC2716" s="397"/>
      <c r="DGD2716" s="397"/>
      <c r="DGE2716" s="397"/>
      <c r="DGF2716" s="397"/>
      <c r="DGG2716" s="397"/>
      <c r="DGH2716" s="397"/>
      <c r="DGI2716" s="397"/>
      <c r="DGJ2716" s="397"/>
      <c r="DGK2716" s="397"/>
      <c r="DGL2716" s="397"/>
      <c r="DGM2716" s="397"/>
      <c r="DGN2716" s="397"/>
      <c r="DGO2716" s="397"/>
      <c r="DGP2716" s="397"/>
      <c r="DGQ2716" s="397"/>
      <c r="DGR2716" s="397"/>
      <c r="DGS2716" s="397"/>
      <c r="DGT2716" s="397"/>
      <c r="DGU2716" s="397"/>
      <c r="DGV2716" s="397"/>
      <c r="DGW2716" s="397"/>
      <c r="DGX2716" s="397"/>
      <c r="DGY2716" s="397"/>
      <c r="DGZ2716" s="397"/>
      <c r="DHA2716" s="397"/>
      <c r="DHB2716" s="397"/>
      <c r="DHC2716" s="397"/>
      <c r="DHD2716" s="397"/>
      <c r="DHE2716" s="397"/>
      <c r="DHF2716" s="397"/>
      <c r="DHG2716" s="397"/>
      <c r="DHH2716" s="397"/>
      <c r="DHI2716" s="397"/>
      <c r="DHJ2716" s="397"/>
      <c r="DHK2716" s="397"/>
      <c r="DHL2716" s="397"/>
      <c r="DHM2716" s="397"/>
      <c r="DHN2716" s="397"/>
      <c r="DHO2716" s="397"/>
      <c r="DHP2716" s="397"/>
      <c r="DHQ2716" s="397"/>
      <c r="DHR2716" s="397"/>
      <c r="DHS2716" s="397"/>
      <c r="DHT2716" s="397"/>
      <c r="DHU2716" s="397"/>
      <c r="DHV2716" s="397"/>
      <c r="DHW2716" s="397"/>
      <c r="DHX2716" s="397"/>
      <c r="DHY2716" s="397"/>
      <c r="DHZ2716" s="397"/>
      <c r="DIA2716" s="397"/>
      <c r="DIB2716" s="397"/>
      <c r="DIC2716" s="397"/>
      <c r="DID2716" s="397"/>
      <c r="DIE2716" s="397"/>
      <c r="DIF2716" s="397"/>
      <c r="DIG2716" s="397"/>
      <c r="DIH2716" s="397"/>
      <c r="DII2716" s="397"/>
      <c r="DIJ2716" s="397"/>
      <c r="DIK2716" s="397"/>
      <c r="DIL2716" s="397"/>
      <c r="DIM2716" s="397"/>
      <c r="DIN2716" s="397"/>
      <c r="DIO2716" s="397"/>
      <c r="DIP2716" s="397"/>
      <c r="DIQ2716" s="397"/>
      <c r="DIR2716" s="397"/>
      <c r="DIS2716" s="397"/>
      <c r="DIT2716" s="397"/>
      <c r="DIU2716" s="397"/>
      <c r="DIV2716" s="397"/>
      <c r="DIW2716" s="397"/>
      <c r="DIX2716" s="397"/>
      <c r="DIY2716" s="397"/>
      <c r="DIZ2716" s="397"/>
      <c r="DJA2716" s="397"/>
      <c r="DJB2716" s="397"/>
      <c r="DJC2716" s="397"/>
      <c r="DJD2716" s="397"/>
      <c r="DJE2716" s="397"/>
      <c r="DJF2716" s="397"/>
      <c r="DJG2716" s="397"/>
      <c r="DJH2716" s="397"/>
      <c r="DJI2716" s="397"/>
      <c r="DJJ2716" s="397"/>
      <c r="DJK2716" s="397"/>
      <c r="DJL2716" s="397"/>
      <c r="DJM2716" s="397"/>
      <c r="DJN2716" s="397"/>
      <c r="DJO2716" s="397"/>
      <c r="DJP2716" s="397"/>
      <c r="DJQ2716" s="397"/>
      <c r="DJR2716" s="397"/>
      <c r="DJS2716" s="397"/>
      <c r="DJT2716" s="397"/>
      <c r="DJU2716" s="397"/>
      <c r="DJV2716" s="397"/>
      <c r="DJW2716" s="397"/>
      <c r="DJX2716" s="397"/>
      <c r="DJY2716" s="397"/>
      <c r="DJZ2716" s="397"/>
      <c r="DKA2716" s="397"/>
      <c r="DKB2716" s="397"/>
      <c r="DKC2716" s="397"/>
      <c r="DKD2716" s="397"/>
      <c r="DKE2716" s="397"/>
      <c r="DKF2716" s="397"/>
      <c r="DKG2716" s="397"/>
      <c r="DKH2716" s="397"/>
      <c r="DKI2716" s="397"/>
      <c r="DKJ2716" s="397"/>
      <c r="DKK2716" s="397"/>
      <c r="DKL2716" s="397"/>
      <c r="DKM2716" s="397"/>
      <c r="DKN2716" s="397"/>
      <c r="DKO2716" s="397"/>
      <c r="DKP2716" s="397"/>
      <c r="DKQ2716" s="397"/>
      <c r="DKR2716" s="397"/>
      <c r="DKS2716" s="397"/>
      <c r="DKT2716" s="397"/>
      <c r="DKU2716" s="397"/>
      <c r="DKV2716" s="397"/>
      <c r="DKW2716" s="397"/>
      <c r="DKX2716" s="397"/>
      <c r="DKY2716" s="397"/>
      <c r="DKZ2716" s="397"/>
      <c r="DLA2716" s="397"/>
      <c r="DLB2716" s="397"/>
      <c r="DLC2716" s="397"/>
      <c r="DLD2716" s="397"/>
      <c r="DLE2716" s="397"/>
      <c r="DLF2716" s="397"/>
      <c r="DLG2716" s="397"/>
      <c r="DLH2716" s="397"/>
      <c r="DLI2716" s="397"/>
      <c r="DLJ2716" s="397"/>
      <c r="DLK2716" s="397"/>
      <c r="DLL2716" s="397"/>
      <c r="DLM2716" s="397"/>
      <c r="DLN2716" s="397"/>
      <c r="DLO2716" s="397"/>
      <c r="DLP2716" s="397"/>
      <c r="DLQ2716" s="397"/>
      <c r="DLR2716" s="397"/>
      <c r="DLS2716" s="397"/>
      <c r="DLT2716" s="397"/>
      <c r="DLU2716" s="397"/>
      <c r="DLV2716" s="397"/>
      <c r="DLW2716" s="397"/>
      <c r="DLX2716" s="397"/>
      <c r="DLY2716" s="397"/>
      <c r="DLZ2716" s="397"/>
      <c r="DMA2716" s="397"/>
      <c r="DMB2716" s="397"/>
      <c r="DMC2716" s="397"/>
      <c r="DMD2716" s="397"/>
      <c r="DME2716" s="397"/>
      <c r="DMF2716" s="397"/>
      <c r="DMG2716" s="397"/>
      <c r="DMH2716" s="397"/>
      <c r="DMI2716" s="397"/>
      <c r="DMJ2716" s="397"/>
      <c r="DMK2716" s="397"/>
      <c r="DML2716" s="397"/>
      <c r="DMM2716" s="397"/>
      <c r="DMN2716" s="397"/>
      <c r="DMO2716" s="397"/>
      <c r="DMP2716" s="397"/>
      <c r="DMQ2716" s="397"/>
      <c r="DMR2716" s="397"/>
      <c r="DMS2716" s="397"/>
      <c r="DMT2716" s="397"/>
      <c r="DMU2716" s="397"/>
      <c r="DMV2716" s="397"/>
      <c r="DMW2716" s="397"/>
      <c r="DMX2716" s="397"/>
      <c r="DMY2716" s="397"/>
      <c r="DMZ2716" s="397"/>
      <c r="DNA2716" s="397"/>
      <c r="DNB2716" s="397"/>
      <c r="DNC2716" s="397"/>
      <c r="DND2716" s="397"/>
      <c r="DNE2716" s="397"/>
      <c r="DNF2716" s="397"/>
      <c r="DNG2716" s="397"/>
      <c r="DNH2716" s="397"/>
      <c r="DNI2716" s="397"/>
      <c r="DNJ2716" s="397"/>
      <c r="DNK2716" s="397"/>
      <c r="DNL2716" s="397"/>
      <c r="DNM2716" s="397"/>
      <c r="DNN2716" s="397"/>
      <c r="DNO2716" s="397"/>
      <c r="DNP2716" s="397"/>
      <c r="DNQ2716" s="397"/>
      <c r="DNR2716" s="397"/>
      <c r="DNS2716" s="397"/>
      <c r="DNT2716" s="397"/>
      <c r="DNU2716" s="397"/>
      <c r="DNV2716" s="397"/>
      <c r="DNW2716" s="397"/>
      <c r="DNX2716" s="397"/>
      <c r="DNY2716" s="397"/>
      <c r="DNZ2716" s="397"/>
      <c r="DOA2716" s="397"/>
      <c r="DOB2716" s="397"/>
      <c r="DOC2716" s="397"/>
      <c r="DOD2716" s="397"/>
      <c r="DOE2716" s="397"/>
      <c r="DOF2716" s="397"/>
      <c r="DOG2716" s="397"/>
      <c r="DOH2716" s="397"/>
      <c r="DOI2716" s="397"/>
      <c r="DOJ2716" s="397"/>
      <c r="DOK2716" s="397"/>
      <c r="DOL2716" s="397"/>
      <c r="DOM2716" s="397"/>
      <c r="DON2716" s="397"/>
      <c r="DOO2716" s="397"/>
      <c r="DOP2716" s="397"/>
      <c r="DOQ2716" s="397"/>
      <c r="DOR2716" s="397"/>
      <c r="DOS2716" s="397"/>
      <c r="DOT2716" s="397"/>
      <c r="DOU2716" s="397"/>
      <c r="DOV2716" s="397"/>
      <c r="DOW2716" s="397"/>
      <c r="DOX2716" s="397"/>
      <c r="DOY2716" s="397"/>
      <c r="DOZ2716" s="397"/>
      <c r="DPA2716" s="397"/>
      <c r="DPB2716" s="397"/>
      <c r="DPC2716" s="397"/>
      <c r="DPD2716" s="397"/>
      <c r="DPE2716" s="397"/>
      <c r="DPF2716" s="397"/>
      <c r="DPG2716" s="397"/>
      <c r="DPH2716" s="397"/>
      <c r="DPI2716" s="397"/>
      <c r="DPJ2716" s="397"/>
      <c r="DPK2716" s="397"/>
      <c r="DPL2716" s="397"/>
      <c r="DPM2716" s="397"/>
      <c r="DPN2716" s="397"/>
      <c r="DPO2716" s="397"/>
      <c r="DPP2716" s="397"/>
      <c r="DPQ2716" s="397"/>
      <c r="DPR2716" s="397"/>
      <c r="DPS2716" s="397"/>
      <c r="DPT2716" s="397"/>
      <c r="DPU2716" s="397"/>
      <c r="DPV2716" s="397"/>
      <c r="DPW2716" s="397"/>
      <c r="DPX2716" s="397"/>
      <c r="DPY2716" s="397"/>
      <c r="DPZ2716" s="397"/>
      <c r="DQA2716" s="397"/>
      <c r="DQB2716" s="397"/>
      <c r="DQC2716" s="397"/>
      <c r="DQD2716" s="397"/>
      <c r="DQE2716" s="397"/>
      <c r="DQF2716" s="397"/>
      <c r="DQG2716" s="397"/>
      <c r="DQH2716" s="397"/>
      <c r="DQI2716" s="397"/>
      <c r="DQJ2716" s="397"/>
      <c r="DQK2716" s="397"/>
      <c r="DQL2716" s="397"/>
      <c r="DQM2716" s="397"/>
      <c r="DQN2716" s="397"/>
      <c r="DQO2716" s="397"/>
      <c r="DQP2716" s="397"/>
      <c r="DQQ2716" s="397"/>
      <c r="DQR2716" s="397"/>
      <c r="DQS2716" s="397"/>
      <c r="DQT2716" s="397"/>
      <c r="DQU2716" s="397"/>
      <c r="DQV2716" s="397"/>
      <c r="DQW2716" s="397"/>
      <c r="DQX2716" s="397"/>
      <c r="DQY2716" s="397"/>
      <c r="DQZ2716" s="397"/>
      <c r="DRA2716" s="397"/>
      <c r="DRB2716" s="397"/>
      <c r="DRC2716" s="397"/>
      <c r="DRD2716" s="397"/>
      <c r="DRE2716" s="397"/>
      <c r="DRF2716" s="397"/>
      <c r="DRG2716" s="397"/>
      <c r="DRH2716" s="397"/>
      <c r="DRI2716" s="397"/>
      <c r="DRJ2716" s="397"/>
      <c r="DRK2716" s="397"/>
      <c r="DRL2716" s="397"/>
      <c r="DRM2716" s="397"/>
      <c r="DRN2716" s="397"/>
      <c r="DRO2716" s="397"/>
      <c r="DRP2716" s="397"/>
      <c r="DRQ2716" s="397"/>
      <c r="DRR2716" s="397"/>
      <c r="DRS2716" s="397"/>
      <c r="DRT2716" s="397"/>
      <c r="DRU2716" s="397"/>
      <c r="DRV2716" s="397"/>
      <c r="DRW2716" s="397"/>
      <c r="DRX2716" s="397"/>
      <c r="DRY2716" s="397"/>
      <c r="DRZ2716" s="397"/>
      <c r="DSA2716" s="397"/>
      <c r="DSB2716" s="397"/>
      <c r="DSC2716" s="397"/>
      <c r="DSD2716" s="397"/>
      <c r="DSE2716" s="397"/>
      <c r="DSF2716" s="397"/>
      <c r="DSG2716" s="397"/>
      <c r="DSH2716" s="397"/>
      <c r="DSI2716" s="397"/>
      <c r="DSJ2716" s="397"/>
      <c r="DSK2716" s="397"/>
      <c r="DSL2716" s="397"/>
      <c r="DSM2716" s="397"/>
      <c r="DSN2716" s="397"/>
      <c r="DSO2716" s="397"/>
      <c r="DSP2716" s="397"/>
      <c r="DSQ2716" s="397"/>
      <c r="DSR2716" s="397"/>
      <c r="DSS2716" s="397"/>
      <c r="DST2716" s="397"/>
      <c r="DSU2716" s="397"/>
      <c r="DSV2716" s="397"/>
      <c r="DSW2716" s="397"/>
      <c r="DSX2716" s="397"/>
      <c r="DSY2716" s="397"/>
      <c r="DSZ2716" s="397"/>
      <c r="DTA2716" s="397"/>
      <c r="DTB2716" s="397"/>
      <c r="DTC2716" s="397"/>
      <c r="DTD2716" s="397"/>
      <c r="DTE2716" s="397"/>
      <c r="DTF2716" s="397"/>
      <c r="DTG2716" s="397"/>
      <c r="DTH2716" s="397"/>
      <c r="DTI2716" s="397"/>
      <c r="DTJ2716" s="397"/>
      <c r="DTK2716" s="397"/>
      <c r="DTL2716" s="397"/>
      <c r="DTM2716" s="397"/>
      <c r="DTN2716" s="397"/>
      <c r="DTO2716" s="397"/>
      <c r="DTP2716" s="397"/>
      <c r="DTQ2716" s="397"/>
      <c r="DTR2716" s="397"/>
      <c r="DTS2716" s="397"/>
      <c r="DTT2716" s="397"/>
      <c r="DTU2716" s="397"/>
      <c r="DTV2716" s="397"/>
      <c r="DTW2716" s="397"/>
      <c r="DTX2716" s="397"/>
      <c r="DTY2716" s="397"/>
      <c r="DTZ2716" s="397"/>
      <c r="DUA2716" s="397"/>
      <c r="DUB2716" s="397"/>
      <c r="DUC2716" s="397"/>
      <c r="DUD2716" s="397"/>
      <c r="DUE2716" s="397"/>
      <c r="DUF2716" s="397"/>
      <c r="DUG2716" s="397"/>
      <c r="DUH2716" s="397"/>
      <c r="DUI2716" s="397"/>
      <c r="DUJ2716" s="397"/>
      <c r="DUK2716" s="397"/>
      <c r="DUL2716" s="397"/>
      <c r="DUM2716" s="397"/>
      <c r="DUN2716" s="397"/>
      <c r="DUO2716" s="397"/>
      <c r="DUP2716" s="397"/>
      <c r="DUQ2716" s="397"/>
      <c r="DUR2716" s="397"/>
      <c r="DUS2716" s="397"/>
      <c r="DUT2716" s="397"/>
      <c r="DUU2716" s="397"/>
      <c r="DUV2716" s="397"/>
      <c r="DUW2716" s="397"/>
      <c r="DUX2716" s="397"/>
      <c r="DUY2716" s="397"/>
      <c r="DUZ2716" s="397"/>
      <c r="DVA2716" s="397"/>
      <c r="DVB2716" s="397"/>
      <c r="DVC2716" s="397"/>
      <c r="DVD2716" s="397"/>
      <c r="DVE2716" s="397"/>
      <c r="DVF2716" s="397"/>
      <c r="DVG2716" s="397"/>
      <c r="DVH2716" s="397"/>
      <c r="DVI2716" s="397"/>
      <c r="DVJ2716" s="397"/>
      <c r="DVK2716" s="397"/>
      <c r="DVL2716" s="397"/>
      <c r="DVM2716" s="397"/>
      <c r="DVN2716" s="397"/>
      <c r="DVO2716" s="397"/>
      <c r="DVP2716" s="397"/>
      <c r="DVQ2716" s="397"/>
      <c r="DVR2716" s="397"/>
      <c r="DVS2716" s="397"/>
      <c r="DVT2716" s="397"/>
      <c r="DVU2716" s="397"/>
      <c r="DVV2716" s="397"/>
      <c r="DVW2716" s="397"/>
      <c r="DVX2716" s="397"/>
      <c r="DVY2716" s="397"/>
      <c r="DVZ2716" s="397"/>
      <c r="DWA2716" s="397"/>
      <c r="DWB2716" s="397"/>
      <c r="DWC2716" s="397"/>
      <c r="DWD2716" s="397"/>
      <c r="DWE2716" s="397"/>
      <c r="DWF2716" s="397"/>
      <c r="DWG2716" s="397"/>
      <c r="DWH2716" s="397"/>
      <c r="DWI2716" s="397"/>
      <c r="DWJ2716" s="397"/>
      <c r="DWK2716" s="397"/>
      <c r="DWL2716" s="397"/>
      <c r="DWM2716" s="397"/>
      <c r="DWN2716" s="397"/>
      <c r="DWO2716" s="397"/>
      <c r="DWP2716" s="397"/>
      <c r="DWQ2716" s="397"/>
      <c r="DWR2716" s="397"/>
      <c r="DWS2716" s="397"/>
      <c r="DWT2716" s="397"/>
      <c r="DWU2716" s="397"/>
      <c r="DWV2716" s="397"/>
      <c r="DWW2716" s="397"/>
      <c r="DWX2716" s="397"/>
      <c r="DWY2716" s="397"/>
      <c r="DWZ2716" s="397"/>
      <c r="DXA2716" s="397"/>
      <c r="DXB2716" s="397"/>
      <c r="DXC2716" s="397"/>
      <c r="DXD2716" s="397"/>
      <c r="DXE2716" s="397"/>
      <c r="DXF2716" s="397"/>
      <c r="DXG2716" s="397"/>
      <c r="DXH2716" s="397"/>
      <c r="DXI2716" s="397"/>
      <c r="DXJ2716" s="397"/>
      <c r="DXK2716" s="397"/>
      <c r="DXL2716" s="397"/>
      <c r="DXM2716" s="397"/>
      <c r="DXN2716" s="397"/>
      <c r="DXO2716" s="397"/>
      <c r="DXP2716" s="397"/>
      <c r="DXQ2716" s="397"/>
      <c r="DXR2716" s="397"/>
      <c r="DXS2716" s="397"/>
      <c r="DXT2716" s="397"/>
      <c r="DXU2716" s="397"/>
      <c r="DXV2716" s="397"/>
      <c r="DXW2716" s="397"/>
      <c r="DXX2716" s="397"/>
      <c r="DXY2716" s="397"/>
      <c r="DXZ2716" s="397"/>
      <c r="DYA2716" s="397"/>
      <c r="DYB2716" s="397"/>
      <c r="DYC2716" s="397"/>
      <c r="DYD2716" s="397"/>
      <c r="DYE2716" s="397"/>
      <c r="DYF2716" s="397"/>
      <c r="DYG2716" s="397"/>
      <c r="DYH2716" s="397"/>
      <c r="DYI2716" s="397"/>
      <c r="DYJ2716" s="397"/>
      <c r="DYK2716" s="397"/>
      <c r="DYL2716" s="397"/>
      <c r="DYM2716" s="397"/>
      <c r="DYN2716" s="397"/>
      <c r="DYO2716" s="397"/>
      <c r="DYP2716" s="397"/>
      <c r="DYQ2716" s="397"/>
      <c r="DYR2716" s="397"/>
      <c r="DYS2716" s="397"/>
      <c r="DYT2716" s="397"/>
      <c r="DYU2716" s="397"/>
      <c r="DYV2716" s="397"/>
      <c r="DYW2716" s="397"/>
      <c r="DYX2716" s="397"/>
      <c r="DYY2716" s="397"/>
      <c r="DYZ2716" s="397"/>
      <c r="DZA2716" s="397"/>
      <c r="DZB2716" s="397"/>
      <c r="DZC2716" s="397"/>
      <c r="DZD2716" s="397"/>
      <c r="DZE2716" s="397"/>
      <c r="DZF2716" s="397"/>
      <c r="DZG2716" s="397"/>
      <c r="DZH2716" s="397"/>
      <c r="DZI2716" s="397"/>
      <c r="DZJ2716" s="397"/>
      <c r="DZK2716" s="397"/>
      <c r="DZL2716" s="397"/>
      <c r="DZM2716" s="397"/>
      <c r="DZN2716" s="397"/>
      <c r="DZO2716" s="397"/>
      <c r="DZP2716" s="397"/>
      <c r="DZQ2716" s="397"/>
      <c r="DZR2716" s="397"/>
      <c r="DZS2716" s="397"/>
      <c r="DZT2716" s="397"/>
      <c r="DZU2716" s="397"/>
      <c r="DZV2716" s="397"/>
      <c r="DZW2716" s="397"/>
      <c r="DZX2716" s="397"/>
      <c r="DZY2716" s="397"/>
      <c r="DZZ2716" s="397"/>
      <c r="EAA2716" s="397"/>
      <c r="EAB2716" s="397"/>
      <c r="EAC2716" s="397"/>
      <c r="EAD2716" s="397"/>
      <c r="EAE2716" s="397"/>
      <c r="EAF2716" s="397"/>
      <c r="EAG2716" s="397"/>
      <c r="EAH2716" s="397"/>
      <c r="EAI2716" s="397"/>
      <c r="EAJ2716" s="397"/>
      <c r="EAK2716" s="397"/>
      <c r="EAL2716" s="397"/>
      <c r="EAM2716" s="397"/>
      <c r="EAN2716" s="397"/>
      <c r="EAO2716" s="397"/>
      <c r="EAP2716" s="397"/>
      <c r="EAQ2716" s="397"/>
      <c r="EAR2716" s="397"/>
      <c r="EAS2716" s="397"/>
      <c r="EAT2716" s="397"/>
      <c r="EAU2716" s="397"/>
      <c r="EAV2716" s="397"/>
      <c r="EAW2716" s="397"/>
      <c r="EAX2716" s="397"/>
      <c r="EAY2716" s="397"/>
      <c r="EAZ2716" s="397"/>
      <c r="EBA2716" s="397"/>
      <c r="EBB2716" s="397"/>
      <c r="EBC2716" s="397"/>
      <c r="EBD2716" s="397"/>
      <c r="EBE2716" s="397"/>
      <c r="EBF2716" s="397"/>
      <c r="EBG2716" s="397"/>
      <c r="EBH2716" s="397"/>
      <c r="EBI2716" s="397"/>
      <c r="EBJ2716" s="397"/>
      <c r="EBK2716" s="397"/>
      <c r="EBL2716" s="397"/>
      <c r="EBM2716" s="397"/>
      <c r="EBN2716" s="397"/>
      <c r="EBO2716" s="397"/>
      <c r="EBP2716" s="397"/>
      <c r="EBQ2716" s="397"/>
      <c r="EBR2716" s="397"/>
      <c r="EBS2716" s="397"/>
      <c r="EBT2716" s="397"/>
      <c r="EBU2716" s="397"/>
      <c r="EBV2716" s="397"/>
      <c r="EBW2716" s="397"/>
      <c r="EBX2716" s="397"/>
      <c r="EBY2716" s="397"/>
      <c r="EBZ2716" s="397"/>
      <c r="ECA2716" s="397"/>
      <c r="ECB2716" s="397"/>
      <c r="ECC2716" s="397"/>
      <c r="ECD2716" s="397"/>
      <c r="ECE2716" s="397"/>
      <c r="ECF2716" s="397"/>
      <c r="ECG2716" s="397"/>
      <c r="ECH2716" s="397"/>
      <c r="ECI2716" s="397"/>
      <c r="ECJ2716" s="397"/>
      <c r="ECK2716" s="397"/>
      <c r="ECL2716" s="397"/>
      <c r="ECM2716" s="397"/>
      <c r="ECN2716" s="397"/>
      <c r="ECO2716" s="397"/>
      <c r="ECP2716" s="397"/>
      <c r="ECQ2716" s="397"/>
      <c r="ECR2716" s="397"/>
      <c r="ECS2716" s="397"/>
      <c r="ECT2716" s="397"/>
      <c r="ECU2716" s="397"/>
      <c r="ECV2716" s="397"/>
      <c r="ECW2716" s="397"/>
      <c r="ECX2716" s="397"/>
      <c r="ECY2716" s="397"/>
      <c r="ECZ2716" s="397"/>
      <c r="EDA2716" s="397"/>
      <c r="EDB2716" s="397"/>
      <c r="EDC2716" s="397"/>
      <c r="EDD2716" s="397"/>
      <c r="EDE2716" s="397"/>
      <c r="EDF2716" s="397"/>
      <c r="EDG2716" s="397"/>
      <c r="EDH2716" s="397"/>
      <c r="EDI2716" s="397"/>
      <c r="EDJ2716" s="397"/>
      <c r="EDK2716" s="397"/>
      <c r="EDL2716" s="397"/>
      <c r="EDM2716" s="397"/>
      <c r="EDN2716" s="397"/>
      <c r="EDO2716" s="397"/>
      <c r="EDP2716" s="397"/>
      <c r="EDQ2716" s="397"/>
      <c r="EDR2716" s="397"/>
      <c r="EDS2716" s="397"/>
      <c r="EDT2716" s="397"/>
      <c r="EDU2716" s="397"/>
      <c r="EDV2716" s="397"/>
      <c r="EDW2716" s="397"/>
      <c r="EDX2716" s="397"/>
      <c r="EDY2716" s="397"/>
      <c r="EDZ2716" s="397"/>
      <c r="EEA2716" s="397"/>
      <c r="EEB2716" s="397"/>
      <c r="EEC2716" s="397"/>
      <c r="EED2716" s="397"/>
      <c r="EEE2716" s="397"/>
      <c r="EEF2716" s="397"/>
      <c r="EEG2716" s="397"/>
      <c r="EEH2716" s="397"/>
      <c r="EEI2716" s="397"/>
      <c r="EEJ2716" s="397"/>
      <c r="EEK2716" s="397"/>
      <c r="EEL2716" s="397"/>
      <c r="EEM2716" s="397"/>
      <c r="EEN2716" s="397"/>
      <c r="EEO2716" s="397"/>
      <c r="EEP2716" s="397"/>
      <c r="EEQ2716" s="397"/>
      <c r="EER2716" s="397"/>
      <c r="EES2716" s="397"/>
      <c r="EET2716" s="397"/>
      <c r="EEU2716" s="397"/>
      <c r="EEV2716" s="397"/>
      <c r="EEW2716" s="397"/>
      <c r="EEX2716" s="397"/>
      <c r="EEY2716" s="397"/>
      <c r="EEZ2716" s="397"/>
      <c r="EFA2716" s="397"/>
      <c r="EFB2716" s="397"/>
      <c r="EFC2716" s="397"/>
      <c r="EFD2716" s="397"/>
      <c r="EFE2716" s="397"/>
      <c r="EFF2716" s="397"/>
      <c r="EFG2716" s="397"/>
      <c r="EFH2716" s="397"/>
      <c r="EFI2716" s="397"/>
      <c r="EFJ2716" s="397"/>
      <c r="EFK2716" s="397"/>
      <c r="EFL2716" s="397"/>
      <c r="EFM2716" s="397"/>
      <c r="EFN2716" s="397"/>
      <c r="EFO2716" s="397"/>
      <c r="EFP2716" s="397"/>
      <c r="EFQ2716" s="397"/>
      <c r="EFR2716" s="397"/>
      <c r="EFS2716" s="397"/>
      <c r="EFT2716" s="397"/>
      <c r="EFU2716" s="397"/>
      <c r="EFV2716" s="397"/>
      <c r="EFW2716" s="397"/>
      <c r="EFX2716" s="397"/>
      <c r="EFY2716" s="397"/>
      <c r="EFZ2716" s="397"/>
      <c r="EGA2716" s="397"/>
      <c r="EGB2716" s="397"/>
      <c r="EGC2716" s="397"/>
      <c r="EGD2716" s="397"/>
      <c r="EGE2716" s="397"/>
      <c r="EGF2716" s="397"/>
      <c r="EGG2716" s="397"/>
      <c r="EGH2716" s="397"/>
      <c r="EGI2716" s="397"/>
      <c r="EGJ2716" s="397"/>
      <c r="EGK2716" s="397"/>
      <c r="EGL2716" s="397"/>
      <c r="EGM2716" s="397"/>
      <c r="EGN2716" s="397"/>
      <c r="EGO2716" s="397"/>
      <c r="EGP2716" s="397"/>
      <c r="EGQ2716" s="397"/>
      <c r="EGR2716" s="397"/>
      <c r="EGS2716" s="397"/>
      <c r="EGT2716" s="397"/>
      <c r="EGU2716" s="397"/>
      <c r="EGV2716" s="397"/>
      <c r="EGW2716" s="397"/>
      <c r="EGX2716" s="397"/>
      <c r="EGY2716" s="397"/>
      <c r="EGZ2716" s="397"/>
      <c r="EHA2716" s="397"/>
      <c r="EHB2716" s="397"/>
      <c r="EHC2716" s="397"/>
      <c r="EHD2716" s="397"/>
      <c r="EHE2716" s="397"/>
      <c r="EHF2716" s="397"/>
      <c r="EHG2716" s="397"/>
      <c r="EHH2716" s="397"/>
      <c r="EHI2716" s="397"/>
      <c r="EHJ2716" s="397"/>
      <c r="EHK2716" s="397"/>
      <c r="EHL2716" s="397"/>
      <c r="EHM2716" s="397"/>
      <c r="EHN2716" s="397"/>
      <c r="EHO2716" s="397"/>
      <c r="EHP2716" s="397"/>
      <c r="EHQ2716" s="397"/>
      <c r="EHR2716" s="397"/>
      <c r="EHS2716" s="397"/>
      <c r="EHT2716" s="397"/>
      <c r="EHU2716" s="397"/>
      <c r="EHV2716" s="397"/>
      <c r="EHW2716" s="397"/>
      <c r="EHX2716" s="397"/>
      <c r="EHY2716" s="397"/>
      <c r="EHZ2716" s="397"/>
      <c r="EIA2716" s="397"/>
      <c r="EIB2716" s="397"/>
      <c r="EIC2716" s="397"/>
      <c r="EID2716" s="397"/>
      <c r="EIE2716" s="397"/>
      <c r="EIF2716" s="397"/>
      <c r="EIG2716" s="397"/>
      <c r="EIH2716" s="397"/>
      <c r="EII2716" s="397"/>
      <c r="EIJ2716" s="397"/>
      <c r="EIK2716" s="397"/>
      <c r="EIL2716" s="397"/>
      <c r="EIM2716" s="397"/>
      <c r="EIN2716" s="397"/>
      <c r="EIO2716" s="397"/>
      <c r="EIP2716" s="397"/>
      <c r="EIQ2716" s="397"/>
      <c r="EIR2716" s="397"/>
      <c r="EIS2716" s="397"/>
      <c r="EIT2716" s="397"/>
      <c r="EIU2716" s="397"/>
      <c r="EIV2716" s="397"/>
      <c r="EIW2716" s="397"/>
      <c r="EIX2716" s="397"/>
      <c r="EIY2716" s="397"/>
      <c r="EIZ2716" s="397"/>
      <c r="EJA2716" s="397"/>
      <c r="EJB2716" s="397"/>
      <c r="EJC2716" s="397"/>
      <c r="EJD2716" s="397"/>
      <c r="EJE2716" s="397"/>
      <c r="EJF2716" s="397"/>
      <c r="EJG2716" s="397"/>
      <c r="EJH2716" s="397"/>
      <c r="EJI2716" s="397"/>
      <c r="EJJ2716" s="397"/>
      <c r="EJK2716" s="397"/>
      <c r="EJL2716" s="397"/>
      <c r="EJM2716" s="397"/>
      <c r="EJN2716" s="397"/>
      <c r="EJO2716" s="397"/>
      <c r="EJP2716" s="397"/>
      <c r="EJQ2716" s="397"/>
      <c r="EJR2716" s="397"/>
      <c r="EJS2716" s="397"/>
      <c r="EJT2716" s="397"/>
      <c r="EJU2716" s="397"/>
      <c r="EJV2716" s="397"/>
      <c r="EJW2716" s="397"/>
      <c r="EJX2716" s="397"/>
      <c r="EJY2716" s="397"/>
      <c r="EJZ2716" s="397"/>
      <c r="EKA2716" s="397"/>
      <c r="EKB2716" s="397"/>
      <c r="EKC2716" s="397"/>
      <c r="EKD2716" s="397"/>
      <c r="EKE2716" s="397"/>
      <c r="EKF2716" s="397"/>
      <c r="EKG2716" s="397"/>
      <c r="EKH2716" s="397"/>
      <c r="EKI2716" s="397"/>
      <c r="EKJ2716" s="397"/>
      <c r="EKK2716" s="397"/>
      <c r="EKL2716" s="397"/>
      <c r="EKM2716" s="397"/>
      <c r="EKN2716" s="397"/>
      <c r="EKO2716" s="397"/>
      <c r="EKP2716" s="397"/>
      <c r="EKQ2716" s="397"/>
      <c r="EKR2716" s="397"/>
      <c r="EKS2716" s="397"/>
      <c r="EKT2716" s="397"/>
      <c r="EKU2716" s="397"/>
      <c r="EKV2716" s="397"/>
      <c r="EKW2716" s="397"/>
      <c r="EKX2716" s="397"/>
      <c r="EKY2716" s="397"/>
      <c r="EKZ2716" s="397"/>
      <c r="ELA2716" s="397"/>
      <c r="ELB2716" s="397"/>
      <c r="ELC2716" s="397"/>
      <c r="ELD2716" s="397"/>
      <c r="ELE2716" s="397"/>
      <c r="ELF2716" s="397"/>
      <c r="ELG2716" s="397"/>
      <c r="ELH2716" s="397"/>
      <c r="ELI2716" s="397"/>
      <c r="ELJ2716" s="397"/>
      <c r="ELK2716" s="397"/>
      <c r="ELL2716" s="397"/>
      <c r="ELM2716" s="397"/>
      <c r="ELN2716" s="397"/>
      <c r="ELO2716" s="397"/>
      <c r="ELP2716" s="397"/>
      <c r="ELQ2716" s="397"/>
      <c r="ELR2716" s="397"/>
      <c r="ELS2716" s="397"/>
      <c r="ELT2716" s="397"/>
      <c r="ELU2716" s="397"/>
      <c r="ELV2716" s="397"/>
      <c r="ELW2716" s="397"/>
      <c r="ELX2716" s="397"/>
      <c r="ELY2716" s="397"/>
      <c r="ELZ2716" s="397"/>
      <c r="EMA2716" s="397"/>
      <c r="EMB2716" s="397"/>
      <c r="EMC2716" s="397"/>
      <c r="EMD2716" s="397"/>
      <c r="EME2716" s="397"/>
      <c r="EMF2716" s="397"/>
      <c r="EMG2716" s="397"/>
      <c r="EMH2716" s="397"/>
      <c r="EMI2716" s="397"/>
      <c r="EMJ2716" s="397"/>
      <c r="EMK2716" s="397"/>
      <c r="EML2716" s="397"/>
      <c r="EMM2716" s="397"/>
      <c r="EMN2716" s="397"/>
      <c r="EMO2716" s="397"/>
      <c r="EMP2716" s="397"/>
      <c r="EMQ2716" s="397"/>
      <c r="EMR2716" s="397"/>
      <c r="EMS2716" s="397"/>
      <c r="EMT2716" s="397"/>
      <c r="EMU2716" s="397"/>
      <c r="EMV2716" s="397"/>
      <c r="EMW2716" s="397"/>
      <c r="EMX2716" s="397"/>
      <c r="EMY2716" s="397"/>
      <c r="EMZ2716" s="397"/>
      <c r="ENA2716" s="397"/>
      <c r="ENB2716" s="397"/>
      <c r="ENC2716" s="397"/>
      <c r="END2716" s="397"/>
      <c r="ENE2716" s="397"/>
      <c r="ENF2716" s="397"/>
      <c r="ENG2716" s="397"/>
      <c r="ENH2716" s="397"/>
      <c r="ENI2716" s="397"/>
      <c r="ENJ2716" s="397"/>
      <c r="ENK2716" s="397"/>
      <c r="ENL2716" s="397"/>
      <c r="ENM2716" s="397"/>
      <c r="ENN2716" s="397"/>
      <c r="ENO2716" s="397"/>
      <c r="ENP2716" s="397"/>
      <c r="ENQ2716" s="397"/>
      <c r="ENR2716" s="397"/>
      <c r="ENS2716" s="397"/>
      <c r="ENT2716" s="397"/>
      <c r="ENU2716" s="397"/>
      <c r="ENV2716" s="397"/>
      <c r="ENW2716" s="397"/>
      <c r="ENX2716" s="397"/>
      <c r="ENY2716" s="397"/>
      <c r="ENZ2716" s="397"/>
      <c r="EOA2716" s="397"/>
      <c r="EOB2716" s="397"/>
      <c r="EOC2716" s="397"/>
      <c r="EOD2716" s="397"/>
      <c r="EOE2716" s="397"/>
      <c r="EOF2716" s="397"/>
      <c r="EOG2716" s="397"/>
      <c r="EOH2716" s="397"/>
      <c r="EOI2716" s="397"/>
      <c r="EOJ2716" s="397"/>
      <c r="EOK2716" s="397"/>
      <c r="EOL2716" s="397"/>
      <c r="EOM2716" s="397"/>
      <c r="EON2716" s="397"/>
      <c r="EOO2716" s="397"/>
      <c r="EOP2716" s="397"/>
      <c r="EOQ2716" s="397"/>
      <c r="EOR2716" s="397"/>
      <c r="EOS2716" s="397"/>
      <c r="EOT2716" s="397"/>
      <c r="EOU2716" s="397"/>
      <c r="EOV2716" s="397"/>
      <c r="EOW2716" s="397"/>
      <c r="EOX2716" s="397"/>
      <c r="EOY2716" s="397"/>
      <c r="EOZ2716" s="397"/>
      <c r="EPA2716" s="397"/>
      <c r="EPB2716" s="397"/>
      <c r="EPC2716" s="397"/>
      <c r="EPD2716" s="397"/>
      <c r="EPE2716" s="397"/>
      <c r="EPF2716" s="397"/>
      <c r="EPG2716" s="397"/>
      <c r="EPH2716" s="397"/>
      <c r="EPI2716" s="397"/>
      <c r="EPJ2716" s="397"/>
      <c r="EPK2716" s="397"/>
      <c r="EPL2716" s="397"/>
      <c r="EPM2716" s="397"/>
      <c r="EPN2716" s="397"/>
      <c r="EPO2716" s="397"/>
      <c r="EPP2716" s="397"/>
      <c r="EPQ2716" s="397"/>
      <c r="EPR2716" s="397"/>
      <c r="EPS2716" s="397"/>
      <c r="EPT2716" s="397"/>
      <c r="EPU2716" s="397"/>
      <c r="EPV2716" s="397"/>
      <c r="EPW2716" s="397"/>
      <c r="EPX2716" s="397"/>
      <c r="EPY2716" s="397"/>
      <c r="EPZ2716" s="397"/>
      <c r="EQA2716" s="397"/>
      <c r="EQB2716" s="397"/>
      <c r="EQC2716" s="397"/>
      <c r="EQD2716" s="397"/>
      <c r="EQE2716" s="397"/>
      <c r="EQF2716" s="397"/>
      <c r="EQG2716" s="397"/>
      <c r="EQH2716" s="397"/>
      <c r="EQI2716" s="397"/>
      <c r="EQJ2716" s="397"/>
      <c r="EQK2716" s="397"/>
      <c r="EQL2716" s="397"/>
      <c r="EQM2716" s="397"/>
      <c r="EQN2716" s="397"/>
      <c r="EQO2716" s="397"/>
      <c r="EQP2716" s="397"/>
      <c r="EQQ2716" s="397"/>
      <c r="EQR2716" s="397"/>
      <c r="EQS2716" s="397"/>
      <c r="EQT2716" s="397"/>
      <c r="EQU2716" s="397"/>
      <c r="EQV2716" s="397"/>
      <c r="EQW2716" s="397"/>
      <c r="EQX2716" s="397"/>
      <c r="EQY2716" s="397"/>
      <c r="EQZ2716" s="397"/>
      <c r="ERA2716" s="397"/>
      <c r="ERB2716" s="397"/>
      <c r="ERC2716" s="397"/>
      <c r="ERD2716" s="397"/>
      <c r="ERE2716" s="397"/>
      <c r="ERF2716" s="397"/>
      <c r="ERG2716" s="397"/>
      <c r="ERH2716" s="397"/>
      <c r="ERI2716" s="397"/>
      <c r="ERJ2716" s="397"/>
      <c r="ERK2716" s="397"/>
      <c r="ERL2716" s="397"/>
      <c r="ERM2716" s="397"/>
      <c r="ERN2716" s="397"/>
      <c r="ERO2716" s="397"/>
      <c r="ERP2716" s="397"/>
      <c r="ERQ2716" s="397"/>
      <c r="ERR2716" s="397"/>
      <c r="ERS2716" s="397"/>
      <c r="ERT2716" s="397"/>
      <c r="ERU2716" s="397"/>
      <c r="ERV2716" s="397"/>
      <c r="ERW2716" s="397"/>
      <c r="ERX2716" s="397"/>
      <c r="ERY2716" s="397"/>
      <c r="ERZ2716" s="397"/>
      <c r="ESA2716" s="397"/>
      <c r="ESB2716" s="397"/>
      <c r="ESC2716" s="397"/>
      <c r="ESD2716" s="397"/>
      <c r="ESE2716" s="397"/>
      <c r="ESF2716" s="397"/>
      <c r="ESG2716" s="397"/>
      <c r="ESH2716" s="397"/>
      <c r="ESI2716" s="397"/>
      <c r="ESJ2716" s="397"/>
      <c r="ESK2716" s="397"/>
      <c r="ESL2716" s="397"/>
      <c r="ESM2716" s="397"/>
      <c r="ESN2716" s="397"/>
      <c r="ESO2716" s="397"/>
      <c r="ESP2716" s="397"/>
      <c r="ESQ2716" s="397"/>
      <c r="ESR2716" s="397"/>
      <c r="ESS2716" s="397"/>
      <c r="EST2716" s="397"/>
      <c r="ESU2716" s="397"/>
      <c r="ESV2716" s="397"/>
      <c r="ESW2716" s="397"/>
      <c r="ESX2716" s="397"/>
      <c r="ESY2716" s="397"/>
      <c r="ESZ2716" s="397"/>
      <c r="ETA2716" s="397"/>
      <c r="ETB2716" s="397"/>
      <c r="ETC2716" s="397"/>
      <c r="ETD2716" s="397"/>
      <c r="ETE2716" s="397"/>
      <c r="ETF2716" s="397"/>
      <c r="ETG2716" s="397"/>
      <c r="ETH2716" s="397"/>
      <c r="ETI2716" s="397"/>
      <c r="ETJ2716" s="397"/>
      <c r="ETK2716" s="397"/>
      <c r="ETL2716" s="397"/>
      <c r="ETM2716" s="397"/>
      <c r="ETN2716" s="397"/>
      <c r="ETO2716" s="397"/>
      <c r="ETP2716" s="397"/>
      <c r="ETQ2716" s="397"/>
      <c r="ETR2716" s="397"/>
      <c r="ETS2716" s="397"/>
      <c r="ETT2716" s="397"/>
      <c r="ETU2716" s="397"/>
      <c r="ETV2716" s="397"/>
      <c r="ETW2716" s="397"/>
      <c r="ETX2716" s="397"/>
      <c r="ETY2716" s="397"/>
      <c r="ETZ2716" s="397"/>
      <c r="EUA2716" s="397"/>
      <c r="EUB2716" s="397"/>
      <c r="EUC2716" s="397"/>
      <c r="EUD2716" s="397"/>
      <c r="EUE2716" s="397"/>
      <c r="EUF2716" s="397"/>
      <c r="EUG2716" s="397"/>
      <c r="EUH2716" s="397"/>
      <c r="EUI2716" s="397"/>
      <c r="EUJ2716" s="397"/>
      <c r="EUK2716" s="397"/>
      <c r="EUL2716" s="397"/>
      <c r="EUM2716" s="397"/>
      <c r="EUN2716" s="397"/>
      <c r="EUO2716" s="397"/>
      <c r="EUP2716" s="397"/>
      <c r="EUQ2716" s="397"/>
      <c r="EUR2716" s="397"/>
      <c r="EUS2716" s="397"/>
      <c r="EUT2716" s="397"/>
      <c r="EUU2716" s="397"/>
      <c r="EUV2716" s="397"/>
      <c r="EUW2716" s="397"/>
      <c r="EUX2716" s="397"/>
      <c r="EUY2716" s="397"/>
      <c r="EUZ2716" s="397"/>
      <c r="EVA2716" s="397"/>
      <c r="EVB2716" s="397"/>
      <c r="EVC2716" s="397"/>
      <c r="EVD2716" s="397"/>
      <c r="EVE2716" s="397"/>
      <c r="EVF2716" s="397"/>
      <c r="EVG2716" s="397"/>
      <c r="EVH2716" s="397"/>
      <c r="EVI2716" s="397"/>
      <c r="EVJ2716" s="397"/>
      <c r="EVK2716" s="397"/>
      <c r="EVL2716" s="397"/>
      <c r="EVM2716" s="397"/>
      <c r="EVN2716" s="397"/>
      <c r="EVO2716" s="397"/>
      <c r="EVP2716" s="397"/>
      <c r="EVQ2716" s="397"/>
      <c r="EVR2716" s="397"/>
      <c r="EVS2716" s="397"/>
      <c r="EVT2716" s="397"/>
      <c r="EVU2716" s="397"/>
      <c r="EVV2716" s="397"/>
      <c r="EVW2716" s="397"/>
      <c r="EVX2716" s="397"/>
      <c r="EVY2716" s="397"/>
      <c r="EVZ2716" s="397"/>
      <c r="EWA2716" s="397"/>
      <c r="EWB2716" s="397"/>
      <c r="EWC2716" s="397"/>
      <c r="EWD2716" s="397"/>
      <c r="EWE2716" s="397"/>
      <c r="EWF2716" s="397"/>
      <c r="EWG2716" s="397"/>
      <c r="EWH2716" s="397"/>
      <c r="EWI2716" s="397"/>
      <c r="EWJ2716" s="397"/>
      <c r="EWK2716" s="397"/>
      <c r="EWL2716" s="397"/>
      <c r="EWM2716" s="397"/>
      <c r="EWN2716" s="397"/>
      <c r="EWO2716" s="397"/>
      <c r="EWP2716" s="397"/>
      <c r="EWQ2716" s="397"/>
      <c r="EWR2716" s="397"/>
      <c r="EWS2716" s="397"/>
      <c r="EWT2716" s="397"/>
      <c r="EWU2716" s="397"/>
      <c r="EWV2716" s="397"/>
      <c r="EWW2716" s="397"/>
      <c r="EWX2716" s="397"/>
      <c r="EWY2716" s="397"/>
      <c r="EWZ2716" s="397"/>
      <c r="EXA2716" s="397"/>
      <c r="EXB2716" s="397"/>
      <c r="EXC2716" s="397"/>
      <c r="EXD2716" s="397"/>
      <c r="EXE2716" s="397"/>
      <c r="EXF2716" s="397"/>
      <c r="EXG2716" s="397"/>
      <c r="EXH2716" s="397"/>
      <c r="EXI2716" s="397"/>
      <c r="EXJ2716" s="397"/>
      <c r="EXK2716" s="397"/>
      <c r="EXL2716" s="397"/>
      <c r="EXM2716" s="397"/>
      <c r="EXN2716" s="397"/>
      <c r="EXO2716" s="397"/>
      <c r="EXP2716" s="397"/>
      <c r="EXQ2716" s="397"/>
      <c r="EXR2716" s="397"/>
      <c r="EXS2716" s="397"/>
      <c r="EXT2716" s="397"/>
      <c r="EXU2716" s="397"/>
      <c r="EXV2716" s="397"/>
      <c r="EXW2716" s="397"/>
      <c r="EXX2716" s="397"/>
      <c r="EXY2716" s="397"/>
      <c r="EXZ2716" s="397"/>
      <c r="EYA2716" s="397"/>
      <c r="EYB2716" s="397"/>
      <c r="EYC2716" s="397"/>
      <c r="EYD2716" s="397"/>
      <c r="EYE2716" s="397"/>
      <c r="EYF2716" s="397"/>
      <c r="EYG2716" s="397"/>
      <c r="EYH2716" s="397"/>
      <c r="EYI2716" s="397"/>
      <c r="EYJ2716" s="397"/>
      <c r="EYK2716" s="397"/>
      <c r="EYL2716" s="397"/>
      <c r="EYM2716" s="397"/>
      <c r="EYN2716" s="397"/>
      <c r="EYO2716" s="397"/>
      <c r="EYP2716" s="397"/>
      <c r="EYQ2716" s="397"/>
      <c r="EYR2716" s="397"/>
      <c r="EYS2716" s="397"/>
      <c r="EYT2716" s="397"/>
      <c r="EYU2716" s="397"/>
      <c r="EYV2716" s="397"/>
      <c r="EYW2716" s="397"/>
      <c r="EYX2716" s="397"/>
      <c r="EYY2716" s="397"/>
      <c r="EYZ2716" s="397"/>
      <c r="EZA2716" s="397"/>
      <c r="EZB2716" s="397"/>
      <c r="EZC2716" s="397"/>
      <c r="EZD2716" s="397"/>
      <c r="EZE2716" s="397"/>
      <c r="EZF2716" s="397"/>
      <c r="EZG2716" s="397"/>
      <c r="EZH2716" s="397"/>
      <c r="EZI2716" s="397"/>
      <c r="EZJ2716" s="397"/>
      <c r="EZK2716" s="397"/>
      <c r="EZL2716" s="397"/>
      <c r="EZM2716" s="397"/>
      <c r="EZN2716" s="397"/>
      <c r="EZO2716" s="397"/>
      <c r="EZP2716" s="397"/>
      <c r="EZQ2716" s="397"/>
      <c r="EZR2716" s="397"/>
      <c r="EZS2716" s="397"/>
      <c r="EZT2716" s="397"/>
      <c r="EZU2716" s="397"/>
      <c r="EZV2716" s="397"/>
      <c r="EZW2716" s="397"/>
      <c r="EZX2716" s="397"/>
      <c r="EZY2716" s="397"/>
      <c r="EZZ2716" s="397"/>
      <c r="FAA2716" s="397"/>
      <c r="FAB2716" s="397"/>
      <c r="FAC2716" s="397"/>
      <c r="FAD2716" s="397"/>
      <c r="FAE2716" s="397"/>
      <c r="FAF2716" s="397"/>
      <c r="FAG2716" s="397"/>
      <c r="FAH2716" s="397"/>
      <c r="FAI2716" s="397"/>
      <c r="FAJ2716" s="397"/>
      <c r="FAK2716" s="397"/>
      <c r="FAL2716" s="397"/>
      <c r="FAM2716" s="397"/>
      <c r="FAN2716" s="397"/>
      <c r="FAO2716" s="397"/>
      <c r="FAP2716" s="397"/>
      <c r="FAQ2716" s="397"/>
      <c r="FAR2716" s="397"/>
      <c r="FAS2716" s="397"/>
      <c r="FAT2716" s="397"/>
      <c r="FAU2716" s="397"/>
      <c r="FAV2716" s="397"/>
      <c r="FAW2716" s="397"/>
      <c r="FAX2716" s="397"/>
      <c r="FAY2716" s="397"/>
      <c r="FAZ2716" s="397"/>
      <c r="FBA2716" s="397"/>
      <c r="FBB2716" s="397"/>
      <c r="FBC2716" s="397"/>
      <c r="FBD2716" s="397"/>
      <c r="FBE2716" s="397"/>
      <c r="FBF2716" s="397"/>
      <c r="FBG2716" s="397"/>
      <c r="FBH2716" s="397"/>
      <c r="FBI2716" s="397"/>
      <c r="FBJ2716" s="397"/>
      <c r="FBK2716" s="397"/>
      <c r="FBL2716" s="397"/>
      <c r="FBM2716" s="397"/>
      <c r="FBN2716" s="397"/>
      <c r="FBO2716" s="397"/>
      <c r="FBP2716" s="397"/>
      <c r="FBQ2716" s="397"/>
      <c r="FBR2716" s="397"/>
      <c r="FBS2716" s="397"/>
      <c r="FBT2716" s="397"/>
      <c r="FBU2716" s="397"/>
      <c r="FBV2716" s="397"/>
      <c r="FBW2716" s="397"/>
      <c r="FBX2716" s="397"/>
      <c r="FBY2716" s="397"/>
      <c r="FBZ2716" s="397"/>
      <c r="FCA2716" s="397"/>
      <c r="FCB2716" s="397"/>
      <c r="FCC2716" s="397"/>
      <c r="FCD2716" s="397"/>
      <c r="FCE2716" s="397"/>
      <c r="FCF2716" s="397"/>
      <c r="FCG2716" s="397"/>
      <c r="FCH2716" s="397"/>
      <c r="FCI2716" s="397"/>
      <c r="FCJ2716" s="397"/>
      <c r="FCK2716" s="397"/>
      <c r="FCL2716" s="397"/>
      <c r="FCM2716" s="397"/>
      <c r="FCN2716" s="397"/>
      <c r="FCO2716" s="397"/>
      <c r="FCP2716" s="397"/>
      <c r="FCQ2716" s="397"/>
      <c r="FCR2716" s="397"/>
      <c r="FCS2716" s="397"/>
      <c r="FCT2716" s="397"/>
      <c r="FCU2716" s="397"/>
      <c r="FCV2716" s="397"/>
      <c r="FCW2716" s="397"/>
      <c r="FCX2716" s="397"/>
      <c r="FCY2716" s="397"/>
      <c r="FCZ2716" s="397"/>
      <c r="FDA2716" s="397"/>
      <c r="FDB2716" s="397"/>
      <c r="FDC2716" s="397"/>
      <c r="FDD2716" s="397"/>
      <c r="FDE2716" s="397"/>
      <c r="FDF2716" s="397"/>
      <c r="FDG2716" s="397"/>
      <c r="FDH2716" s="397"/>
      <c r="FDI2716" s="397"/>
      <c r="FDJ2716" s="397"/>
      <c r="FDK2716" s="397"/>
      <c r="FDL2716" s="397"/>
      <c r="FDM2716" s="397"/>
      <c r="FDN2716" s="397"/>
      <c r="FDO2716" s="397"/>
      <c r="FDP2716" s="397"/>
      <c r="FDQ2716" s="397"/>
      <c r="FDR2716" s="397"/>
      <c r="FDS2716" s="397"/>
      <c r="FDT2716" s="397"/>
      <c r="FDU2716" s="397"/>
      <c r="FDV2716" s="397"/>
      <c r="FDW2716" s="397"/>
      <c r="FDX2716" s="397"/>
      <c r="FDY2716" s="397"/>
      <c r="FDZ2716" s="397"/>
      <c r="FEA2716" s="397"/>
      <c r="FEB2716" s="397"/>
      <c r="FEC2716" s="397"/>
      <c r="FED2716" s="397"/>
      <c r="FEE2716" s="397"/>
      <c r="FEF2716" s="397"/>
      <c r="FEG2716" s="397"/>
      <c r="FEH2716" s="397"/>
      <c r="FEI2716" s="397"/>
      <c r="FEJ2716" s="397"/>
      <c r="FEK2716" s="397"/>
      <c r="FEL2716" s="397"/>
      <c r="FEM2716" s="397"/>
      <c r="FEN2716" s="397"/>
      <c r="FEO2716" s="397"/>
      <c r="FEP2716" s="397"/>
      <c r="FEQ2716" s="397"/>
      <c r="FER2716" s="397"/>
      <c r="FES2716" s="397"/>
      <c r="FET2716" s="397"/>
      <c r="FEU2716" s="397"/>
      <c r="FEV2716" s="397"/>
      <c r="FEW2716" s="397"/>
      <c r="FEX2716" s="397"/>
      <c r="FEY2716" s="397"/>
      <c r="FEZ2716" s="397"/>
      <c r="FFA2716" s="397"/>
      <c r="FFB2716" s="397"/>
      <c r="FFC2716" s="397"/>
      <c r="FFD2716" s="397"/>
      <c r="FFE2716" s="397"/>
      <c r="FFF2716" s="397"/>
      <c r="FFG2716" s="397"/>
      <c r="FFH2716" s="397"/>
      <c r="FFI2716" s="397"/>
      <c r="FFJ2716" s="397"/>
      <c r="FFK2716" s="397"/>
      <c r="FFL2716" s="397"/>
      <c r="FFM2716" s="397"/>
      <c r="FFN2716" s="397"/>
      <c r="FFO2716" s="397"/>
      <c r="FFP2716" s="397"/>
      <c r="FFQ2716" s="397"/>
      <c r="FFR2716" s="397"/>
      <c r="FFS2716" s="397"/>
      <c r="FFT2716" s="397"/>
      <c r="FFU2716" s="397"/>
      <c r="FFV2716" s="397"/>
      <c r="FFW2716" s="397"/>
      <c r="FFX2716" s="397"/>
      <c r="FFY2716" s="397"/>
      <c r="FFZ2716" s="397"/>
      <c r="FGA2716" s="397"/>
      <c r="FGB2716" s="397"/>
      <c r="FGC2716" s="397"/>
      <c r="FGD2716" s="397"/>
      <c r="FGE2716" s="397"/>
      <c r="FGF2716" s="397"/>
      <c r="FGG2716" s="397"/>
      <c r="FGH2716" s="397"/>
      <c r="FGI2716" s="397"/>
      <c r="FGJ2716" s="397"/>
      <c r="FGK2716" s="397"/>
      <c r="FGL2716" s="397"/>
      <c r="FGM2716" s="397"/>
      <c r="FGN2716" s="397"/>
      <c r="FGO2716" s="397"/>
      <c r="FGP2716" s="397"/>
      <c r="FGQ2716" s="397"/>
      <c r="FGR2716" s="397"/>
      <c r="FGS2716" s="397"/>
      <c r="FGT2716" s="397"/>
      <c r="FGU2716" s="397"/>
      <c r="FGV2716" s="397"/>
      <c r="FGW2716" s="397"/>
      <c r="FGX2716" s="397"/>
      <c r="FGY2716" s="397"/>
      <c r="FGZ2716" s="397"/>
      <c r="FHA2716" s="397"/>
      <c r="FHB2716" s="397"/>
      <c r="FHC2716" s="397"/>
      <c r="FHD2716" s="397"/>
      <c r="FHE2716" s="397"/>
      <c r="FHF2716" s="397"/>
      <c r="FHG2716" s="397"/>
      <c r="FHH2716" s="397"/>
      <c r="FHI2716" s="397"/>
      <c r="FHJ2716" s="397"/>
      <c r="FHK2716" s="397"/>
      <c r="FHL2716" s="397"/>
      <c r="FHM2716" s="397"/>
      <c r="FHN2716" s="397"/>
      <c r="FHO2716" s="397"/>
      <c r="FHP2716" s="397"/>
      <c r="FHQ2716" s="397"/>
      <c r="FHR2716" s="397"/>
      <c r="FHS2716" s="397"/>
      <c r="FHT2716" s="397"/>
      <c r="FHU2716" s="397"/>
      <c r="FHV2716" s="397"/>
      <c r="FHW2716" s="397"/>
      <c r="FHX2716" s="397"/>
      <c r="FHY2716" s="397"/>
      <c r="FHZ2716" s="397"/>
      <c r="FIA2716" s="397"/>
      <c r="FIB2716" s="397"/>
      <c r="FIC2716" s="397"/>
      <c r="FID2716" s="397"/>
      <c r="FIE2716" s="397"/>
      <c r="FIF2716" s="397"/>
      <c r="FIG2716" s="397"/>
      <c r="FIH2716" s="397"/>
      <c r="FII2716" s="397"/>
      <c r="FIJ2716" s="397"/>
      <c r="FIK2716" s="397"/>
      <c r="FIL2716" s="397"/>
      <c r="FIM2716" s="397"/>
      <c r="FIN2716" s="397"/>
      <c r="FIO2716" s="397"/>
      <c r="FIP2716" s="397"/>
      <c r="FIQ2716" s="397"/>
      <c r="FIR2716" s="397"/>
      <c r="FIS2716" s="397"/>
      <c r="FIT2716" s="397"/>
      <c r="FIU2716" s="397"/>
      <c r="FIV2716" s="397"/>
      <c r="FIW2716" s="397"/>
      <c r="FIX2716" s="397"/>
      <c r="FIY2716" s="397"/>
      <c r="FIZ2716" s="397"/>
      <c r="FJA2716" s="397"/>
      <c r="FJB2716" s="397"/>
      <c r="FJC2716" s="397"/>
      <c r="FJD2716" s="397"/>
      <c r="FJE2716" s="397"/>
      <c r="FJF2716" s="397"/>
      <c r="FJG2716" s="397"/>
      <c r="FJH2716" s="397"/>
      <c r="FJI2716" s="397"/>
      <c r="FJJ2716" s="397"/>
      <c r="FJK2716" s="397"/>
      <c r="FJL2716" s="397"/>
      <c r="FJM2716" s="397"/>
      <c r="FJN2716" s="397"/>
      <c r="FJO2716" s="397"/>
      <c r="FJP2716" s="397"/>
      <c r="FJQ2716" s="397"/>
      <c r="FJR2716" s="397"/>
      <c r="FJS2716" s="397"/>
      <c r="FJT2716" s="397"/>
      <c r="FJU2716" s="397"/>
      <c r="FJV2716" s="397"/>
      <c r="FJW2716" s="397"/>
      <c r="FJX2716" s="397"/>
      <c r="FJY2716" s="397"/>
      <c r="FJZ2716" s="397"/>
      <c r="FKA2716" s="397"/>
      <c r="FKB2716" s="397"/>
      <c r="FKC2716" s="397"/>
      <c r="FKD2716" s="397"/>
      <c r="FKE2716" s="397"/>
      <c r="FKF2716" s="397"/>
      <c r="FKG2716" s="397"/>
      <c r="FKH2716" s="397"/>
      <c r="FKI2716" s="397"/>
      <c r="FKJ2716" s="397"/>
      <c r="FKK2716" s="397"/>
      <c r="FKL2716" s="397"/>
      <c r="FKM2716" s="397"/>
      <c r="FKN2716" s="397"/>
      <c r="FKO2716" s="397"/>
      <c r="FKP2716" s="397"/>
      <c r="FKQ2716" s="397"/>
      <c r="FKR2716" s="397"/>
      <c r="FKS2716" s="397"/>
      <c r="FKT2716" s="397"/>
      <c r="FKU2716" s="397"/>
      <c r="FKV2716" s="397"/>
      <c r="FKW2716" s="397"/>
      <c r="FKX2716" s="397"/>
      <c r="FKY2716" s="397"/>
      <c r="FKZ2716" s="397"/>
      <c r="FLA2716" s="397"/>
      <c r="FLB2716" s="397"/>
      <c r="FLC2716" s="397"/>
      <c r="FLD2716" s="397"/>
      <c r="FLE2716" s="397"/>
      <c r="FLF2716" s="397"/>
      <c r="FLG2716" s="397"/>
      <c r="FLH2716" s="397"/>
      <c r="FLI2716" s="397"/>
      <c r="FLJ2716" s="397"/>
      <c r="FLK2716" s="397"/>
      <c r="FLL2716" s="397"/>
      <c r="FLM2716" s="397"/>
      <c r="FLN2716" s="397"/>
      <c r="FLO2716" s="397"/>
      <c r="FLP2716" s="397"/>
      <c r="FLQ2716" s="397"/>
      <c r="FLR2716" s="397"/>
      <c r="FLS2716" s="397"/>
      <c r="FLT2716" s="397"/>
      <c r="FLU2716" s="397"/>
      <c r="FLV2716" s="397"/>
      <c r="FLW2716" s="397"/>
      <c r="FLX2716" s="397"/>
      <c r="FLY2716" s="397"/>
      <c r="FLZ2716" s="397"/>
      <c r="FMA2716" s="397"/>
      <c r="FMB2716" s="397"/>
      <c r="FMC2716" s="397"/>
      <c r="FMD2716" s="397"/>
      <c r="FME2716" s="397"/>
      <c r="FMF2716" s="397"/>
      <c r="FMG2716" s="397"/>
      <c r="FMH2716" s="397"/>
      <c r="FMI2716" s="397"/>
      <c r="FMJ2716" s="397"/>
      <c r="FMK2716" s="397"/>
      <c r="FML2716" s="397"/>
      <c r="FMM2716" s="397"/>
      <c r="FMN2716" s="397"/>
      <c r="FMO2716" s="397"/>
      <c r="FMP2716" s="397"/>
      <c r="FMQ2716" s="397"/>
      <c r="FMR2716" s="397"/>
      <c r="FMS2716" s="397"/>
      <c r="FMT2716" s="397"/>
      <c r="FMU2716" s="397"/>
      <c r="FMV2716" s="397"/>
      <c r="FMW2716" s="397"/>
      <c r="FMX2716" s="397"/>
      <c r="FMY2716" s="397"/>
      <c r="FMZ2716" s="397"/>
      <c r="FNA2716" s="397"/>
      <c r="FNB2716" s="397"/>
      <c r="FNC2716" s="397"/>
      <c r="FND2716" s="397"/>
      <c r="FNE2716" s="397"/>
      <c r="FNF2716" s="397"/>
      <c r="FNG2716" s="397"/>
      <c r="FNH2716" s="397"/>
      <c r="FNI2716" s="397"/>
      <c r="FNJ2716" s="397"/>
      <c r="FNK2716" s="397"/>
      <c r="FNL2716" s="397"/>
      <c r="FNM2716" s="397"/>
      <c r="FNN2716" s="397"/>
      <c r="FNO2716" s="397"/>
      <c r="FNP2716" s="397"/>
      <c r="FNQ2716" s="397"/>
      <c r="FNR2716" s="397"/>
      <c r="FNS2716" s="397"/>
      <c r="FNT2716" s="397"/>
      <c r="FNU2716" s="397"/>
      <c r="FNV2716" s="397"/>
      <c r="FNW2716" s="397"/>
      <c r="FNX2716" s="397"/>
      <c r="FNY2716" s="397"/>
      <c r="FNZ2716" s="397"/>
      <c r="FOA2716" s="397"/>
      <c r="FOB2716" s="397"/>
      <c r="FOC2716" s="397"/>
      <c r="FOD2716" s="397"/>
      <c r="FOE2716" s="397"/>
      <c r="FOF2716" s="397"/>
      <c r="FOG2716" s="397"/>
      <c r="FOH2716" s="397"/>
      <c r="FOI2716" s="397"/>
      <c r="FOJ2716" s="397"/>
      <c r="FOK2716" s="397"/>
      <c r="FOL2716" s="397"/>
      <c r="FOM2716" s="397"/>
      <c r="FON2716" s="397"/>
      <c r="FOO2716" s="397"/>
      <c r="FOP2716" s="397"/>
      <c r="FOQ2716" s="397"/>
      <c r="FOR2716" s="397"/>
      <c r="FOS2716" s="397"/>
      <c r="FOT2716" s="397"/>
      <c r="FOU2716" s="397"/>
      <c r="FOV2716" s="397"/>
      <c r="FOW2716" s="397"/>
      <c r="FOX2716" s="397"/>
      <c r="FOY2716" s="397"/>
      <c r="FOZ2716" s="397"/>
      <c r="FPA2716" s="397"/>
      <c r="FPB2716" s="397"/>
      <c r="FPC2716" s="397"/>
      <c r="FPD2716" s="397"/>
      <c r="FPE2716" s="397"/>
      <c r="FPF2716" s="397"/>
      <c r="FPG2716" s="397"/>
      <c r="FPH2716" s="397"/>
      <c r="FPI2716" s="397"/>
      <c r="FPJ2716" s="397"/>
      <c r="FPK2716" s="397"/>
      <c r="FPL2716" s="397"/>
      <c r="FPM2716" s="397"/>
      <c r="FPN2716" s="397"/>
      <c r="FPO2716" s="397"/>
      <c r="FPP2716" s="397"/>
      <c r="FPQ2716" s="397"/>
      <c r="FPR2716" s="397"/>
      <c r="FPS2716" s="397"/>
      <c r="FPT2716" s="397"/>
      <c r="FPU2716" s="397"/>
      <c r="FPV2716" s="397"/>
      <c r="FPW2716" s="397"/>
      <c r="FPX2716" s="397"/>
      <c r="FPY2716" s="397"/>
      <c r="FPZ2716" s="397"/>
      <c r="FQA2716" s="397"/>
      <c r="FQB2716" s="397"/>
      <c r="FQC2716" s="397"/>
      <c r="FQD2716" s="397"/>
      <c r="FQE2716" s="397"/>
      <c r="FQF2716" s="397"/>
      <c r="FQG2716" s="397"/>
      <c r="FQH2716" s="397"/>
      <c r="FQI2716" s="397"/>
      <c r="FQJ2716" s="397"/>
      <c r="FQK2716" s="397"/>
      <c r="FQL2716" s="397"/>
      <c r="FQM2716" s="397"/>
      <c r="FQN2716" s="397"/>
      <c r="FQO2716" s="397"/>
      <c r="FQP2716" s="397"/>
      <c r="FQQ2716" s="397"/>
      <c r="FQR2716" s="397"/>
      <c r="FQS2716" s="397"/>
      <c r="FQT2716" s="397"/>
      <c r="FQU2716" s="397"/>
      <c r="FQV2716" s="397"/>
      <c r="FQW2716" s="397"/>
      <c r="FQX2716" s="397"/>
      <c r="FQY2716" s="397"/>
      <c r="FQZ2716" s="397"/>
      <c r="FRA2716" s="397"/>
      <c r="FRB2716" s="397"/>
      <c r="FRC2716" s="397"/>
      <c r="FRD2716" s="397"/>
      <c r="FRE2716" s="397"/>
      <c r="FRF2716" s="397"/>
      <c r="FRG2716" s="397"/>
      <c r="FRH2716" s="397"/>
      <c r="FRI2716" s="397"/>
      <c r="FRJ2716" s="397"/>
      <c r="FRK2716" s="397"/>
      <c r="FRL2716" s="397"/>
      <c r="FRM2716" s="397"/>
      <c r="FRN2716" s="397"/>
      <c r="FRO2716" s="397"/>
      <c r="FRP2716" s="397"/>
      <c r="FRQ2716" s="397"/>
      <c r="FRR2716" s="397"/>
      <c r="FRS2716" s="397"/>
      <c r="FRT2716" s="397"/>
      <c r="FRU2716" s="397"/>
      <c r="FRV2716" s="397"/>
      <c r="FRW2716" s="397"/>
      <c r="FRX2716" s="397"/>
      <c r="FRY2716" s="397"/>
      <c r="FRZ2716" s="397"/>
      <c r="FSA2716" s="397"/>
      <c r="FSB2716" s="397"/>
      <c r="FSC2716" s="397"/>
      <c r="FSD2716" s="397"/>
      <c r="FSE2716" s="397"/>
      <c r="FSF2716" s="397"/>
      <c r="FSG2716" s="397"/>
      <c r="FSH2716" s="397"/>
      <c r="FSI2716" s="397"/>
      <c r="FSJ2716" s="397"/>
      <c r="FSK2716" s="397"/>
      <c r="FSL2716" s="397"/>
      <c r="FSM2716" s="397"/>
      <c r="FSN2716" s="397"/>
      <c r="FSO2716" s="397"/>
      <c r="FSP2716" s="397"/>
      <c r="FSQ2716" s="397"/>
      <c r="FSR2716" s="397"/>
      <c r="FSS2716" s="397"/>
      <c r="FST2716" s="397"/>
      <c r="FSU2716" s="397"/>
      <c r="FSV2716" s="397"/>
      <c r="FSW2716" s="397"/>
      <c r="FSX2716" s="397"/>
      <c r="FSY2716" s="397"/>
      <c r="FSZ2716" s="397"/>
      <c r="FTA2716" s="397"/>
      <c r="FTB2716" s="397"/>
      <c r="FTC2716" s="397"/>
      <c r="FTD2716" s="397"/>
      <c r="FTE2716" s="397"/>
      <c r="FTF2716" s="397"/>
      <c r="FTG2716" s="397"/>
      <c r="FTH2716" s="397"/>
      <c r="FTI2716" s="397"/>
      <c r="FTJ2716" s="397"/>
      <c r="FTK2716" s="397"/>
      <c r="FTL2716" s="397"/>
      <c r="FTM2716" s="397"/>
      <c r="FTN2716" s="397"/>
      <c r="FTO2716" s="397"/>
      <c r="FTP2716" s="397"/>
      <c r="FTQ2716" s="397"/>
      <c r="FTR2716" s="397"/>
      <c r="FTS2716" s="397"/>
      <c r="FTT2716" s="397"/>
      <c r="FTU2716" s="397"/>
      <c r="FTV2716" s="397"/>
      <c r="FTW2716" s="397"/>
      <c r="FTX2716" s="397"/>
      <c r="FTY2716" s="397"/>
      <c r="FTZ2716" s="397"/>
      <c r="FUA2716" s="397"/>
      <c r="FUB2716" s="397"/>
      <c r="FUC2716" s="397"/>
      <c r="FUD2716" s="397"/>
      <c r="FUE2716" s="397"/>
      <c r="FUF2716" s="397"/>
      <c r="FUG2716" s="397"/>
      <c r="FUH2716" s="397"/>
      <c r="FUI2716" s="397"/>
      <c r="FUJ2716" s="397"/>
      <c r="FUK2716" s="397"/>
      <c r="FUL2716" s="397"/>
      <c r="FUM2716" s="397"/>
      <c r="FUN2716" s="397"/>
      <c r="FUO2716" s="397"/>
      <c r="FUP2716" s="397"/>
      <c r="FUQ2716" s="397"/>
      <c r="FUR2716" s="397"/>
      <c r="FUS2716" s="397"/>
      <c r="FUT2716" s="397"/>
      <c r="FUU2716" s="397"/>
      <c r="FUV2716" s="397"/>
      <c r="FUW2716" s="397"/>
      <c r="FUX2716" s="397"/>
      <c r="FUY2716" s="397"/>
      <c r="FUZ2716" s="397"/>
      <c r="FVA2716" s="397"/>
      <c r="FVB2716" s="397"/>
      <c r="FVC2716" s="397"/>
      <c r="FVD2716" s="397"/>
      <c r="FVE2716" s="397"/>
      <c r="FVF2716" s="397"/>
      <c r="FVG2716" s="397"/>
      <c r="FVH2716" s="397"/>
      <c r="FVI2716" s="397"/>
      <c r="FVJ2716" s="397"/>
      <c r="FVK2716" s="397"/>
      <c r="FVL2716" s="397"/>
      <c r="FVM2716" s="397"/>
      <c r="FVN2716" s="397"/>
      <c r="FVO2716" s="397"/>
      <c r="FVP2716" s="397"/>
      <c r="FVQ2716" s="397"/>
      <c r="FVR2716" s="397"/>
      <c r="FVS2716" s="397"/>
      <c r="FVT2716" s="397"/>
      <c r="FVU2716" s="397"/>
      <c r="FVV2716" s="397"/>
      <c r="FVW2716" s="397"/>
      <c r="FVX2716" s="397"/>
      <c r="FVY2716" s="397"/>
      <c r="FVZ2716" s="397"/>
      <c r="FWA2716" s="397"/>
      <c r="FWB2716" s="397"/>
      <c r="FWC2716" s="397"/>
      <c r="FWD2716" s="397"/>
      <c r="FWE2716" s="397"/>
      <c r="FWF2716" s="397"/>
      <c r="FWG2716" s="397"/>
      <c r="FWH2716" s="397"/>
      <c r="FWI2716" s="397"/>
      <c r="FWJ2716" s="397"/>
      <c r="FWK2716" s="397"/>
      <c r="FWL2716" s="397"/>
      <c r="FWM2716" s="397"/>
      <c r="FWN2716" s="397"/>
      <c r="FWO2716" s="397"/>
      <c r="FWP2716" s="397"/>
      <c r="FWQ2716" s="397"/>
      <c r="FWR2716" s="397"/>
      <c r="FWS2716" s="397"/>
      <c r="FWT2716" s="397"/>
      <c r="FWU2716" s="397"/>
      <c r="FWV2716" s="397"/>
      <c r="FWW2716" s="397"/>
      <c r="FWX2716" s="397"/>
      <c r="FWY2716" s="397"/>
      <c r="FWZ2716" s="397"/>
      <c r="FXA2716" s="397"/>
      <c r="FXB2716" s="397"/>
      <c r="FXC2716" s="397"/>
      <c r="FXD2716" s="397"/>
      <c r="FXE2716" s="397"/>
      <c r="FXF2716" s="397"/>
      <c r="FXG2716" s="397"/>
      <c r="FXH2716" s="397"/>
      <c r="FXI2716" s="397"/>
      <c r="FXJ2716" s="397"/>
      <c r="FXK2716" s="397"/>
      <c r="FXL2716" s="397"/>
      <c r="FXM2716" s="397"/>
      <c r="FXN2716" s="397"/>
      <c r="FXO2716" s="397"/>
      <c r="FXP2716" s="397"/>
      <c r="FXQ2716" s="397"/>
      <c r="FXR2716" s="397"/>
      <c r="FXS2716" s="397"/>
      <c r="FXT2716" s="397"/>
      <c r="FXU2716" s="397"/>
      <c r="FXV2716" s="397"/>
      <c r="FXW2716" s="397"/>
      <c r="FXX2716" s="397"/>
      <c r="FXY2716" s="397"/>
      <c r="FXZ2716" s="397"/>
      <c r="FYA2716" s="397"/>
      <c r="FYB2716" s="397"/>
      <c r="FYC2716" s="397"/>
      <c r="FYD2716" s="397"/>
      <c r="FYE2716" s="397"/>
      <c r="FYF2716" s="397"/>
      <c r="FYG2716" s="397"/>
      <c r="FYH2716" s="397"/>
      <c r="FYI2716" s="397"/>
      <c r="FYJ2716" s="397"/>
      <c r="FYK2716" s="397"/>
      <c r="FYL2716" s="397"/>
      <c r="FYM2716" s="397"/>
      <c r="FYN2716" s="397"/>
      <c r="FYO2716" s="397"/>
      <c r="FYP2716" s="397"/>
      <c r="FYQ2716" s="397"/>
      <c r="FYR2716" s="397"/>
      <c r="FYS2716" s="397"/>
      <c r="FYT2716" s="397"/>
      <c r="FYU2716" s="397"/>
      <c r="FYV2716" s="397"/>
      <c r="FYW2716" s="397"/>
      <c r="FYX2716" s="397"/>
      <c r="FYY2716" s="397"/>
      <c r="FYZ2716" s="397"/>
      <c r="FZA2716" s="397"/>
      <c r="FZB2716" s="397"/>
      <c r="FZC2716" s="397"/>
      <c r="FZD2716" s="397"/>
      <c r="FZE2716" s="397"/>
      <c r="FZF2716" s="397"/>
      <c r="FZG2716" s="397"/>
      <c r="FZH2716" s="397"/>
      <c r="FZI2716" s="397"/>
      <c r="FZJ2716" s="397"/>
      <c r="FZK2716" s="397"/>
      <c r="FZL2716" s="397"/>
      <c r="FZM2716" s="397"/>
      <c r="FZN2716" s="397"/>
      <c r="FZO2716" s="397"/>
      <c r="FZP2716" s="397"/>
      <c r="FZQ2716" s="397"/>
      <c r="FZR2716" s="397"/>
      <c r="FZS2716" s="397"/>
      <c r="FZT2716" s="397"/>
      <c r="FZU2716" s="397"/>
      <c r="FZV2716" s="397"/>
      <c r="FZW2716" s="397"/>
      <c r="FZX2716" s="397"/>
      <c r="FZY2716" s="397"/>
      <c r="FZZ2716" s="397"/>
      <c r="GAA2716" s="397"/>
      <c r="GAB2716" s="397"/>
      <c r="GAC2716" s="397"/>
      <c r="GAD2716" s="397"/>
      <c r="GAE2716" s="397"/>
      <c r="GAF2716" s="397"/>
      <c r="GAG2716" s="397"/>
      <c r="GAH2716" s="397"/>
      <c r="GAI2716" s="397"/>
      <c r="GAJ2716" s="397"/>
      <c r="GAK2716" s="397"/>
      <c r="GAL2716" s="397"/>
      <c r="GAM2716" s="397"/>
      <c r="GAN2716" s="397"/>
      <c r="GAO2716" s="397"/>
      <c r="GAP2716" s="397"/>
      <c r="GAQ2716" s="397"/>
      <c r="GAR2716" s="397"/>
      <c r="GAS2716" s="397"/>
      <c r="GAT2716" s="397"/>
      <c r="GAU2716" s="397"/>
      <c r="GAV2716" s="397"/>
      <c r="GAW2716" s="397"/>
      <c r="GAX2716" s="397"/>
      <c r="GAY2716" s="397"/>
      <c r="GAZ2716" s="397"/>
      <c r="GBA2716" s="397"/>
      <c r="GBB2716" s="397"/>
      <c r="GBC2716" s="397"/>
      <c r="GBD2716" s="397"/>
      <c r="GBE2716" s="397"/>
      <c r="GBF2716" s="397"/>
      <c r="GBG2716" s="397"/>
      <c r="GBH2716" s="397"/>
      <c r="GBI2716" s="397"/>
      <c r="GBJ2716" s="397"/>
      <c r="GBK2716" s="397"/>
      <c r="GBL2716" s="397"/>
      <c r="GBM2716" s="397"/>
      <c r="GBN2716" s="397"/>
      <c r="GBO2716" s="397"/>
      <c r="GBP2716" s="397"/>
      <c r="GBQ2716" s="397"/>
      <c r="GBR2716" s="397"/>
      <c r="GBS2716" s="397"/>
      <c r="GBT2716" s="397"/>
      <c r="GBU2716" s="397"/>
      <c r="GBV2716" s="397"/>
      <c r="GBW2716" s="397"/>
      <c r="GBX2716" s="397"/>
      <c r="GBY2716" s="397"/>
      <c r="GBZ2716" s="397"/>
      <c r="GCA2716" s="397"/>
      <c r="GCB2716" s="397"/>
      <c r="GCC2716" s="397"/>
      <c r="GCD2716" s="397"/>
      <c r="GCE2716" s="397"/>
      <c r="GCF2716" s="397"/>
      <c r="GCG2716" s="397"/>
      <c r="GCH2716" s="397"/>
      <c r="GCI2716" s="397"/>
      <c r="GCJ2716" s="397"/>
      <c r="GCK2716" s="397"/>
      <c r="GCL2716" s="397"/>
      <c r="GCM2716" s="397"/>
      <c r="GCN2716" s="397"/>
      <c r="GCO2716" s="397"/>
      <c r="GCP2716" s="397"/>
      <c r="GCQ2716" s="397"/>
      <c r="GCR2716" s="397"/>
      <c r="GCS2716" s="397"/>
      <c r="GCT2716" s="397"/>
      <c r="GCU2716" s="397"/>
      <c r="GCV2716" s="397"/>
      <c r="GCW2716" s="397"/>
      <c r="GCX2716" s="397"/>
      <c r="GCY2716" s="397"/>
      <c r="GCZ2716" s="397"/>
      <c r="GDA2716" s="397"/>
      <c r="GDB2716" s="397"/>
      <c r="GDC2716" s="397"/>
      <c r="GDD2716" s="397"/>
      <c r="GDE2716" s="397"/>
      <c r="GDF2716" s="397"/>
      <c r="GDG2716" s="397"/>
      <c r="GDH2716" s="397"/>
      <c r="GDI2716" s="397"/>
      <c r="GDJ2716" s="397"/>
      <c r="GDK2716" s="397"/>
      <c r="GDL2716" s="397"/>
      <c r="GDM2716" s="397"/>
      <c r="GDN2716" s="397"/>
      <c r="GDO2716" s="397"/>
      <c r="GDP2716" s="397"/>
      <c r="GDQ2716" s="397"/>
      <c r="GDR2716" s="397"/>
      <c r="GDS2716" s="397"/>
      <c r="GDT2716" s="397"/>
      <c r="GDU2716" s="397"/>
      <c r="GDV2716" s="397"/>
      <c r="GDW2716" s="397"/>
      <c r="GDX2716" s="397"/>
      <c r="GDY2716" s="397"/>
      <c r="GDZ2716" s="397"/>
      <c r="GEA2716" s="397"/>
      <c r="GEB2716" s="397"/>
      <c r="GEC2716" s="397"/>
      <c r="GED2716" s="397"/>
      <c r="GEE2716" s="397"/>
      <c r="GEF2716" s="397"/>
      <c r="GEG2716" s="397"/>
      <c r="GEH2716" s="397"/>
      <c r="GEI2716" s="397"/>
      <c r="GEJ2716" s="397"/>
      <c r="GEK2716" s="397"/>
      <c r="GEL2716" s="397"/>
      <c r="GEM2716" s="397"/>
      <c r="GEN2716" s="397"/>
      <c r="GEO2716" s="397"/>
      <c r="GEP2716" s="397"/>
      <c r="GEQ2716" s="397"/>
      <c r="GER2716" s="397"/>
      <c r="GES2716" s="397"/>
      <c r="GET2716" s="397"/>
      <c r="GEU2716" s="397"/>
      <c r="GEV2716" s="397"/>
      <c r="GEW2716" s="397"/>
      <c r="GEX2716" s="397"/>
      <c r="GEY2716" s="397"/>
      <c r="GEZ2716" s="397"/>
      <c r="GFA2716" s="397"/>
      <c r="GFB2716" s="397"/>
      <c r="GFC2716" s="397"/>
      <c r="GFD2716" s="397"/>
      <c r="GFE2716" s="397"/>
      <c r="GFF2716" s="397"/>
      <c r="GFG2716" s="397"/>
      <c r="GFH2716" s="397"/>
      <c r="GFI2716" s="397"/>
      <c r="GFJ2716" s="397"/>
      <c r="GFK2716" s="397"/>
      <c r="GFL2716" s="397"/>
      <c r="GFM2716" s="397"/>
      <c r="GFN2716" s="397"/>
      <c r="GFO2716" s="397"/>
      <c r="GFP2716" s="397"/>
      <c r="GFQ2716" s="397"/>
      <c r="GFR2716" s="397"/>
      <c r="GFS2716" s="397"/>
      <c r="GFT2716" s="397"/>
      <c r="GFU2716" s="397"/>
      <c r="GFV2716" s="397"/>
      <c r="GFW2716" s="397"/>
      <c r="GFX2716" s="397"/>
      <c r="GFY2716" s="397"/>
      <c r="GFZ2716" s="397"/>
      <c r="GGA2716" s="397"/>
      <c r="GGB2716" s="397"/>
      <c r="GGC2716" s="397"/>
      <c r="GGD2716" s="397"/>
      <c r="GGE2716" s="397"/>
      <c r="GGF2716" s="397"/>
      <c r="GGG2716" s="397"/>
      <c r="GGH2716" s="397"/>
      <c r="GGI2716" s="397"/>
      <c r="GGJ2716" s="397"/>
      <c r="GGK2716" s="397"/>
      <c r="GGL2716" s="397"/>
      <c r="GGM2716" s="397"/>
      <c r="GGN2716" s="397"/>
      <c r="GGO2716" s="397"/>
      <c r="GGP2716" s="397"/>
      <c r="GGQ2716" s="397"/>
      <c r="GGR2716" s="397"/>
      <c r="GGS2716" s="397"/>
      <c r="GGT2716" s="397"/>
      <c r="GGU2716" s="397"/>
      <c r="GGV2716" s="397"/>
      <c r="GGW2716" s="397"/>
      <c r="GGX2716" s="397"/>
      <c r="GGY2716" s="397"/>
      <c r="GGZ2716" s="397"/>
      <c r="GHA2716" s="397"/>
      <c r="GHB2716" s="397"/>
      <c r="GHC2716" s="397"/>
      <c r="GHD2716" s="397"/>
      <c r="GHE2716" s="397"/>
      <c r="GHF2716" s="397"/>
      <c r="GHG2716" s="397"/>
      <c r="GHH2716" s="397"/>
      <c r="GHI2716" s="397"/>
      <c r="GHJ2716" s="397"/>
      <c r="GHK2716" s="397"/>
      <c r="GHL2716" s="397"/>
      <c r="GHM2716" s="397"/>
      <c r="GHN2716" s="397"/>
      <c r="GHO2716" s="397"/>
      <c r="GHP2716" s="397"/>
      <c r="GHQ2716" s="397"/>
      <c r="GHR2716" s="397"/>
      <c r="GHS2716" s="397"/>
      <c r="GHT2716" s="397"/>
      <c r="GHU2716" s="397"/>
      <c r="GHV2716" s="397"/>
      <c r="GHW2716" s="397"/>
      <c r="GHX2716" s="397"/>
      <c r="GHY2716" s="397"/>
      <c r="GHZ2716" s="397"/>
      <c r="GIA2716" s="397"/>
      <c r="GIB2716" s="397"/>
      <c r="GIC2716" s="397"/>
      <c r="GID2716" s="397"/>
      <c r="GIE2716" s="397"/>
      <c r="GIF2716" s="397"/>
      <c r="GIG2716" s="397"/>
      <c r="GIH2716" s="397"/>
      <c r="GII2716" s="397"/>
      <c r="GIJ2716" s="397"/>
      <c r="GIK2716" s="397"/>
      <c r="GIL2716" s="397"/>
      <c r="GIM2716" s="397"/>
      <c r="GIN2716" s="397"/>
      <c r="GIO2716" s="397"/>
      <c r="GIP2716" s="397"/>
      <c r="GIQ2716" s="397"/>
      <c r="GIR2716" s="397"/>
      <c r="GIS2716" s="397"/>
      <c r="GIT2716" s="397"/>
      <c r="GIU2716" s="397"/>
      <c r="GIV2716" s="397"/>
      <c r="GIW2716" s="397"/>
      <c r="GIX2716" s="397"/>
      <c r="GIY2716" s="397"/>
      <c r="GIZ2716" s="397"/>
      <c r="GJA2716" s="397"/>
      <c r="GJB2716" s="397"/>
      <c r="GJC2716" s="397"/>
      <c r="GJD2716" s="397"/>
      <c r="GJE2716" s="397"/>
      <c r="GJF2716" s="397"/>
      <c r="GJG2716" s="397"/>
      <c r="GJH2716" s="397"/>
      <c r="GJI2716" s="397"/>
      <c r="GJJ2716" s="397"/>
      <c r="GJK2716" s="397"/>
      <c r="GJL2716" s="397"/>
      <c r="GJM2716" s="397"/>
      <c r="GJN2716" s="397"/>
      <c r="GJO2716" s="397"/>
      <c r="GJP2716" s="397"/>
      <c r="GJQ2716" s="397"/>
      <c r="GJR2716" s="397"/>
      <c r="GJS2716" s="397"/>
      <c r="GJT2716" s="397"/>
      <c r="GJU2716" s="397"/>
      <c r="GJV2716" s="397"/>
      <c r="GJW2716" s="397"/>
      <c r="GJX2716" s="397"/>
      <c r="GJY2716" s="397"/>
      <c r="GJZ2716" s="397"/>
      <c r="GKA2716" s="397"/>
      <c r="GKB2716" s="397"/>
      <c r="GKC2716" s="397"/>
      <c r="GKD2716" s="397"/>
      <c r="GKE2716" s="397"/>
      <c r="GKF2716" s="397"/>
      <c r="GKG2716" s="397"/>
      <c r="GKH2716" s="397"/>
      <c r="GKI2716" s="397"/>
      <c r="GKJ2716" s="397"/>
      <c r="GKK2716" s="397"/>
      <c r="GKL2716" s="397"/>
      <c r="GKM2716" s="397"/>
      <c r="GKN2716" s="397"/>
      <c r="GKO2716" s="397"/>
      <c r="GKP2716" s="397"/>
      <c r="GKQ2716" s="397"/>
      <c r="GKR2716" s="397"/>
      <c r="GKS2716" s="397"/>
      <c r="GKT2716" s="397"/>
      <c r="GKU2716" s="397"/>
      <c r="GKV2716" s="397"/>
      <c r="GKW2716" s="397"/>
      <c r="GKX2716" s="397"/>
      <c r="GKY2716" s="397"/>
      <c r="GKZ2716" s="397"/>
      <c r="GLA2716" s="397"/>
      <c r="GLB2716" s="397"/>
      <c r="GLC2716" s="397"/>
      <c r="GLD2716" s="397"/>
      <c r="GLE2716" s="397"/>
      <c r="GLF2716" s="397"/>
      <c r="GLG2716" s="397"/>
      <c r="GLH2716" s="397"/>
      <c r="GLI2716" s="397"/>
      <c r="GLJ2716" s="397"/>
      <c r="GLK2716" s="397"/>
      <c r="GLL2716" s="397"/>
      <c r="GLM2716" s="397"/>
      <c r="GLN2716" s="397"/>
      <c r="GLO2716" s="397"/>
      <c r="GLP2716" s="397"/>
      <c r="GLQ2716" s="397"/>
      <c r="GLR2716" s="397"/>
      <c r="GLS2716" s="397"/>
      <c r="GLT2716" s="397"/>
      <c r="GLU2716" s="397"/>
      <c r="GLV2716" s="397"/>
      <c r="GLW2716" s="397"/>
      <c r="GLX2716" s="397"/>
      <c r="GLY2716" s="397"/>
      <c r="GLZ2716" s="397"/>
      <c r="GMA2716" s="397"/>
      <c r="GMB2716" s="397"/>
      <c r="GMC2716" s="397"/>
      <c r="GMD2716" s="397"/>
      <c r="GME2716" s="397"/>
      <c r="GMF2716" s="397"/>
      <c r="GMG2716" s="397"/>
      <c r="GMH2716" s="397"/>
      <c r="GMI2716" s="397"/>
      <c r="GMJ2716" s="397"/>
      <c r="GMK2716" s="397"/>
      <c r="GML2716" s="397"/>
      <c r="GMM2716" s="397"/>
      <c r="GMN2716" s="397"/>
      <c r="GMO2716" s="397"/>
      <c r="GMP2716" s="397"/>
      <c r="GMQ2716" s="397"/>
      <c r="GMR2716" s="397"/>
      <c r="GMS2716" s="397"/>
      <c r="GMT2716" s="397"/>
      <c r="GMU2716" s="397"/>
      <c r="GMV2716" s="397"/>
      <c r="GMW2716" s="397"/>
      <c r="GMX2716" s="397"/>
      <c r="GMY2716" s="397"/>
      <c r="GMZ2716" s="397"/>
      <c r="GNA2716" s="397"/>
      <c r="GNB2716" s="397"/>
      <c r="GNC2716" s="397"/>
      <c r="GND2716" s="397"/>
      <c r="GNE2716" s="397"/>
      <c r="GNF2716" s="397"/>
      <c r="GNG2716" s="397"/>
      <c r="GNH2716" s="397"/>
      <c r="GNI2716" s="397"/>
      <c r="GNJ2716" s="397"/>
      <c r="GNK2716" s="397"/>
      <c r="GNL2716" s="397"/>
      <c r="GNM2716" s="397"/>
      <c r="GNN2716" s="397"/>
      <c r="GNO2716" s="397"/>
      <c r="GNP2716" s="397"/>
      <c r="GNQ2716" s="397"/>
      <c r="GNR2716" s="397"/>
      <c r="GNS2716" s="397"/>
      <c r="GNT2716" s="397"/>
      <c r="GNU2716" s="397"/>
      <c r="GNV2716" s="397"/>
      <c r="GNW2716" s="397"/>
      <c r="GNX2716" s="397"/>
      <c r="GNY2716" s="397"/>
      <c r="GNZ2716" s="397"/>
      <c r="GOA2716" s="397"/>
      <c r="GOB2716" s="397"/>
      <c r="GOC2716" s="397"/>
      <c r="GOD2716" s="397"/>
      <c r="GOE2716" s="397"/>
      <c r="GOF2716" s="397"/>
      <c r="GOG2716" s="397"/>
      <c r="GOH2716" s="397"/>
      <c r="GOI2716" s="397"/>
      <c r="GOJ2716" s="397"/>
      <c r="GOK2716" s="397"/>
      <c r="GOL2716" s="397"/>
      <c r="GOM2716" s="397"/>
      <c r="GON2716" s="397"/>
      <c r="GOO2716" s="397"/>
      <c r="GOP2716" s="397"/>
      <c r="GOQ2716" s="397"/>
      <c r="GOR2716" s="397"/>
      <c r="GOS2716" s="397"/>
      <c r="GOT2716" s="397"/>
      <c r="GOU2716" s="397"/>
      <c r="GOV2716" s="397"/>
      <c r="GOW2716" s="397"/>
      <c r="GOX2716" s="397"/>
      <c r="GOY2716" s="397"/>
      <c r="GOZ2716" s="397"/>
      <c r="GPA2716" s="397"/>
      <c r="GPB2716" s="397"/>
      <c r="GPC2716" s="397"/>
      <c r="GPD2716" s="397"/>
      <c r="GPE2716" s="397"/>
      <c r="GPF2716" s="397"/>
      <c r="GPG2716" s="397"/>
      <c r="GPH2716" s="397"/>
      <c r="GPI2716" s="397"/>
      <c r="GPJ2716" s="397"/>
      <c r="GPK2716" s="397"/>
      <c r="GPL2716" s="397"/>
      <c r="GPM2716" s="397"/>
      <c r="GPN2716" s="397"/>
      <c r="GPO2716" s="397"/>
      <c r="GPP2716" s="397"/>
      <c r="GPQ2716" s="397"/>
      <c r="GPR2716" s="397"/>
      <c r="GPS2716" s="397"/>
      <c r="GPT2716" s="397"/>
      <c r="GPU2716" s="397"/>
      <c r="GPV2716" s="397"/>
      <c r="GPW2716" s="397"/>
      <c r="GPX2716" s="397"/>
      <c r="GPY2716" s="397"/>
      <c r="GPZ2716" s="397"/>
      <c r="GQA2716" s="397"/>
      <c r="GQB2716" s="397"/>
      <c r="GQC2716" s="397"/>
      <c r="GQD2716" s="397"/>
      <c r="GQE2716" s="397"/>
      <c r="GQF2716" s="397"/>
      <c r="GQG2716" s="397"/>
      <c r="GQH2716" s="397"/>
      <c r="GQI2716" s="397"/>
      <c r="GQJ2716" s="397"/>
      <c r="GQK2716" s="397"/>
      <c r="GQL2716" s="397"/>
      <c r="GQM2716" s="397"/>
      <c r="GQN2716" s="397"/>
      <c r="GQO2716" s="397"/>
      <c r="GQP2716" s="397"/>
      <c r="GQQ2716" s="397"/>
      <c r="GQR2716" s="397"/>
      <c r="GQS2716" s="397"/>
      <c r="GQT2716" s="397"/>
      <c r="GQU2716" s="397"/>
      <c r="GQV2716" s="397"/>
      <c r="GQW2716" s="397"/>
      <c r="GQX2716" s="397"/>
      <c r="GQY2716" s="397"/>
      <c r="GQZ2716" s="397"/>
      <c r="GRA2716" s="397"/>
      <c r="GRB2716" s="397"/>
      <c r="GRC2716" s="397"/>
      <c r="GRD2716" s="397"/>
      <c r="GRE2716" s="397"/>
      <c r="GRF2716" s="397"/>
      <c r="GRG2716" s="397"/>
      <c r="GRH2716" s="397"/>
      <c r="GRI2716" s="397"/>
      <c r="GRJ2716" s="397"/>
      <c r="GRK2716" s="397"/>
      <c r="GRL2716" s="397"/>
      <c r="GRM2716" s="397"/>
      <c r="GRN2716" s="397"/>
      <c r="GRO2716" s="397"/>
      <c r="GRP2716" s="397"/>
      <c r="GRQ2716" s="397"/>
      <c r="GRR2716" s="397"/>
      <c r="GRS2716" s="397"/>
      <c r="GRT2716" s="397"/>
      <c r="GRU2716" s="397"/>
      <c r="GRV2716" s="397"/>
      <c r="GRW2716" s="397"/>
      <c r="GRX2716" s="397"/>
      <c r="GRY2716" s="397"/>
      <c r="GRZ2716" s="397"/>
      <c r="GSA2716" s="397"/>
      <c r="GSB2716" s="397"/>
      <c r="GSC2716" s="397"/>
      <c r="GSD2716" s="397"/>
      <c r="GSE2716" s="397"/>
      <c r="GSF2716" s="397"/>
      <c r="GSG2716" s="397"/>
      <c r="GSH2716" s="397"/>
      <c r="GSI2716" s="397"/>
      <c r="GSJ2716" s="397"/>
      <c r="GSK2716" s="397"/>
      <c r="GSL2716" s="397"/>
      <c r="GSM2716" s="397"/>
      <c r="GSN2716" s="397"/>
      <c r="GSO2716" s="397"/>
      <c r="GSP2716" s="397"/>
      <c r="GSQ2716" s="397"/>
      <c r="GSR2716" s="397"/>
      <c r="GSS2716" s="397"/>
      <c r="GST2716" s="397"/>
      <c r="GSU2716" s="397"/>
      <c r="GSV2716" s="397"/>
      <c r="GSW2716" s="397"/>
      <c r="GSX2716" s="397"/>
      <c r="GSY2716" s="397"/>
      <c r="GSZ2716" s="397"/>
      <c r="GTA2716" s="397"/>
      <c r="GTB2716" s="397"/>
      <c r="GTC2716" s="397"/>
      <c r="GTD2716" s="397"/>
      <c r="GTE2716" s="397"/>
      <c r="GTF2716" s="397"/>
      <c r="GTG2716" s="397"/>
      <c r="GTH2716" s="397"/>
      <c r="GTI2716" s="397"/>
      <c r="GTJ2716" s="397"/>
      <c r="GTK2716" s="397"/>
      <c r="GTL2716" s="397"/>
      <c r="GTM2716" s="397"/>
      <c r="GTN2716" s="397"/>
      <c r="GTO2716" s="397"/>
      <c r="GTP2716" s="397"/>
      <c r="GTQ2716" s="397"/>
      <c r="GTR2716" s="397"/>
      <c r="GTS2716" s="397"/>
      <c r="GTT2716" s="397"/>
      <c r="GTU2716" s="397"/>
      <c r="GTV2716" s="397"/>
      <c r="GTW2716" s="397"/>
      <c r="GTX2716" s="397"/>
      <c r="GTY2716" s="397"/>
      <c r="GTZ2716" s="397"/>
      <c r="GUA2716" s="397"/>
      <c r="GUB2716" s="397"/>
      <c r="GUC2716" s="397"/>
      <c r="GUD2716" s="397"/>
      <c r="GUE2716" s="397"/>
      <c r="GUF2716" s="397"/>
      <c r="GUG2716" s="397"/>
      <c r="GUH2716" s="397"/>
      <c r="GUI2716" s="397"/>
      <c r="GUJ2716" s="397"/>
      <c r="GUK2716" s="397"/>
      <c r="GUL2716" s="397"/>
      <c r="GUM2716" s="397"/>
      <c r="GUN2716" s="397"/>
      <c r="GUO2716" s="397"/>
      <c r="GUP2716" s="397"/>
      <c r="GUQ2716" s="397"/>
      <c r="GUR2716" s="397"/>
      <c r="GUS2716" s="397"/>
      <c r="GUT2716" s="397"/>
      <c r="GUU2716" s="397"/>
      <c r="GUV2716" s="397"/>
      <c r="GUW2716" s="397"/>
      <c r="GUX2716" s="397"/>
      <c r="GUY2716" s="397"/>
      <c r="GUZ2716" s="397"/>
      <c r="GVA2716" s="397"/>
      <c r="GVB2716" s="397"/>
      <c r="GVC2716" s="397"/>
      <c r="GVD2716" s="397"/>
      <c r="GVE2716" s="397"/>
      <c r="GVF2716" s="397"/>
      <c r="GVG2716" s="397"/>
      <c r="GVH2716" s="397"/>
      <c r="GVI2716" s="397"/>
      <c r="GVJ2716" s="397"/>
      <c r="GVK2716" s="397"/>
      <c r="GVL2716" s="397"/>
      <c r="GVM2716" s="397"/>
      <c r="GVN2716" s="397"/>
      <c r="GVO2716" s="397"/>
      <c r="GVP2716" s="397"/>
      <c r="GVQ2716" s="397"/>
      <c r="GVR2716" s="397"/>
      <c r="GVS2716" s="397"/>
      <c r="GVT2716" s="397"/>
      <c r="GVU2716" s="397"/>
      <c r="GVV2716" s="397"/>
      <c r="GVW2716" s="397"/>
      <c r="GVX2716" s="397"/>
      <c r="GVY2716" s="397"/>
      <c r="GVZ2716" s="397"/>
      <c r="GWA2716" s="397"/>
      <c r="GWB2716" s="397"/>
      <c r="GWC2716" s="397"/>
      <c r="GWD2716" s="397"/>
      <c r="GWE2716" s="397"/>
      <c r="GWF2716" s="397"/>
      <c r="GWG2716" s="397"/>
      <c r="GWH2716" s="397"/>
      <c r="GWI2716" s="397"/>
      <c r="GWJ2716" s="397"/>
      <c r="GWK2716" s="397"/>
      <c r="GWL2716" s="397"/>
      <c r="GWM2716" s="397"/>
      <c r="GWN2716" s="397"/>
      <c r="GWO2716" s="397"/>
      <c r="GWP2716" s="397"/>
      <c r="GWQ2716" s="397"/>
      <c r="GWR2716" s="397"/>
      <c r="GWS2716" s="397"/>
      <c r="GWT2716" s="397"/>
      <c r="GWU2716" s="397"/>
      <c r="GWV2716" s="397"/>
      <c r="GWW2716" s="397"/>
      <c r="GWX2716" s="397"/>
      <c r="GWY2716" s="397"/>
      <c r="GWZ2716" s="397"/>
      <c r="GXA2716" s="397"/>
      <c r="GXB2716" s="397"/>
      <c r="GXC2716" s="397"/>
      <c r="GXD2716" s="397"/>
      <c r="GXE2716" s="397"/>
      <c r="GXF2716" s="397"/>
      <c r="GXG2716" s="397"/>
      <c r="GXH2716" s="397"/>
      <c r="GXI2716" s="397"/>
      <c r="GXJ2716" s="397"/>
      <c r="GXK2716" s="397"/>
      <c r="GXL2716" s="397"/>
      <c r="GXM2716" s="397"/>
      <c r="GXN2716" s="397"/>
      <c r="GXO2716" s="397"/>
      <c r="GXP2716" s="397"/>
      <c r="GXQ2716" s="397"/>
      <c r="GXR2716" s="397"/>
      <c r="GXS2716" s="397"/>
      <c r="GXT2716" s="397"/>
      <c r="GXU2716" s="397"/>
      <c r="GXV2716" s="397"/>
      <c r="GXW2716" s="397"/>
      <c r="GXX2716" s="397"/>
      <c r="GXY2716" s="397"/>
      <c r="GXZ2716" s="397"/>
      <c r="GYA2716" s="397"/>
      <c r="GYB2716" s="397"/>
      <c r="GYC2716" s="397"/>
      <c r="GYD2716" s="397"/>
      <c r="GYE2716" s="397"/>
      <c r="GYF2716" s="397"/>
      <c r="GYG2716" s="397"/>
      <c r="GYH2716" s="397"/>
      <c r="GYI2716" s="397"/>
      <c r="GYJ2716" s="397"/>
      <c r="GYK2716" s="397"/>
      <c r="GYL2716" s="397"/>
      <c r="GYM2716" s="397"/>
      <c r="GYN2716" s="397"/>
      <c r="GYO2716" s="397"/>
      <c r="GYP2716" s="397"/>
      <c r="GYQ2716" s="397"/>
      <c r="GYR2716" s="397"/>
      <c r="GYS2716" s="397"/>
      <c r="GYT2716" s="397"/>
      <c r="GYU2716" s="397"/>
      <c r="GYV2716" s="397"/>
      <c r="GYW2716" s="397"/>
      <c r="GYX2716" s="397"/>
      <c r="GYY2716" s="397"/>
      <c r="GYZ2716" s="397"/>
      <c r="GZA2716" s="397"/>
      <c r="GZB2716" s="397"/>
      <c r="GZC2716" s="397"/>
      <c r="GZD2716" s="397"/>
      <c r="GZE2716" s="397"/>
      <c r="GZF2716" s="397"/>
      <c r="GZG2716" s="397"/>
      <c r="GZH2716" s="397"/>
      <c r="GZI2716" s="397"/>
      <c r="GZJ2716" s="397"/>
      <c r="GZK2716" s="397"/>
      <c r="GZL2716" s="397"/>
      <c r="GZM2716" s="397"/>
      <c r="GZN2716" s="397"/>
      <c r="GZO2716" s="397"/>
      <c r="GZP2716" s="397"/>
      <c r="GZQ2716" s="397"/>
      <c r="GZR2716" s="397"/>
      <c r="GZS2716" s="397"/>
      <c r="GZT2716" s="397"/>
      <c r="GZU2716" s="397"/>
      <c r="GZV2716" s="397"/>
      <c r="GZW2716" s="397"/>
      <c r="GZX2716" s="397"/>
      <c r="GZY2716" s="397"/>
      <c r="GZZ2716" s="397"/>
      <c r="HAA2716" s="397"/>
      <c r="HAB2716" s="397"/>
      <c r="HAC2716" s="397"/>
      <c r="HAD2716" s="397"/>
      <c r="HAE2716" s="397"/>
      <c r="HAF2716" s="397"/>
      <c r="HAG2716" s="397"/>
      <c r="HAH2716" s="397"/>
      <c r="HAI2716" s="397"/>
      <c r="HAJ2716" s="397"/>
      <c r="HAK2716" s="397"/>
      <c r="HAL2716" s="397"/>
      <c r="HAM2716" s="397"/>
      <c r="HAN2716" s="397"/>
      <c r="HAO2716" s="397"/>
      <c r="HAP2716" s="397"/>
      <c r="HAQ2716" s="397"/>
      <c r="HAR2716" s="397"/>
      <c r="HAS2716" s="397"/>
      <c r="HAT2716" s="397"/>
      <c r="HAU2716" s="397"/>
      <c r="HAV2716" s="397"/>
      <c r="HAW2716" s="397"/>
      <c r="HAX2716" s="397"/>
      <c r="HAY2716" s="397"/>
      <c r="HAZ2716" s="397"/>
      <c r="HBA2716" s="397"/>
      <c r="HBB2716" s="397"/>
      <c r="HBC2716" s="397"/>
      <c r="HBD2716" s="397"/>
      <c r="HBE2716" s="397"/>
      <c r="HBF2716" s="397"/>
      <c r="HBG2716" s="397"/>
      <c r="HBH2716" s="397"/>
      <c r="HBI2716" s="397"/>
      <c r="HBJ2716" s="397"/>
      <c r="HBK2716" s="397"/>
      <c r="HBL2716" s="397"/>
      <c r="HBM2716" s="397"/>
      <c r="HBN2716" s="397"/>
      <c r="HBO2716" s="397"/>
      <c r="HBP2716" s="397"/>
      <c r="HBQ2716" s="397"/>
      <c r="HBR2716" s="397"/>
      <c r="HBS2716" s="397"/>
      <c r="HBT2716" s="397"/>
      <c r="HBU2716" s="397"/>
      <c r="HBV2716" s="397"/>
      <c r="HBW2716" s="397"/>
      <c r="HBX2716" s="397"/>
      <c r="HBY2716" s="397"/>
      <c r="HBZ2716" s="397"/>
      <c r="HCA2716" s="397"/>
      <c r="HCB2716" s="397"/>
      <c r="HCC2716" s="397"/>
      <c r="HCD2716" s="397"/>
      <c r="HCE2716" s="397"/>
      <c r="HCF2716" s="397"/>
      <c r="HCG2716" s="397"/>
      <c r="HCH2716" s="397"/>
      <c r="HCI2716" s="397"/>
      <c r="HCJ2716" s="397"/>
      <c r="HCK2716" s="397"/>
      <c r="HCL2716" s="397"/>
      <c r="HCM2716" s="397"/>
      <c r="HCN2716" s="397"/>
      <c r="HCO2716" s="397"/>
      <c r="HCP2716" s="397"/>
      <c r="HCQ2716" s="397"/>
      <c r="HCR2716" s="397"/>
      <c r="HCS2716" s="397"/>
      <c r="HCT2716" s="397"/>
      <c r="HCU2716" s="397"/>
      <c r="HCV2716" s="397"/>
      <c r="HCW2716" s="397"/>
      <c r="HCX2716" s="397"/>
      <c r="HCY2716" s="397"/>
      <c r="HCZ2716" s="397"/>
      <c r="HDA2716" s="397"/>
      <c r="HDB2716" s="397"/>
      <c r="HDC2716" s="397"/>
      <c r="HDD2716" s="397"/>
      <c r="HDE2716" s="397"/>
      <c r="HDF2716" s="397"/>
      <c r="HDG2716" s="397"/>
      <c r="HDH2716" s="397"/>
      <c r="HDI2716" s="397"/>
      <c r="HDJ2716" s="397"/>
      <c r="HDK2716" s="397"/>
      <c r="HDL2716" s="397"/>
      <c r="HDM2716" s="397"/>
      <c r="HDN2716" s="397"/>
      <c r="HDO2716" s="397"/>
      <c r="HDP2716" s="397"/>
      <c r="HDQ2716" s="397"/>
      <c r="HDR2716" s="397"/>
      <c r="HDS2716" s="397"/>
      <c r="HDT2716" s="397"/>
      <c r="HDU2716" s="397"/>
      <c r="HDV2716" s="397"/>
      <c r="HDW2716" s="397"/>
      <c r="HDX2716" s="397"/>
      <c r="HDY2716" s="397"/>
      <c r="HDZ2716" s="397"/>
      <c r="HEA2716" s="397"/>
      <c r="HEB2716" s="397"/>
      <c r="HEC2716" s="397"/>
      <c r="HED2716" s="397"/>
      <c r="HEE2716" s="397"/>
      <c r="HEF2716" s="397"/>
      <c r="HEG2716" s="397"/>
      <c r="HEH2716" s="397"/>
      <c r="HEI2716" s="397"/>
      <c r="HEJ2716" s="397"/>
      <c r="HEK2716" s="397"/>
      <c r="HEL2716" s="397"/>
      <c r="HEM2716" s="397"/>
      <c r="HEN2716" s="397"/>
      <c r="HEO2716" s="397"/>
      <c r="HEP2716" s="397"/>
      <c r="HEQ2716" s="397"/>
      <c r="HER2716" s="397"/>
      <c r="HES2716" s="397"/>
      <c r="HET2716" s="397"/>
      <c r="HEU2716" s="397"/>
      <c r="HEV2716" s="397"/>
      <c r="HEW2716" s="397"/>
      <c r="HEX2716" s="397"/>
      <c r="HEY2716" s="397"/>
      <c r="HEZ2716" s="397"/>
      <c r="HFA2716" s="397"/>
      <c r="HFB2716" s="397"/>
      <c r="HFC2716" s="397"/>
      <c r="HFD2716" s="397"/>
      <c r="HFE2716" s="397"/>
      <c r="HFF2716" s="397"/>
      <c r="HFG2716" s="397"/>
      <c r="HFH2716" s="397"/>
      <c r="HFI2716" s="397"/>
      <c r="HFJ2716" s="397"/>
      <c r="HFK2716" s="397"/>
      <c r="HFL2716" s="397"/>
      <c r="HFM2716" s="397"/>
      <c r="HFN2716" s="397"/>
      <c r="HFO2716" s="397"/>
      <c r="HFP2716" s="397"/>
      <c r="HFQ2716" s="397"/>
      <c r="HFR2716" s="397"/>
      <c r="HFS2716" s="397"/>
      <c r="HFT2716" s="397"/>
      <c r="HFU2716" s="397"/>
      <c r="HFV2716" s="397"/>
      <c r="HFW2716" s="397"/>
      <c r="HFX2716" s="397"/>
      <c r="HFY2716" s="397"/>
      <c r="HFZ2716" s="397"/>
      <c r="HGA2716" s="397"/>
      <c r="HGB2716" s="397"/>
      <c r="HGC2716" s="397"/>
      <c r="HGD2716" s="397"/>
      <c r="HGE2716" s="397"/>
      <c r="HGF2716" s="397"/>
      <c r="HGG2716" s="397"/>
      <c r="HGH2716" s="397"/>
      <c r="HGI2716" s="397"/>
      <c r="HGJ2716" s="397"/>
      <c r="HGK2716" s="397"/>
      <c r="HGL2716" s="397"/>
      <c r="HGM2716" s="397"/>
      <c r="HGN2716" s="397"/>
      <c r="HGO2716" s="397"/>
      <c r="HGP2716" s="397"/>
      <c r="HGQ2716" s="397"/>
      <c r="HGR2716" s="397"/>
      <c r="HGS2716" s="397"/>
      <c r="HGT2716" s="397"/>
      <c r="HGU2716" s="397"/>
      <c r="HGV2716" s="397"/>
      <c r="HGW2716" s="397"/>
      <c r="HGX2716" s="397"/>
      <c r="HGY2716" s="397"/>
      <c r="HGZ2716" s="397"/>
      <c r="HHA2716" s="397"/>
      <c r="HHB2716" s="397"/>
      <c r="HHC2716" s="397"/>
      <c r="HHD2716" s="397"/>
      <c r="HHE2716" s="397"/>
      <c r="HHF2716" s="397"/>
      <c r="HHG2716" s="397"/>
      <c r="HHH2716" s="397"/>
      <c r="HHI2716" s="397"/>
      <c r="HHJ2716" s="397"/>
      <c r="HHK2716" s="397"/>
      <c r="HHL2716" s="397"/>
      <c r="HHM2716" s="397"/>
      <c r="HHN2716" s="397"/>
      <c r="HHO2716" s="397"/>
      <c r="HHP2716" s="397"/>
      <c r="HHQ2716" s="397"/>
      <c r="HHR2716" s="397"/>
      <c r="HHS2716" s="397"/>
      <c r="HHT2716" s="397"/>
      <c r="HHU2716" s="397"/>
      <c r="HHV2716" s="397"/>
      <c r="HHW2716" s="397"/>
      <c r="HHX2716" s="397"/>
      <c r="HHY2716" s="397"/>
      <c r="HHZ2716" s="397"/>
      <c r="HIA2716" s="397"/>
      <c r="HIB2716" s="397"/>
      <c r="HIC2716" s="397"/>
      <c r="HID2716" s="397"/>
      <c r="HIE2716" s="397"/>
      <c r="HIF2716" s="397"/>
      <c r="HIG2716" s="397"/>
      <c r="HIH2716" s="397"/>
      <c r="HII2716" s="397"/>
      <c r="HIJ2716" s="397"/>
      <c r="HIK2716" s="397"/>
      <c r="HIL2716" s="397"/>
      <c r="HIM2716" s="397"/>
      <c r="HIN2716" s="397"/>
      <c r="HIO2716" s="397"/>
      <c r="HIP2716" s="397"/>
      <c r="HIQ2716" s="397"/>
      <c r="HIR2716" s="397"/>
      <c r="HIS2716" s="397"/>
      <c r="HIT2716" s="397"/>
      <c r="HIU2716" s="397"/>
      <c r="HIV2716" s="397"/>
      <c r="HIW2716" s="397"/>
      <c r="HIX2716" s="397"/>
      <c r="HIY2716" s="397"/>
      <c r="HIZ2716" s="397"/>
      <c r="HJA2716" s="397"/>
      <c r="HJB2716" s="397"/>
      <c r="HJC2716" s="397"/>
      <c r="HJD2716" s="397"/>
      <c r="HJE2716" s="397"/>
      <c r="HJF2716" s="397"/>
      <c r="HJG2716" s="397"/>
      <c r="HJH2716" s="397"/>
      <c r="HJI2716" s="397"/>
      <c r="HJJ2716" s="397"/>
      <c r="HJK2716" s="397"/>
      <c r="HJL2716" s="397"/>
      <c r="HJM2716" s="397"/>
      <c r="HJN2716" s="397"/>
      <c r="HJO2716" s="397"/>
      <c r="HJP2716" s="397"/>
      <c r="HJQ2716" s="397"/>
      <c r="HJR2716" s="397"/>
      <c r="HJS2716" s="397"/>
      <c r="HJT2716" s="397"/>
      <c r="HJU2716" s="397"/>
      <c r="HJV2716" s="397"/>
      <c r="HJW2716" s="397"/>
      <c r="HJX2716" s="397"/>
      <c r="HJY2716" s="397"/>
      <c r="HJZ2716" s="397"/>
      <c r="HKA2716" s="397"/>
      <c r="HKB2716" s="397"/>
      <c r="HKC2716" s="397"/>
      <c r="HKD2716" s="397"/>
      <c r="HKE2716" s="397"/>
      <c r="HKF2716" s="397"/>
      <c r="HKG2716" s="397"/>
      <c r="HKH2716" s="397"/>
      <c r="HKI2716" s="397"/>
      <c r="HKJ2716" s="397"/>
      <c r="HKK2716" s="397"/>
      <c r="HKL2716" s="397"/>
      <c r="HKM2716" s="397"/>
      <c r="HKN2716" s="397"/>
      <c r="HKO2716" s="397"/>
      <c r="HKP2716" s="397"/>
      <c r="HKQ2716" s="397"/>
      <c r="HKR2716" s="397"/>
      <c r="HKS2716" s="397"/>
      <c r="HKT2716" s="397"/>
      <c r="HKU2716" s="397"/>
      <c r="HKV2716" s="397"/>
      <c r="HKW2716" s="397"/>
      <c r="HKX2716" s="397"/>
      <c r="HKY2716" s="397"/>
      <c r="HKZ2716" s="397"/>
      <c r="HLA2716" s="397"/>
      <c r="HLB2716" s="397"/>
      <c r="HLC2716" s="397"/>
      <c r="HLD2716" s="397"/>
      <c r="HLE2716" s="397"/>
      <c r="HLF2716" s="397"/>
      <c r="HLG2716" s="397"/>
      <c r="HLH2716" s="397"/>
      <c r="HLI2716" s="397"/>
      <c r="HLJ2716" s="397"/>
      <c r="HLK2716" s="397"/>
      <c r="HLL2716" s="397"/>
      <c r="HLM2716" s="397"/>
      <c r="HLN2716" s="397"/>
      <c r="HLO2716" s="397"/>
      <c r="HLP2716" s="397"/>
      <c r="HLQ2716" s="397"/>
      <c r="HLR2716" s="397"/>
      <c r="HLS2716" s="397"/>
      <c r="HLT2716" s="397"/>
      <c r="HLU2716" s="397"/>
      <c r="HLV2716" s="397"/>
      <c r="HLW2716" s="397"/>
      <c r="HLX2716" s="397"/>
      <c r="HLY2716" s="397"/>
      <c r="HLZ2716" s="397"/>
      <c r="HMA2716" s="397"/>
      <c r="HMB2716" s="397"/>
      <c r="HMC2716" s="397"/>
      <c r="HMD2716" s="397"/>
      <c r="HME2716" s="397"/>
      <c r="HMF2716" s="397"/>
      <c r="HMG2716" s="397"/>
      <c r="HMH2716" s="397"/>
      <c r="HMI2716" s="397"/>
      <c r="HMJ2716" s="397"/>
      <c r="HMK2716" s="397"/>
      <c r="HML2716" s="397"/>
      <c r="HMM2716" s="397"/>
      <c r="HMN2716" s="397"/>
      <c r="HMO2716" s="397"/>
      <c r="HMP2716" s="397"/>
      <c r="HMQ2716" s="397"/>
      <c r="HMR2716" s="397"/>
      <c r="HMS2716" s="397"/>
      <c r="HMT2716" s="397"/>
      <c r="HMU2716" s="397"/>
      <c r="HMV2716" s="397"/>
      <c r="HMW2716" s="397"/>
      <c r="HMX2716" s="397"/>
      <c r="HMY2716" s="397"/>
      <c r="HMZ2716" s="397"/>
      <c r="HNA2716" s="397"/>
      <c r="HNB2716" s="397"/>
      <c r="HNC2716" s="397"/>
      <c r="HND2716" s="397"/>
      <c r="HNE2716" s="397"/>
      <c r="HNF2716" s="397"/>
      <c r="HNG2716" s="397"/>
      <c r="HNH2716" s="397"/>
      <c r="HNI2716" s="397"/>
      <c r="HNJ2716" s="397"/>
      <c r="HNK2716" s="397"/>
      <c r="HNL2716" s="397"/>
      <c r="HNM2716" s="397"/>
      <c r="HNN2716" s="397"/>
      <c r="HNO2716" s="397"/>
      <c r="HNP2716" s="397"/>
      <c r="HNQ2716" s="397"/>
      <c r="HNR2716" s="397"/>
      <c r="HNS2716" s="397"/>
      <c r="HNT2716" s="397"/>
      <c r="HNU2716" s="397"/>
      <c r="HNV2716" s="397"/>
      <c r="HNW2716" s="397"/>
      <c r="HNX2716" s="397"/>
      <c r="HNY2716" s="397"/>
      <c r="HNZ2716" s="397"/>
      <c r="HOA2716" s="397"/>
      <c r="HOB2716" s="397"/>
      <c r="HOC2716" s="397"/>
      <c r="HOD2716" s="397"/>
      <c r="HOE2716" s="397"/>
      <c r="HOF2716" s="397"/>
      <c r="HOG2716" s="397"/>
      <c r="HOH2716" s="397"/>
      <c r="HOI2716" s="397"/>
      <c r="HOJ2716" s="397"/>
      <c r="HOK2716" s="397"/>
      <c r="HOL2716" s="397"/>
      <c r="HOM2716" s="397"/>
      <c r="HON2716" s="397"/>
      <c r="HOO2716" s="397"/>
      <c r="HOP2716" s="397"/>
      <c r="HOQ2716" s="397"/>
      <c r="HOR2716" s="397"/>
      <c r="HOS2716" s="397"/>
      <c r="HOT2716" s="397"/>
      <c r="HOU2716" s="397"/>
      <c r="HOV2716" s="397"/>
      <c r="HOW2716" s="397"/>
      <c r="HOX2716" s="397"/>
      <c r="HOY2716" s="397"/>
      <c r="HOZ2716" s="397"/>
      <c r="HPA2716" s="397"/>
      <c r="HPB2716" s="397"/>
      <c r="HPC2716" s="397"/>
      <c r="HPD2716" s="397"/>
      <c r="HPE2716" s="397"/>
      <c r="HPF2716" s="397"/>
      <c r="HPG2716" s="397"/>
      <c r="HPH2716" s="397"/>
      <c r="HPI2716" s="397"/>
      <c r="HPJ2716" s="397"/>
      <c r="HPK2716" s="397"/>
      <c r="HPL2716" s="397"/>
      <c r="HPM2716" s="397"/>
      <c r="HPN2716" s="397"/>
      <c r="HPO2716" s="397"/>
      <c r="HPP2716" s="397"/>
      <c r="HPQ2716" s="397"/>
      <c r="HPR2716" s="397"/>
      <c r="HPS2716" s="397"/>
      <c r="HPT2716" s="397"/>
      <c r="HPU2716" s="397"/>
      <c r="HPV2716" s="397"/>
      <c r="HPW2716" s="397"/>
      <c r="HPX2716" s="397"/>
      <c r="HPY2716" s="397"/>
      <c r="HPZ2716" s="397"/>
      <c r="HQA2716" s="397"/>
      <c r="HQB2716" s="397"/>
      <c r="HQC2716" s="397"/>
      <c r="HQD2716" s="397"/>
      <c r="HQE2716" s="397"/>
      <c r="HQF2716" s="397"/>
      <c r="HQG2716" s="397"/>
      <c r="HQH2716" s="397"/>
      <c r="HQI2716" s="397"/>
      <c r="HQJ2716" s="397"/>
      <c r="HQK2716" s="397"/>
      <c r="HQL2716" s="397"/>
      <c r="HQM2716" s="397"/>
      <c r="HQN2716" s="397"/>
      <c r="HQO2716" s="397"/>
      <c r="HQP2716" s="397"/>
      <c r="HQQ2716" s="397"/>
      <c r="HQR2716" s="397"/>
      <c r="HQS2716" s="397"/>
      <c r="HQT2716" s="397"/>
      <c r="HQU2716" s="397"/>
      <c r="HQV2716" s="397"/>
      <c r="HQW2716" s="397"/>
      <c r="HQX2716" s="397"/>
      <c r="HQY2716" s="397"/>
      <c r="HQZ2716" s="397"/>
      <c r="HRA2716" s="397"/>
      <c r="HRB2716" s="397"/>
      <c r="HRC2716" s="397"/>
      <c r="HRD2716" s="397"/>
      <c r="HRE2716" s="397"/>
      <c r="HRF2716" s="397"/>
      <c r="HRG2716" s="397"/>
      <c r="HRH2716" s="397"/>
      <c r="HRI2716" s="397"/>
      <c r="HRJ2716" s="397"/>
      <c r="HRK2716" s="397"/>
      <c r="HRL2716" s="397"/>
      <c r="HRM2716" s="397"/>
      <c r="HRN2716" s="397"/>
      <c r="HRO2716" s="397"/>
      <c r="HRP2716" s="397"/>
      <c r="HRQ2716" s="397"/>
      <c r="HRR2716" s="397"/>
      <c r="HRS2716" s="397"/>
      <c r="HRT2716" s="397"/>
      <c r="HRU2716" s="397"/>
      <c r="HRV2716" s="397"/>
      <c r="HRW2716" s="397"/>
      <c r="HRX2716" s="397"/>
      <c r="HRY2716" s="397"/>
      <c r="HRZ2716" s="397"/>
      <c r="HSA2716" s="397"/>
      <c r="HSB2716" s="397"/>
      <c r="HSC2716" s="397"/>
      <c r="HSD2716" s="397"/>
      <c r="HSE2716" s="397"/>
      <c r="HSF2716" s="397"/>
      <c r="HSG2716" s="397"/>
      <c r="HSH2716" s="397"/>
      <c r="HSI2716" s="397"/>
      <c r="HSJ2716" s="397"/>
      <c r="HSK2716" s="397"/>
      <c r="HSL2716" s="397"/>
      <c r="HSM2716" s="397"/>
      <c r="HSN2716" s="397"/>
      <c r="HSO2716" s="397"/>
      <c r="HSP2716" s="397"/>
      <c r="HSQ2716" s="397"/>
      <c r="HSR2716" s="397"/>
      <c r="HSS2716" s="397"/>
      <c r="HST2716" s="397"/>
      <c r="HSU2716" s="397"/>
      <c r="HSV2716" s="397"/>
      <c r="HSW2716" s="397"/>
      <c r="HSX2716" s="397"/>
      <c r="HSY2716" s="397"/>
      <c r="HSZ2716" s="397"/>
      <c r="HTA2716" s="397"/>
      <c r="HTB2716" s="397"/>
      <c r="HTC2716" s="397"/>
      <c r="HTD2716" s="397"/>
      <c r="HTE2716" s="397"/>
      <c r="HTF2716" s="397"/>
      <c r="HTG2716" s="397"/>
      <c r="HTH2716" s="397"/>
      <c r="HTI2716" s="397"/>
      <c r="HTJ2716" s="397"/>
      <c r="HTK2716" s="397"/>
      <c r="HTL2716" s="397"/>
      <c r="HTM2716" s="397"/>
      <c r="HTN2716" s="397"/>
      <c r="HTO2716" s="397"/>
      <c r="HTP2716" s="397"/>
      <c r="HTQ2716" s="397"/>
      <c r="HTR2716" s="397"/>
      <c r="HTS2716" s="397"/>
      <c r="HTT2716" s="397"/>
      <c r="HTU2716" s="397"/>
      <c r="HTV2716" s="397"/>
      <c r="HTW2716" s="397"/>
      <c r="HTX2716" s="397"/>
      <c r="HTY2716" s="397"/>
      <c r="HTZ2716" s="397"/>
      <c r="HUA2716" s="397"/>
      <c r="HUB2716" s="397"/>
      <c r="HUC2716" s="397"/>
      <c r="HUD2716" s="397"/>
      <c r="HUE2716" s="397"/>
      <c r="HUF2716" s="397"/>
      <c r="HUG2716" s="397"/>
      <c r="HUH2716" s="397"/>
      <c r="HUI2716" s="397"/>
      <c r="HUJ2716" s="397"/>
      <c r="HUK2716" s="397"/>
      <c r="HUL2716" s="397"/>
      <c r="HUM2716" s="397"/>
      <c r="HUN2716" s="397"/>
      <c r="HUO2716" s="397"/>
      <c r="HUP2716" s="397"/>
      <c r="HUQ2716" s="397"/>
      <c r="HUR2716" s="397"/>
      <c r="HUS2716" s="397"/>
      <c r="HUT2716" s="397"/>
      <c r="HUU2716" s="397"/>
      <c r="HUV2716" s="397"/>
      <c r="HUW2716" s="397"/>
      <c r="HUX2716" s="397"/>
      <c r="HUY2716" s="397"/>
      <c r="HUZ2716" s="397"/>
      <c r="HVA2716" s="397"/>
      <c r="HVB2716" s="397"/>
      <c r="HVC2716" s="397"/>
      <c r="HVD2716" s="397"/>
      <c r="HVE2716" s="397"/>
      <c r="HVF2716" s="397"/>
      <c r="HVG2716" s="397"/>
      <c r="HVH2716" s="397"/>
      <c r="HVI2716" s="397"/>
      <c r="HVJ2716" s="397"/>
      <c r="HVK2716" s="397"/>
      <c r="HVL2716" s="397"/>
      <c r="HVM2716" s="397"/>
      <c r="HVN2716" s="397"/>
      <c r="HVO2716" s="397"/>
      <c r="HVP2716" s="397"/>
      <c r="HVQ2716" s="397"/>
      <c r="HVR2716" s="397"/>
      <c r="HVS2716" s="397"/>
      <c r="HVT2716" s="397"/>
      <c r="HVU2716" s="397"/>
      <c r="HVV2716" s="397"/>
      <c r="HVW2716" s="397"/>
      <c r="HVX2716" s="397"/>
      <c r="HVY2716" s="397"/>
      <c r="HVZ2716" s="397"/>
      <c r="HWA2716" s="397"/>
      <c r="HWB2716" s="397"/>
      <c r="HWC2716" s="397"/>
      <c r="HWD2716" s="397"/>
      <c r="HWE2716" s="397"/>
      <c r="HWF2716" s="397"/>
      <c r="HWG2716" s="397"/>
      <c r="HWH2716" s="397"/>
      <c r="HWI2716" s="397"/>
      <c r="HWJ2716" s="397"/>
      <c r="HWK2716" s="397"/>
      <c r="HWL2716" s="397"/>
      <c r="HWM2716" s="397"/>
      <c r="HWN2716" s="397"/>
      <c r="HWO2716" s="397"/>
      <c r="HWP2716" s="397"/>
      <c r="HWQ2716" s="397"/>
      <c r="HWR2716" s="397"/>
      <c r="HWS2716" s="397"/>
      <c r="HWT2716" s="397"/>
      <c r="HWU2716" s="397"/>
      <c r="HWV2716" s="397"/>
      <c r="HWW2716" s="397"/>
      <c r="HWX2716" s="397"/>
      <c r="HWY2716" s="397"/>
      <c r="HWZ2716" s="397"/>
      <c r="HXA2716" s="397"/>
      <c r="HXB2716" s="397"/>
      <c r="HXC2716" s="397"/>
      <c r="HXD2716" s="397"/>
      <c r="HXE2716" s="397"/>
      <c r="HXF2716" s="397"/>
      <c r="HXG2716" s="397"/>
      <c r="HXH2716" s="397"/>
      <c r="HXI2716" s="397"/>
      <c r="HXJ2716" s="397"/>
      <c r="HXK2716" s="397"/>
      <c r="HXL2716" s="397"/>
      <c r="HXM2716" s="397"/>
      <c r="HXN2716" s="397"/>
      <c r="HXO2716" s="397"/>
      <c r="HXP2716" s="397"/>
      <c r="HXQ2716" s="397"/>
      <c r="HXR2716" s="397"/>
      <c r="HXS2716" s="397"/>
      <c r="HXT2716" s="397"/>
      <c r="HXU2716" s="397"/>
      <c r="HXV2716" s="397"/>
      <c r="HXW2716" s="397"/>
      <c r="HXX2716" s="397"/>
      <c r="HXY2716" s="397"/>
      <c r="HXZ2716" s="397"/>
      <c r="HYA2716" s="397"/>
      <c r="HYB2716" s="397"/>
      <c r="HYC2716" s="397"/>
      <c r="HYD2716" s="397"/>
      <c r="HYE2716" s="397"/>
      <c r="HYF2716" s="397"/>
      <c r="HYG2716" s="397"/>
      <c r="HYH2716" s="397"/>
      <c r="HYI2716" s="397"/>
      <c r="HYJ2716" s="397"/>
      <c r="HYK2716" s="397"/>
      <c r="HYL2716" s="397"/>
      <c r="HYM2716" s="397"/>
      <c r="HYN2716" s="397"/>
      <c r="HYO2716" s="397"/>
      <c r="HYP2716" s="397"/>
      <c r="HYQ2716" s="397"/>
      <c r="HYR2716" s="397"/>
      <c r="HYS2716" s="397"/>
      <c r="HYT2716" s="397"/>
      <c r="HYU2716" s="397"/>
      <c r="HYV2716" s="397"/>
      <c r="HYW2716" s="397"/>
      <c r="HYX2716" s="397"/>
      <c r="HYY2716" s="397"/>
      <c r="HYZ2716" s="397"/>
      <c r="HZA2716" s="397"/>
      <c r="HZB2716" s="397"/>
      <c r="HZC2716" s="397"/>
      <c r="HZD2716" s="397"/>
      <c r="HZE2716" s="397"/>
      <c r="HZF2716" s="397"/>
      <c r="HZG2716" s="397"/>
      <c r="HZH2716" s="397"/>
      <c r="HZI2716" s="397"/>
      <c r="HZJ2716" s="397"/>
      <c r="HZK2716" s="397"/>
      <c r="HZL2716" s="397"/>
      <c r="HZM2716" s="397"/>
      <c r="HZN2716" s="397"/>
      <c r="HZO2716" s="397"/>
      <c r="HZP2716" s="397"/>
      <c r="HZQ2716" s="397"/>
      <c r="HZR2716" s="397"/>
      <c r="HZS2716" s="397"/>
      <c r="HZT2716" s="397"/>
      <c r="HZU2716" s="397"/>
      <c r="HZV2716" s="397"/>
      <c r="HZW2716" s="397"/>
      <c r="HZX2716" s="397"/>
      <c r="HZY2716" s="397"/>
      <c r="HZZ2716" s="397"/>
      <c r="IAA2716" s="397"/>
      <c r="IAB2716" s="397"/>
      <c r="IAC2716" s="397"/>
      <c r="IAD2716" s="397"/>
      <c r="IAE2716" s="397"/>
      <c r="IAF2716" s="397"/>
      <c r="IAG2716" s="397"/>
      <c r="IAH2716" s="397"/>
      <c r="IAI2716" s="397"/>
      <c r="IAJ2716" s="397"/>
      <c r="IAK2716" s="397"/>
      <c r="IAL2716" s="397"/>
      <c r="IAM2716" s="397"/>
      <c r="IAN2716" s="397"/>
      <c r="IAO2716" s="397"/>
      <c r="IAP2716" s="397"/>
      <c r="IAQ2716" s="397"/>
      <c r="IAR2716" s="397"/>
      <c r="IAS2716" s="397"/>
      <c r="IAT2716" s="397"/>
      <c r="IAU2716" s="397"/>
      <c r="IAV2716" s="397"/>
      <c r="IAW2716" s="397"/>
      <c r="IAX2716" s="397"/>
      <c r="IAY2716" s="397"/>
      <c r="IAZ2716" s="397"/>
      <c r="IBA2716" s="397"/>
      <c r="IBB2716" s="397"/>
      <c r="IBC2716" s="397"/>
      <c r="IBD2716" s="397"/>
      <c r="IBE2716" s="397"/>
      <c r="IBF2716" s="397"/>
      <c r="IBG2716" s="397"/>
      <c r="IBH2716" s="397"/>
      <c r="IBI2716" s="397"/>
      <c r="IBJ2716" s="397"/>
      <c r="IBK2716" s="397"/>
      <c r="IBL2716" s="397"/>
      <c r="IBM2716" s="397"/>
      <c r="IBN2716" s="397"/>
      <c r="IBO2716" s="397"/>
      <c r="IBP2716" s="397"/>
      <c r="IBQ2716" s="397"/>
      <c r="IBR2716" s="397"/>
      <c r="IBS2716" s="397"/>
      <c r="IBT2716" s="397"/>
      <c r="IBU2716" s="397"/>
      <c r="IBV2716" s="397"/>
      <c r="IBW2716" s="397"/>
      <c r="IBX2716" s="397"/>
      <c r="IBY2716" s="397"/>
      <c r="IBZ2716" s="397"/>
      <c r="ICA2716" s="397"/>
      <c r="ICB2716" s="397"/>
      <c r="ICC2716" s="397"/>
      <c r="ICD2716" s="397"/>
      <c r="ICE2716" s="397"/>
      <c r="ICF2716" s="397"/>
      <c r="ICG2716" s="397"/>
      <c r="ICH2716" s="397"/>
      <c r="ICI2716" s="397"/>
      <c r="ICJ2716" s="397"/>
      <c r="ICK2716" s="397"/>
      <c r="ICL2716" s="397"/>
      <c r="ICM2716" s="397"/>
      <c r="ICN2716" s="397"/>
      <c r="ICO2716" s="397"/>
      <c r="ICP2716" s="397"/>
      <c r="ICQ2716" s="397"/>
      <c r="ICR2716" s="397"/>
      <c r="ICS2716" s="397"/>
      <c r="ICT2716" s="397"/>
      <c r="ICU2716" s="397"/>
      <c r="ICV2716" s="397"/>
      <c r="ICW2716" s="397"/>
      <c r="ICX2716" s="397"/>
      <c r="ICY2716" s="397"/>
      <c r="ICZ2716" s="397"/>
      <c r="IDA2716" s="397"/>
      <c r="IDB2716" s="397"/>
      <c r="IDC2716" s="397"/>
      <c r="IDD2716" s="397"/>
      <c r="IDE2716" s="397"/>
      <c r="IDF2716" s="397"/>
      <c r="IDG2716" s="397"/>
      <c r="IDH2716" s="397"/>
      <c r="IDI2716" s="397"/>
      <c r="IDJ2716" s="397"/>
      <c r="IDK2716" s="397"/>
      <c r="IDL2716" s="397"/>
      <c r="IDM2716" s="397"/>
      <c r="IDN2716" s="397"/>
      <c r="IDO2716" s="397"/>
      <c r="IDP2716" s="397"/>
      <c r="IDQ2716" s="397"/>
      <c r="IDR2716" s="397"/>
      <c r="IDS2716" s="397"/>
      <c r="IDT2716" s="397"/>
      <c r="IDU2716" s="397"/>
      <c r="IDV2716" s="397"/>
      <c r="IDW2716" s="397"/>
      <c r="IDX2716" s="397"/>
      <c r="IDY2716" s="397"/>
      <c r="IDZ2716" s="397"/>
      <c r="IEA2716" s="397"/>
      <c r="IEB2716" s="397"/>
      <c r="IEC2716" s="397"/>
      <c r="IED2716" s="397"/>
      <c r="IEE2716" s="397"/>
      <c r="IEF2716" s="397"/>
      <c r="IEG2716" s="397"/>
      <c r="IEH2716" s="397"/>
      <c r="IEI2716" s="397"/>
      <c r="IEJ2716" s="397"/>
      <c r="IEK2716" s="397"/>
      <c r="IEL2716" s="397"/>
      <c r="IEM2716" s="397"/>
      <c r="IEN2716" s="397"/>
      <c r="IEO2716" s="397"/>
      <c r="IEP2716" s="397"/>
      <c r="IEQ2716" s="397"/>
      <c r="IER2716" s="397"/>
      <c r="IES2716" s="397"/>
      <c r="IET2716" s="397"/>
      <c r="IEU2716" s="397"/>
      <c r="IEV2716" s="397"/>
      <c r="IEW2716" s="397"/>
      <c r="IEX2716" s="397"/>
      <c r="IEY2716" s="397"/>
      <c r="IEZ2716" s="397"/>
      <c r="IFA2716" s="397"/>
      <c r="IFB2716" s="397"/>
      <c r="IFC2716" s="397"/>
      <c r="IFD2716" s="397"/>
      <c r="IFE2716" s="397"/>
      <c r="IFF2716" s="397"/>
      <c r="IFG2716" s="397"/>
      <c r="IFH2716" s="397"/>
      <c r="IFI2716" s="397"/>
      <c r="IFJ2716" s="397"/>
      <c r="IFK2716" s="397"/>
      <c r="IFL2716" s="397"/>
      <c r="IFM2716" s="397"/>
      <c r="IFN2716" s="397"/>
      <c r="IFO2716" s="397"/>
      <c r="IFP2716" s="397"/>
      <c r="IFQ2716" s="397"/>
      <c r="IFR2716" s="397"/>
      <c r="IFS2716" s="397"/>
      <c r="IFT2716" s="397"/>
      <c r="IFU2716" s="397"/>
      <c r="IFV2716" s="397"/>
      <c r="IFW2716" s="397"/>
      <c r="IFX2716" s="397"/>
      <c r="IFY2716" s="397"/>
      <c r="IFZ2716" s="397"/>
      <c r="IGA2716" s="397"/>
      <c r="IGB2716" s="397"/>
      <c r="IGC2716" s="397"/>
      <c r="IGD2716" s="397"/>
      <c r="IGE2716" s="397"/>
      <c r="IGF2716" s="397"/>
      <c r="IGG2716" s="397"/>
      <c r="IGH2716" s="397"/>
      <c r="IGI2716" s="397"/>
      <c r="IGJ2716" s="397"/>
      <c r="IGK2716" s="397"/>
      <c r="IGL2716" s="397"/>
      <c r="IGM2716" s="397"/>
      <c r="IGN2716" s="397"/>
      <c r="IGO2716" s="397"/>
      <c r="IGP2716" s="397"/>
      <c r="IGQ2716" s="397"/>
      <c r="IGR2716" s="397"/>
      <c r="IGS2716" s="397"/>
      <c r="IGT2716" s="397"/>
      <c r="IGU2716" s="397"/>
      <c r="IGV2716" s="397"/>
      <c r="IGW2716" s="397"/>
      <c r="IGX2716" s="397"/>
      <c r="IGY2716" s="397"/>
      <c r="IGZ2716" s="397"/>
      <c r="IHA2716" s="397"/>
      <c r="IHB2716" s="397"/>
      <c r="IHC2716" s="397"/>
      <c r="IHD2716" s="397"/>
      <c r="IHE2716" s="397"/>
      <c r="IHF2716" s="397"/>
      <c r="IHG2716" s="397"/>
      <c r="IHH2716" s="397"/>
      <c r="IHI2716" s="397"/>
      <c r="IHJ2716" s="397"/>
      <c r="IHK2716" s="397"/>
      <c r="IHL2716" s="397"/>
      <c r="IHM2716" s="397"/>
      <c r="IHN2716" s="397"/>
      <c r="IHO2716" s="397"/>
      <c r="IHP2716" s="397"/>
      <c r="IHQ2716" s="397"/>
      <c r="IHR2716" s="397"/>
      <c r="IHS2716" s="397"/>
      <c r="IHT2716" s="397"/>
      <c r="IHU2716" s="397"/>
      <c r="IHV2716" s="397"/>
      <c r="IHW2716" s="397"/>
      <c r="IHX2716" s="397"/>
      <c r="IHY2716" s="397"/>
      <c r="IHZ2716" s="397"/>
      <c r="IIA2716" s="397"/>
      <c r="IIB2716" s="397"/>
      <c r="IIC2716" s="397"/>
      <c r="IID2716" s="397"/>
      <c r="IIE2716" s="397"/>
      <c r="IIF2716" s="397"/>
      <c r="IIG2716" s="397"/>
      <c r="IIH2716" s="397"/>
      <c r="III2716" s="397"/>
      <c r="IIJ2716" s="397"/>
      <c r="IIK2716" s="397"/>
      <c r="IIL2716" s="397"/>
      <c r="IIM2716" s="397"/>
      <c r="IIN2716" s="397"/>
      <c r="IIO2716" s="397"/>
      <c r="IIP2716" s="397"/>
      <c r="IIQ2716" s="397"/>
      <c r="IIR2716" s="397"/>
      <c r="IIS2716" s="397"/>
      <c r="IIT2716" s="397"/>
      <c r="IIU2716" s="397"/>
      <c r="IIV2716" s="397"/>
      <c r="IIW2716" s="397"/>
      <c r="IIX2716" s="397"/>
      <c r="IIY2716" s="397"/>
      <c r="IIZ2716" s="397"/>
      <c r="IJA2716" s="397"/>
      <c r="IJB2716" s="397"/>
      <c r="IJC2716" s="397"/>
      <c r="IJD2716" s="397"/>
      <c r="IJE2716" s="397"/>
      <c r="IJF2716" s="397"/>
      <c r="IJG2716" s="397"/>
      <c r="IJH2716" s="397"/>
      <c r="IJI2716" s="397"/>
      <c r="IJJ2716" s="397"/>
      <c r="IJK2716" s="397"/>
      <c r="IJL2716" s="397"/>
      <c r="IJM2716" s="397"/>
      <c r="IJN2716" s="397"/>
      <c r="IJO2716" s="397"/>
      <c r="IJP2716" s="397"/>
      <c r="IJQ2716" s="397"/>
      <c r="IJR2716" s="397"/>
      <c r="IJS2716" s="397"/>
      <c r="IJT2716" s="397"/>
      <c r="IJU2716" s="397"/>
      <c r="IJV2716" s="397"/>
      <c r="IJW2716" s="397"/>
      <c r="IJX2716" s="397"/>
      <c r="IJY2716" s="397"/>
      <c r="IJZ2716" s="397"/>
      <c r="IKA2716" s="397"/>
      <c r="IKB2716" s="397"/>
      <c r="IKC2716" s="397"/>
      <c r="IKD2716" s="397"/>
      <c r="IKE2716" s="397"/>
      <c r="IKF2716" s="397"/>
      <c r="IKG2716" s="397"/>
      <c r="IKH2716" s="397"/>
      <c r="IKI2716" s="397"/>
      <c r="IKJ2716" s="397"/>
      <c r="IKK2716" s="397"/>
      <c r="IKL2716" s="397"/>
      <c r="IKM2716" s="397"/>
      <c r="IKN2716" s="397"/>
      <c r="IKO2716" s="397"/>
      <c r="IKP2716" s="397"/>
      <c r="IKQ2716" s="397"/>
      <c r="IKR2716" s="397"/>
      <c r="IKS2716" s="397"/>
      <c r="IKT2716" s="397"/>
      <c r="IKU2716" s="397"/>
      <c r="IKV2716" s="397"/>
      <c r="IKW2716" s="397"/>
      <c r="IKX2716" s="397"/>
      <c r="IKY2716" s="397"/>
      <c r="IKZ2716" s="397"/>
      <c r="ILA2716" s="397"/>
      <c r="ILB2716" s="397"/>
      <c r="ILC2716" s="397"/>
      <c r="ILD2716" s="397"/>
      <c r="ILE2716" s="397"/>
      <c r="ILF2716" s="397"/>
      <c r="ILG2716" s="397"/>
      <c r="ILH2716" s="397"/>
      <c r="ILI2716" s="397"/>
      <c r="ILJ2716" s="397"/>
      <c r="ILK2716" s="397"/>
      <c r="ILL2716" s="397"/>
      <c r="ILM2716" s="397"/>
      <c r="ILN2716" s="397"/>
      <c r="ILO2716" s="397"/>
      <c r="ILP2716" s="397"/>
      <c r="ILQ2716" s="397"/>
      <c r="ILR2716" s="397"/>
      <c r="ILS2716" s="397"/>
      <c r="ILT2716" s="397"/>
      <c r="ILU2716" s="397"/>
      <c r="ILV2716" s="397"/>
      <c r="ILW2716" s="397"/>
      <c r="ILX2716" s="397"/>
      <c r="ILY2716" s="397"/>
      <c r="ILZ2716" s="397"/>
      <c r="IMA2716" s="397"/>
      <c r="IMB2716" s="397"/>
      <c r="IMC2716" s="397"/>
      <c r="IMD2716" s="397"/>
      <c r="IME2716" s="397"/>
      <c r="IMF2716" s="397"/>
      <c r="IMG2716" s="397"/>
      <c r="IMH2716" s="397"/>
      <c r="IMI2716" s="397"/>
      <c r="IMJ2716" s="397"/>
      <c r="IMK2716" s="397"/>
      <c r="IML2716" s="397"/>
      <c r="IMM2716" s="397"/>
      <c r="IMN2716" s="397"/>
      <c r="IMO2716" s="397"/>
      <c r="IMP2716" s="397"/>
      <c r="IMQ2716" s="397"/>
      <c r="IMR2716" s="397"/>
      <c r="IMS2716" s="397"/>
      <c r="IMT2716" s="397"/>
      <c r="IMU2716" s="397"/>
      <c r="IMV2716" s="397"/>
      <c r="IMW2716" s="397"/>
      <c r="IMX2716" s="397"/>
      <c r="IMY2716" s="397"/>
      <c r="IMZ2716" s="397"/>
      <c r="INA2716" s="397"/>
      <c r="INB2716" s="397"/>
      <c r="INC2716" s="397"/>
      <c r="IND2716" s="397"/>
      <c r="INE2716" s="397"/>
      <c r="INF2716" s="397"/>
      <c r="ING2716" s="397"/>
      <c r="INH2716" s="397"/>
      <c r="INI2716" s="397"/>
      <c r="INJ2716" s="397"/>
      <c r="INK2716" s="397"/>
      <c r="INL2716" s="397"/>
      <c r="INM2716" s="397"/>
      <c r="INN2716" s="397"/>
      <c r="INO2716" s="397"/>
      <c r="INP2716" s="397"/>
      <c r="INQ2716" s="397"/>
      <c r="INR2716" s="397"/>
      <c r="INS2716" s="397"/>
      <c r="INT2716" s="397"/>
      <c r="INU2716" s="397"/>
      <c r="INV2716" s="397"/>
      <c r="INW2716" s="397"/>
      <c r="INX2716" s="397"/>
      <c r="INY2716" s="397"/>
      <c r="INZ2716" s="397"/>
      <c r="IOA2716" s="397"/>
      <c r="IOB2716" s="397"/>
      <c r="IOC2716" s="397"/>
      <c r="IOD2716" s="397"/>
      <c r="IOE2716" s="397"/>
      <c r="IOF2716" s="397"/>
      <c r="IOG2716" s="397"/>
      <c r="IOH2716" s="397"/>
      <c r="IOI2716" s="397"/>
      <c r="IOJ2716" s="397"/>
      <c r="IOK2716" s="397"/>
      <c r="IOL2716" s="397"/>
      <c r="IOM2716" s="397"/>
      <c r="ION2716" s="397"/>
      <c r="IOO2716" s="397"/>
      <c r="IOP2716" s="397"/>
      <c r="IOQ2716" s="397"/>
      <c r="IOR2716" s="397"/>
      <c r="IOS2716" s="397"/>
      <c r="IOT2716" s="397"/>
      <c r="IOU2716" s="397"/>
      <c r="IOV2716" s="397"/>
      <c r="IOW2716" s="397"/>
      <c r="IOX2716" s="397"/>
      <c r="IOY2716" s="397"/>
      <c r="IOZ2716" s="397"/>
      <c r="IPA2716" s="397"/>
      <c r="IPB2716" s="397"/>
      <c r="IPC2716" s="397"/>
      <c r="IPD2716" s="397"/>
      <c r="IPE2716" s="397"/>
      <c r="IPF2716" s="397"/>
      <c r="IPG2716" s="397"/>
      <c r="IPH2716" s="397"/>
      <c r="IPI2716" s="397"/>
      <c r="IPJ2716" s="397"/>
      <c r="IPK2716" s="397"/>
      <c r="IPL2716" s="397"/>
      <c r="IPM2716" s="397"/>
      <c r="IPN2716" s="397"/>
      <c r="IPO2716" s="397"/>
      <c r="IPP2716" s="397"/>
      <c r="IPQ2716" s="397"/>
      <c r="IPR2716" s="397"/>
      <c r="IPS2716" s="397"/>
      <c r="IPT2716" s="397"/>
      <c r="IPU2716" s="397"/>
      <c r="IPV2716" s="397"/>
      <c r="IPW2716" s="397"/>
      <c r="IPX2716" s="397"/>
      <c r="IPY2716" s="397"/>
      <c r="IPZ2716" s="397"/>
      <c r="IQA2716" s="397"/>
      <c r="IQB2716" s="397"/>
      <c r="IQC2716" s="397"/>
      <c r="IQD2716" s="397"/>
      <c r="IQE2716" s="397"/>
      <c r="IQF2716" s="397"/>
      <c r="IQG2716" s="397"/>
      <c r="IQH2716" s="397"/>
      <c r="IQI2716" s="397"/>
      <c r="IQJ2716" s="397"/>
      <c r="IQK2716" s="397"/>
      <c r="IQL2716" s="397"/>
      <c r="IQM2716" s="397"/>
      <c r="IQN2716" s="397"/>
      <c r="IQO2716" s="397"/>
      <c r="IQP2716" s="397"/>
      <c r="IQQ2716" s="397"/>
      <c r="IQR2716" s="397"/>
      <c r="IQS2716" s="397"/>
      <c r="IQT2716" s="397"/>
      <c r="IQU2716" s="397"/>
      <c r="IQV2716" s="397"/>
      <c r="IQW2716" s="397"/>
      <c r="IQX2716" s="397"/>
      <c r="IQY2716" s="397"/>
      <c r="IQZ2716" s="397"/>
      <c r="IRA2716" s="397"/>
      <c r="IRB2716" s="397"/>
      <c r="IRC2716" s="397"/>
      <c r="IRD2716" s="397"/>
      <c r="IRE2716" s="397"/>
      <c r="IRF2716" s="397"/>
      <c r="IRG2716" s="397"/>
      <c r="IRH2716" s="397"/>
      <c r="IRI2716" s="397"/>
      <c r="IRJ2716" s="397"/>
      <c r="IRK2716" s="397"/>
      <c r="IRL2716" s="397"/>
      <c r="IRM2716" s="397"/>
      <c r="IRN2716" s="397"/>
      <c r="IRO2716" s="397"/>
      <c r="IRP2716" s="397"/>
      <c r="IRQ2716" s="397"/>
      <c r="IRR2716" s="397"/>
      <c r="IRS2716" s="397"/>
      <c r="IRT2716" s="397"/>
      <c r="IRU2716" s="397"/>
      <c r="IRV2716" s="397"/>
      <c r="IRW2716" s="397"/>
      <c r="IRX2716" s="397"/>
      <c r="IRY2716" s="397"/>
      <c r="IRZ2716" s="397"/>
      <c r="ISA2716" s="397"/>
      <c r="ISB2716" s="397"/>
      <c r="ISC2716" s="397"/>
      <c r="ISD2716" s="397"/>
      <c r="ISE2716" s="397"/>
      <c r="ISF2716" s="397"/>
      <c r="ISG2716" s="397"/>
      <c r="ISH2716" s="397"/>
      <c r="ISI2716" s="397"/>
      <c r="ISJ2716" s="397"/>
      <c r="ISK2716" s="397"/>
      <c r="ISL2716" s="397"/>
      <c r="ISM2716" s="397"/>
      <c r="ISN2716" s="397"/>
      <c r="ISO2716" s="397"/>
      <c r="ISP2716" s="397"/>
      <c r="ISQ2716" s="397"/>
      <c r="ISR2716" s="397"/>
      <c r="ISS2716" s="397"/>
      <c r="IST2716" s="397"/>
      <c r="ISU2716" s="397"/>
      <c r="ISV2716" s="397"/>
      <c r="ISW2716" s="397"/>
      <c r="ISX2716" s="397"/>
      <c r="ISY2716" s="397"/>
      <c r="ISZ2716" s="397"/>
      <c r="ITA2716" s="397"/>
      <c r="ITB2716" s="397"/>
      <c r="ITC2716" s="397"/>
      <c r="ITD2716" s="397"/>
      <c r="ITE2716" s="397"/>
      <c r="ITF2716" s="397"/>
      <c r="ITG2716" s="397"/>
      <c r="ITH2716" s="397"/>
      <c r="ITI2716" s="397"/>
      <c r="ITJ2716" s="397"/>
      <c r="ITK2716" s="397"/>
      <c r="ITL2716" s="397"/>
      <c r="ITM2716" s="397"/>
      <c r="ITN2716" s="397"/>
      <c r="ITO2716" s="397"/>
      <c r="ITP2716" s="397"/>
      <c r="ITQ2716" s="397"/>
      <c r="ITR2716" s="397"/>
      <c r="ITS2716" s="397"/>
      <c r="ITT2716" s="397"/>
      <c r="ITU2716" s="397"/>
      <c r="ITV2716" s="397"/>
      <c r="ITW2716" s="397"/>
      <c r="ITX2716" s="397"/>
      <c r="ITY2716" s="397"/>
      <c r="ITZ2716" s="397"/>
      <c r="IUA2716" s="397"/>
      <c r="IUB2716" s="397"/>
      <c r="IUC2716" s="397"/>
      <c r="IUD2716" s="397"/>
      <c r="IUE2716" s="397"/>
      <c r="IUF2716" s="397"/>
      <c r="IUG2716" s="397"/>
      <c r="IUH2716" s="397"/>
      <c r="IUI2716" s="397"/>
      <c r="IUJ2716" s="397"/>
      <c r="IUK2716" s="397"/>
      <c r="IUL2716" s="397"/>
      <c r="IUM2716" s="397"/>
      <c r="IUN2716" s="397"/>
      <c r="IUO2716" s="397"/>
      <c r="IUP2716" s="397"/>
      <c r="IUQ2716" s="397"/>
      <c r="IUR2716" s="397"/>
      <c r="IUS2716" s="397"/>
      <c r="IUT2716" s="397"/>
      <c r="IUU2716" s="397"/>
      <c r="IUV2716" s="397"/>
      <c r="IUW2716" s="397"/>
      <c r="IUX2716" s="397"/>
      <c r="IUY2716" s="397"/>
      <c r="IUZ2716" s="397"/>
      <c r="IVA2716" s="397"/>
      <c r="IVB2716" s="397"/>
      <c r="IVC2716" s="397"/>
      <c r="IVD2716" s="397"/>
      <c r="IVE2716" s="397"/>
      <c r="IVF2716" s="397"/>
      <c r="IVG2716" s="397"/>
      <c r="IVH2716" s="397"/>
      <c r="IVI2716" s="397"/>
      <c r="IVJ2716" s="397"/>
      <c r="IVK2716" s="397"/>
      <c r="IVL2716" s="397"/>
      <c r="IVM2716" s="397"/>
      <c r="IVN2716" s="397"/>
      <c r="IVO2716" s="397"/>
      <c r="IVP2716" s="397"/>
      <c r="IVQ2716" s="397"/>
      <c r="IVR2716" s="397"/>
      <c r="IVS2716" s="397"/>
      <c r="IVT2716" s="397"/>
      <c r="IVU2716" s="397"/>
      <c r="IVV2716" s="397"/>
      <c r="IVW2716" s="397"/>
      <c r="IVX2716" s="397"/>
      <c r="IVY2716" s="397"/>
      <c r="IVZ2716" s="397"/>
      <c r="IWA2716" s="397"/>
      <c r="IWB2716" s="397"/>
      <c r="IWC2716" s="397"/>
      <c r="IWD2716" s="397"/>
      <c r="IWE2716" s="397"/>
      <c r="IWF2716" s="397"/>
      <c r="IWG2716" s="397"/>
      <c r="IWH2716" s="397"/>
      <c r="IWI2716" s="397"/>
      <c r="IWJ2716" s="397"/>
      <c r="IWK2716" s="397"/>
      <c r="IWL2716" s="397"/>
      <c r="IWM2716" s="397"/>
      <c r="IWN2716" s="397"/>
      <c r="IWO2716" s="397"/>
      <c r="IWP2716" s="397"/>
      <c r="IWQ2716" s="397"/>
      <c r="IWR2716" s="397"/>
      <c r="IWS2716" s="397"/>
      <c r="IWT2716" s="397"/>
      <c r="IWU2716" s="397"/>
      <c r="IWV2716" s="397"/>
      <c r="IWW2716" s="397"/>
      <c r="IWX2716" s="397"/>
      <c r="IWY2716" s="397"/>
      <c r="IWZ2716" s="397"/>
      <c r="IXA2716" s="397"/>
      <c r="IXB2716" s="397"/>
      <c r="IXC2716" s="397"/>
      <c r="IXD2716" s="397"/>
      <c r="IXE2716" s="397"/>
      <c r="IXF2716" s="397"/>
      <c r="IXG2716" s="397"/>
      <c r="IXH2716" s="397"/>
      <c r="IXI2716" s="397"/>
      <c r="IXJ2716" s="397"/>
      <c r="IXK2716" s="397"/>
      <c r="IXL2716" s="397"/>
      <c r="IXM2716" s="397"/>
      <c r="IXN2716" s="397"/>
      <c r="IXO2716" s="397"/>
      <c r="IXP2716" s="397"/>
      <c r="IXQ2716" s="397"/>
      <c r="IXR2716" s="397"/>
      <c r="IXS2716" s="397"/>
      <c r="IXT2716" s="397"/>
      <c r="IXU2716" s="397"/>
      <c r="IXV2716" s="397"/>
      <c r="IXW2716" s="397"/>
      <c r="IXX2716" s="397"/>
      <c r="IXY2716" s="397"/>
      <c r="IXZ2716" s="397"/>
      <c r="IYA2716" s="397"/>
      <c r="IYB2716" s="397"/>
      <c r="IYC2716" s="397"/>
      <c r="IYD2716" s="397"/>
      <c r="IYE2716" s="397"/>
      <c r="IYF2716" s="397"/>
      <c r="IYG2716" s="397"/>
      <c r="IYH2716" s="397"/>
      <c r="IYI2716" s="397"/>
      <c r="IYJ2716" s="397"/>
      <c r="IYK2716" s="397"/>
      <c r="IYL2716" s="397"/>
      <c r="IYM2716" s="397"/>
      <c r="IYN2716" s="397"/>
      <c r="IYO2716" s="397"/>
      <c r="IYP2716" s="397"/>
      <c r="IYQ2716" s="397"/>
      <c r="IYR2716" s="397"/>
      <c r="IYS2716" s="397"/>
      <c r="IYT2716" s="397"/>
      <c r="IYU2716" s="397"/>
      <c r="IYV2716" s="397"/>
      <c r="IYW2716" s="397"/>
      <c r="IYX2716" s="397"/>
      <c r="IYY2716" s="397"/>
      <c r="IYZ2716" s="397"/>
      <c r="IZA2716" s="397"/>
      <c r="IZB2716" s="397"/>
      <c r="IZC2716" s="397"/>
      <c r="IZD2716" s="397"/>
      <c r="IZE2716" s="397"/>
      <c r="IZF2716" s="397"/>
      <c r="IZG2716" s="397"/>
      <c r="IZH2716" s="397"/>
      <c r="IZI2716" s="397"/>
      <c r="IZJ2716" s="397"/>
      <c r="IZK2716" s="397"/>
      <c r="IZL2716" s="397"/>
      <c r="IZM2716" s="397"/>
      <c r="IZN2716" s="397"/>
      <c r="IZO2716" s="397"/>
      <c r="IZP2716" s="397"/>
      <c r="IZQ2716" s="397"/>
      <c r="IZR2716" s="397"/>
      <c r="IZS2716" s="397"/>
      <c r="IZT2716" s="397"/>
      <c r="IZU2716" s="397"/>
      <c r="IZV2716" s="397"/>
      <c r="IZW2716" s="397"/>
      <c r="IZX2716" s="397"/>
      <c r="IZY2716" s="397"/>
      <c r="IZZ2716" s="397"/>
      <c r="JAA2716" s="397"/>
      <c r="JAB2716" s="397"/>
      <c r="JAC2716" s="397"/>
      <c r="JAD2716" s="397"/>
      <c r="JAE2716" s="397"/>
      <c r="JAF2716" s="397"/>
      <c r="JAG2716" s="397"/>
      <c r="JAH2716" s="397"/>
      <c r="JAI2716" s="397"/>
      <c r="JAJ2716" s="397"/>
      <c r="JAK2716" s="397"/>
      <c r="JAL2716" s="397"/>
      <c r="JAM2716" s="397"/>
      <c r="JAN2716" s="397"/>
      <c r="JAO2716" s="397"/>
      <c r="JAP2716" s="397"/>
      <c r="JAQ2716" s="397"/>
      <c r="JAR2716" s="397"/>
      <c r="JAS2716" s="397"/>
      <c r="JAT2716" s="397"/>
      <c r="JAU2716" s="397"/>
      <c r="JAV2716" s="397"/>
      <c r="JAW2716" s="397"/>
      <c r="JAX2716" s="397"/>
      <c r="JAY2716" s="397"/>
      <c r="JAZ2716" s="397"/>
      <c r="JBA2716" s="397"/>
      <c r="JBB2716" s="397"/>
      <c r="JBC2716" s="397"/>
      <c r="JBD2716" s="397"/>
      <c r="JBE2716" s="397"/>
      <c r="JBF2716" s="397"/>
      <c r="JBG2716" s="397"/>
      <c r="JBH2716" s="397"/>
      <c r="JBI2716" s="397"/>
      <c r="JBJ2716" s="397"/>
      <c r="JBK2716" s="397"/>
      <c r="JBL2716" s="397"/>
      <c r="JBM2716" s="397"/>
      <c r="JBN2716" s="397"/>
      <c r="JBO2716" s="397"/>
      <c r="JBP2716" s="397"/>
      <c r="JBQ2716" s="397"/>
      <c r="JBR2716" s="397"/>
      <c r="JBS2716" s="397"/>
      <c r="JBT2716" s="397"/>
      <c r="JBU2716" s="397"/>
      <c r="JBV2716" s="397"/>
      <c r="JBW2716" s="397"/>
      <c r="JBX2716" s="397"/>
      <c r="JBY2716" s="397"/>
      <c r="JBZ2716" s="397"/>
      <c r="JCA2716" s="397"/>
      <c r="JCB2716" s="397"/>
      <c r="JCC2716" s="397"/>
      <c r="JCD2716" s="397"/>
      <c r="JCE2716" s="397"/>
      <c r="JCF2716" s="397"/>
      <c r="JCG2716" s="397"/>
      <c r="JCH2716" s="397"/>
      <c r="JCI2716" s="397"/>
      <c r="JCJ2716" s="397"/>
      <c r="JCK2716" s="397"/>
      <c r="JCL2716" s="397"/>
      <c r="JCM2716" s="397"/>
      <c r="JCN2716" s="397"/>
      <c r="JCO2716" s="397"/>
      <c r="JCP2716" s="397"/>
      <c r="JCQ2716" s="397"/>
      <c r="JCR2716" s="397"/>
      <c r="JCS2716" s="397"/>
      <c r="JCT2716" s="397"/>
      <c r="JCU2716" s="397"/>
      <c r="JCV2716" s="397"/>
      <c r="JCW2716" s="397"/>
      <c r="JCX2716" s="397"/>
      <c r="JCY2716" s="397"/>
      <c r="JCZ2716" s="397"/>
      <c r="JDA2716" s="397"/>
      <c r="JDB2716" s="397"/>
      <c r="JDC2716" s="397"/>
      <c r="JDD2716" s="397"/>
      <c r="JDE2716" s="397"/>
      <c r="JDF2716" s="397"/>
      <c r="JDG2716" s="397"/>
      <c r="JDH2716" s="397"/>
      <c r="JDI2716" s="397"/>
      <c r="JDJ2716" s="397"/>
      <c r="JDK2716" s="397"/>
      <c r="JDL2716" s="397"/>
      <c r="JDM2716" s="397"/>
      <c r="JDN2716" s="397"/>
      <c r="JDO2716" s="397"/>
      <c r="JDP2716" s="397"/>
      <c r="JDQ2716" s="397"/>
      <c r="JDR2716" s="397"/>
      <c r="JDS2716" s="397"/>
      <c r="JDT2716" s="397"/>
      <c r="JDU2716" s="397"/>
      <c r="JDV2716" s="397"/>
      <c r="JDW2716" s="397"/>
      <c r="JDX2716" s="397"/>
      <c r="JDY2716" s="397"/>
      <c r="JDZ2716" s="397"/>
      <c r="JEA2716" s="397"/>
      <c r="JEB2716" s="397"/>
      <c r="JEC2716" s="397"/>
      <c r="JED2716" s="397"/>
      <c r="JEE2716" s="397"/>
      <c r="JEF2716" s="397"/>
      <c r="JEG2716" s="397"/>
      <c r="JEH2716" s="397"/>
      <c r="JEI2716" s="397"/>
      <c r="JEJ2716" s="397"/>
      <c r="JEK2716" s="397"/>
      <c r="JEL2716" s="397"/>
      <c r="JEM2716" s="397"/>
      <c r="JEN2716" s="397"/>
      <c r="JEO2716" s="397"/>
      <c r="JEP2716" s="397"/>
      <c r="JEQ2716" s="397"/>
      <c r="JER2716" s="397"/>
      <c r="JES2716" s="397"/>
      <c r="JET2716" s="397"/>
      <c r="JEU2716" s="397"/>
      <c r="JEV2716" s="397"/>
      <c r="JEW2716" s="397"/>
      <c r="JEX2716" s="397"/>
      <c r="JEY2716" s="397"/>
      <c r="JEZ2716" s="397"/>
      <c r="JFA2716" s="397"/>
      <c r="JFB2716" s="397"/>
      <c r="JFC2716" s="397"/>
      <c r="JFD2716" s="397"/>
      <c r="JFE2716" s="397"/>
      <c r="JFF2716" s="397"/>
      <c r="JFG2716" s="397"/>
      <c r="JFH2716" s="397"/>
      <c r="JFI2716" s="397"/>
      <c r="JFJ2716" s="397"/>
      <c r="JFK2716" s="397"/>
      <c r="JFL2716" s="397"/>
      <c r="JFM2716" s="397"/>
      <c r="JFN2716" s="397"/>
      <c r="JFO2716" s="397"/>
      <c r="JFP2716" s="397"/>
      <c r="JFQ2716" s="397"/>
      <c r="JFR2716" s="397"/>
      <c r="JFS2716" s="397"/>
      <c r="JFT2716" s="397"/>
      <c r="JFU2716" s="397"/>
      <c r="JFV2716" s="397"/>
      <c r="JFW2716" s="397"/>
      <c r="JFX2716" s="397"/>
      <c r="JFY2716" s="397"/>
      <c r="JFZ2716" s="397"/>
      <c r="JGA2716" s="397"/>
      <c r="JGB2716" s="397"/>
      <c r="JGC2716" s="397"/>
      <c r="JGD2716" s="397"/>
      <c r="JGE2716" s="397"/>
      <c r="JGF2716" s="397"/>
      <c r="JGG2716" s="397"/>
      <c r="JGH2716" s="397"/>
      <c r="JGI2716" s="397"/>
      <c r="JGJ2716" s="397"/>
      <c r="JGK2716" s="397"/>
      <c r="JGL2716" s="397"/>
      <c r="JGM2716" s="397"/>
      <c r="JGN2716" s="397"/>
      <c r="JGO2716" s="397"/>
      <c r="JGP2716" s="397"/>
      <c r="JGQ2716" s="397"/>
      <c r="JGR2716" s="397"/>
      <c r="JGS2716" s="397"/>
      <c r="JGT2716" s="397"/>
      <c r="JGU2716" s="397"/>
      <c r="JGV2716" s="397"/>
      <c r="JGW2716" s="397"/>
      <c r="JGX2716" s="397"/>
      <c r="JGY2716" s="397"/>
      <c r="JGZ2716" s="397"/>
      <c r="JHA2716" s="397"/>
      <c r="JHB2716" s="397"/>
      <c r="JHC2716" s="397"/>
      <c r="JHD2716" s="397"/>
      <c r="JHE2716" s="397"/>
      <c r="JHF2716" s="397"/>
      <c r="JHG2716" s="397"/>
      <c r="JHH2716" s="397"/>
      <c r="JHI2716" s="397"/>
      <c r="JHJ2716" s="397"/>
      <c r="JHK2716" s="397"/>
      <c r="JHL2716" s="397"/>
      <c r="JHM2716" s="397"/>
      <c r="JHN2716" s="397"/>
      <c r="JHO2716" s="397"/>
      <c r="JHP2716" s="397"/>
      <c r="JHQ2716" s="397"/>
      <c r="JHR2716" s="397"/>
      <c r="JHS2716" s="397"/>
      <c r="JHT2716" s="397"/>
      <c r="JHU2716" s="397"/>
      <c r="JHV2716" s="397"/>
      <c r="JHW2716" s="397"/>
      <c r="JHX2716" s="397"/>
      <c r="JHY2716" s="397"/>
      <c r="JHZ2716" s="397"/>
      <c r="JIA2716" s="397"/>
      <c r="JIB2716" s="397"/>
      <c r="JIC2716" s="397"/>
      <c r="JID2716" s="397"/>
      <c r="JIE2716" s="397"/>
      <c r="JIF2716" s="397"/>
      <c r="JIG2716" s="397"/>
      <c r="JIH2716" s="397"/>
      <c r="JII2716" s="397"/>
      <c r="JIJ2716" s="397"/>
      <c r="JIK2716" s="397"/>
      <c r="JIL2716" s="397"/>
      <c r="JIM2716" s="397"/>
      <c r="JIN2716" s="397"/>
      <c r="JIO2716" s="397"/>
      <c r="JIP2716" s="397"/>
      <c r="JIQ2716" s="397"/>
      <c r="JIR2716" s="397"/>
      <c r="JIS2716" s="397"/>
      <c r="JIT2716" s="397"/>
      <c r="JIU2716" s="397"/>
      <c r="JIV2716" s="397"/>
      <c r="JIW2716" s="397"/>
      <c r="JIX2716" s="397"/>
      <c r="JIY2716" s="397"/>
      <c r="JIZ2716" s="397"/>
      <c r="JJA2716" s="397"/>
      <c r="JJB2716" s="397"/>
      <c r="JJC2716" s="397"/>
      <c r="JJD2716" s="397"/>
      <c r="JJE2716" s="397"/>
      <c r="JJF2716" s="397"/>
      <c r="JJG2716" s="397"/>
      <c r="JJH2716" s="397"/>
      <c r="JJI2716" s="397"/>
      <c r="JJJ2716" s="397"/>
      <c r="JJK2716" s="397"/>
      <c r="JJL2716" s="397"/>
      <c r="JJM2716" s="397"/>
      <c r="JJN2716" s="397"/>
      <c r="JJO2716" s="397"/>
      <c r="JJP2716" s="397"/>
      <c r="JJQ2716" s="397"/>
      <c r="JJR2716" s="397"/>
      <c r="JJS2716" s="397"/>
      <c r="JJT2716" s="397"/>
      <c r="JJU2716" s="397"/>
      <c r="JJV2716" s="397"/>
      <c r="JJW2716" s="397"/>
      <c r="JJX2716" s="397"/>
      <c r="JJY2716" s="397"/>
      <c r="JJZ2716" s="397"/>
      <c r="JKA2716" s="397"/>
      <c r="JKB2716" s="397"/>
      <c r="JKC2716" s="397"/>
      <c r="JKD2716" s="397"/>
      <c r="JKE2716" s="397"/>
      <c r="JKF2716" s="397"/>
      <c r="JKG2716" s="397"/>
      <c r="JKH2716" s="397"/>
      <c r="JKI2716" s="397"/>
      <c r="JKJ2716" s="397"/>
      <c r="JKK2716" s="397"/>
      <c r="JKL2716" s="397"/>
      <c r="JKM2716" s="397"/>
      <c r="JKN2716" s="397"/>
      <c r="JKO2716" s="397"/>
      <c r="JKP2716" s="397"/>
      <c r="JKQ2716" s="397"/>
      <c r="JKR2716" s="397"/>
      <c r="JKS2716" s="397"/>
      <c r="JKT2716" s="397"/>
      <c r="JKU2716" s="397"/>
      <c r="JKV2716" s="397"/>
      <c r="JKW2716" s="397"/>
      <c r="JKX2716" s="397"/>
      <c r="JKY2716" s="397"/>
      <c r="JKZ2716" s="397"/>
      <c r="JLA2716" s="397"/>
      <c r="JLB2716" s="397"/>
      <c r="JLC2716" s="397"/>
      <c r="JLD2716" s="397"/>
      <c r="JLE2716" s="397"/>
      <c r="JLF2716" s="397"/>
      <c r="JLG2716" s="397"/>
      <c r="JLH2716" s="397"/>
      <c r="JLI2716" s="397"/>
      <c r="JLJ2716" s="397"/>
      <c r="JLK2716" s="397"/>
      <c r="JLL2716" s="397"/>
      <c r="JLM2716" s="397"/>
      <c r="JLN2716" s="397"/>
      <c r="JLO2716" s="397"/>
      <c r="JLP2716" s="397"/>
      <c r="JLQ2716" s="397"/>
      <c r="JLR2716" s="397"/>
      <c r="JLS2716" s="397"/>
      <c r="JLT2716" s="397"/>
      <c r="JLU2716" s="397"/>
      <c r="JLV2716" s="397"/>
      <c r="JLW2716" s="397"/>
      <c r="JLX2716" s="397"/>
      <c r="JLY2716" s="397"/>
      <c r="JLZ2716" s="397"/>
      <c r="JMA2716" s="397"/>
      <c r="JMB2716" s="397"/>
      <c r="JMC2716" s="397"/>
      <c r="JMD2716" s="397"/>
      <c r="JME2716" s="397"/>
      <c r="JMF2716" s="397"/>
      <c r="JMG2716" s="397"/>
      <c r="JMH2716" s="397"/>
      <c r="JMI2716" s="397"/>
      <c r="JMJ2716" s="397"/>
      <c r="JMK2716" s="397"/>
      <c r="JML2716" s="397"/>
      <c r="JMM2716" s="397"/>
      <c r="JMN2716" s="397"/>
      <c r="JMO2716" s="397"/>
      <c r="JMP2716" s="397"/>
      <c r="JMQ2716" s="397"/>
      <c r="JMR2716" s="397"/>
      <c r="JMS2716" s="397"/>
      <c r="JMT2716" s="397"/>
      <c r="JMU2716" s="397"/>
      <c r="JMV2716" s="397"/>
      <c r="JMW2716" s="397"/>
      <c r="JMX2716" s="397"/>
      <c r="JMY2716" s="397"/>
      <c r="JMZ2716" s="397"/>
      <c r="JNA2716" s="397"/>
      <c r="JNB2716" s="397"/>
      <c r="JNC2716" s="397"/>
      <c r="JND2716" s="397"/>
      <c r="JNE2716" s="397"/>
      <c r="JNF2716" s="397"/>
      <c r="JNG2716" s="397"/>
      <c r="JNH2716" s="397"/>
      <c r="JNI2716" s="397"/>
      <c r="JNJ2716" s="397"/>
      <c r="JNK2716" s="397"/>
      <c r="JNL2716" s="397"/>
      <c r="JNM2716" s="397"/>
      <c r="JNN2716" s="397"/>
      <c r="JNO2716" s="397"/>
      <c r="JNP2716" s="397"/>
      <c r="JNQ2716" s="397"/>
      <c r="JNR2716" s="397"/>
      <c r="JNS2716" s="397"/>
      <c r="JNT2716" s="397"/>
      <c r="JNU2716" s="397"/>
      <c r="JNV2716" s="397"/>
      <c r="JNW2716" s="397"/>
      <c r="JNX2716" s="397"/>
      <c r="JNY2716" s="397"/>
      <c r="JNZ2716" s="397"/>
      <c r="JOA2716" s="397"/>
      <c r="JOB2716" s="397"/>
      <c r="JOC2716" s="397"/>
      <c r="JOD2716" s="397"/>
      <c r="JOE2716" s="397"/>
      <c r="JOF2716" s="397"/>
      <c r="JOG2716" s="397"/>
      <c r="JOH2716" s="397"/>
      <c r="JOI2716" s="397"/>
      <c r="JOJ2716" s="397"/>
      <c r="JOK2716" s="397"/>
      <c r="JOL2716" s="397"/>
      <c r="JOM2716" s="397"/>
      <c r="JON2716" s="397"/>
      <c r="JOO2716" s="397"/>
      <c r="JOP2716" s="397"/>
      <c r="JOQ2716" s="397"/>
      <c r="JOR2716" s="397"/>
      <c r="JOS2716" s="397"/>
      <c r="JOT2716" s="397"/>
      <c r="JOU2716" s="397"/>
      <c r="JOV2716" s="397"/>
      <c r="JOW2716" s="397"/>
      <c r="JOX2716" s="397"/>
      <c r="JOY2716" s="397"/>
      <c r="JOZ2716" s="397"/>
      <c r="JPA2716" s="397"/>
      <c r="JPB2716" s="397"/>
      <c r="JPC2716" s="397"/>
      <c r="JPD2716" s="397"/>
      <c r="JPE2716" s="397"/>
      <c r="JPF2716" s="397"/>
      <c r="JPG2716" s="397"/>
      <c r="JPH2716" s="397"/>
      <c r="JPI2716" s="397"/>
      <c r="JPJ2716" s="397"/>
      <c r="JPK2716" s="397"/>
      <c r="JPL2716" s="397"/>
      <c r="JPM2716" s="397"/>
      <c r="JPN2716" s="397"/>
      <c r="JPO2716" s="397"/>
      <c r="JPP2716" s="397"/>
      <c r="JPQ2716" s="397"/>
      <c r="JPR2716" s="397"/>
      <c r="JPS2716" s="397"/>
      <c r="JPT2716" s="397"/>
      <c r="JPU2716" s="397"/>
      <c r="JPV2716" s="397"/>
      <c r="JPW2716" s="397"/>
      <c r="JPX2716" s="397"/>
      <c r="JPY2716" s="397"/>
      <c r="JPZ2716" s="397"/>
      <c r="JQA2716" s="397"/>
      <c r="JQB2716" s="397"/>
      <c r="JQC2716" s="397"/>
      <c r="JQD2716" s="397"/>
      <c r="JQE2716" s="397"/>
      <c r="JQF2716" s="397"/>
      <c r="JQG2716" s="397"/>
      <c r="JQH2716" s="397"/>
      <c r="JQI2716" s="397"/>
      <c r="JQJ2716" s="397"/>
      <c r="JQK2716" s="397"/>
      <c r="JQL2716" s="397"/>
      <c r="JQM2716" s="397"/>
      <c r="JQN2716" s="397"/>
      <c r="JQO2716" s="397"/>
      <c r="JQP2716" s="397"/>
      <c r="JQQ2716" s="397"/>
      <c r="JQR2716" s="397"/>
      <c r="JQS2716" s="397"/>
      <c r="JQT2716" s="397"/>
      <c r="JQU2716" s="397"/>
      <c r="JQV2716" s="397"/>
      <c r="JQW2716" s="397"/>
      <c r="JQX2716" s="397"/>
      <c r="JQY2716" s="397"/>
      <c r="JQZ2716" s="397"/>
      <c r="JRA2716" s="397"/>
      <c r="JRB2716" s="397"/>
      <c r="JRC2716" s="397"/>
      <c r="JRD2716" s="397"/>
      <c r="JRE2716" s="397"/>
      <c r="JRF2716" s="397"/>
      <c r="JRG2716" s="397"/>
      <c r="JRH2716" s="397"/>
      <c r="JRI2716" s="397"/>
      <c r="JRJ2716" s="397"/>
      <c r="JRK2716" s="397"/>
      <c r="JRL2716" s="397"/>
      <c r="JRM2716" s="397"/>
      <c r="JRN2716" s="397"/>
      <c r="JRO2716" s="397"/>
      <c r="JRP2716" s="397"/>
      <c r="JRQ2716" s="397"/>
      <c r="JRR2716" s="397"/>
      <c r="JRS2716" s="397"/>
      <c r="JRT2716" s="397"/>
      <c r="JRU2716" s="397"/>
      <c r="JRV2716" s="397"/>
      <c r="JRW2716" s="397"/>
      <c r="JRX2716" s="397"/>
      <c r="JRY2716" s="397"/>
      <c r="JRZ2716" s="397"/>
      <c r="JSA2716" s="397"/>
      <c r="JSB2716" s="397"/>
      <c r="JSC2716" s="397"/>
      <c r="JSD2716" s="397"/>
      <c r="JSE2716" s="397"/>
      <c r="JSF2716" s="397"/>
      <c r="JSG2716" s="397"/>
      <c r="JSH2716" s="397"/>
      <c r="JSI2716" s="397"/>
      <c r="JSJ2716" s="397"/>
      <c r="JSK2716" s="397"/>
      <c r="JSL2716" s="397"/>
      <c r="JSM2716" s="397"/>
      <c r="JSN2716" s="397"/>
      <c r="JSO2716" s="397"/>
      <c r="JSP2716" s="397"/>
      <c r="JSQ2716" s="397"/>
      <c r="JSR2716" s="397"/>
      <c r="JSS2716" s="397"/>
      <c r="JST2716" s="397"/>
      <c r="JSU2716" s="397"/>
      <c r="JSV2716" s="397"/>
      <c r="JSW2716" s="397"/>
      <c r="JSX2716" s="397"/>
      <c r="JSY2716" s="397"/>
      <c r="JSZ2716" s="397"/>
      <c r="JTA2716" s="397"/>
      <c r="JTB2716" s="397"/>
      <c r="JTC2716" s="397"/>
      <c r="JTD2716" s="397"/>
      <c r="JTE2716" s="397"/>
      <c r="JTF2716" s="397"/>
      <c r="JTG2716" s="397"/>
      <c r="JTH2716" s="397"/>
      <c r="JTI2716" s="397"/>
      <c r="JTJ2716" s="397"/>
      <c r="JTK2716" s="397"/>
      <c r="JTL2716" s="397"/>
      <c r="JTM2716" s="397"/>
      <c r="JTN2716" s="397"/>
      <c r="JTO2716" s="397"/>
      <c r="JTP2716" s="397"/>
      <c r="JTQ2716" s="397"/>
      <c r="JTR2716" s="397"/>
      <c r="JTS2716" s="397"/>
      <c r="JTT2716" s="397"/>
      <c r="JTU2716" s="397"/>
      <c r="JTV2716" s="397"/>
      <c r="JTW2716" s="397"/>
      <c r="JTX2716" s="397"/>
      <c r="JTY2716" s="397"/>
      <c r="JTZ2716" s="397"/>
      <c r="JUA2716" s="397"/>
      <c r="JUB2716" s="397"/>
      <c r="JUC2716" s="397"/>
      <c r="JUD2716" s="397"/>
      <c r="JUE2716" s="397"/>
      <c r="JUF2716" s="397"/>
      <c r="JUG2716" s="397"/>
      <c r="JUH2716" s="397"/>
      <c r="JUI2716" s="397"/>
      <c r="JUJ2716" s="397"/>
      <c r="JUK2716" s="397"/>
      <c r="JUL2716" s="397"/>
      <c r="JUM2716" s="397"/>
      <c r="JUN2716" s="397"/>
      <c r="JUO2716" s="397"/>
      <c r="JUP2716" s="397"/>
      <c r="JUQ2716" s="397"/>
      <c r="JUR2716" s="397"/>
      <c r="JUS2716" s="397"/>
      <c r="JUT2716" s="397"/>
      <c r="JUU2716" s="397"/>
      <c r="JUV2716" s="397"/>
      <c r="JUW2716" s="397"/>
      <c r="JUX2716" s="397"/>
      <c r="JUY2716" s="397"/>
      <c r="JUZ2716" s="397"/>
      <c r="JVA2716" s="397"/>
      <c r="JVB2716" s="397"/>
      <c r="JVC2716" s="397"/>
      <c r="JVD2716" s="397"/>
      <c r="JVE2716" s="397"/>
      <c r="JVF2716" s="397"/>
      <c r="JVG2716" s="397"/>
      <c r="JVH2716" s="397"/>
      <c r="JVI2716" s="397"/>
      <c r="JVJ2716" s="397"/>
      <c r="JVK2716" s="397"/>
      <c r="JVL2716" s="397"/>
      <c r="JVM2716" s="397"/>
      <c r="JVN2716" s="397"/>
      <c r="JVO2716" s="397"/>
      <c r="JVP2716" s="397"/>
      <c r="JVQ2716" s="397"/>
      <c r="JVR2716" s="397"/>
      <c r="JVS2716" s="397"/>
      <c r="JVT2716" s="397"/>
      <c r="JVU2716" s="397"/>
      <c r="JVV2716" s="397"/>
      <c r="JVW2716" s="397"/>
      <c r="JVX2716" s="397"/>
      <c r="JVY2716" s="397"/>
      <c r="JVZ2716" s="397"/>
      <c r="JWA2716" s="397"/>
      <c r="JWB2716" s="397"/>
      <c r="JWC2716" s="397"/>
      <c r="JWD2716" s="397"/>
      <c r="JWE2716" s="397"/>
      <c r="JWF2716" s="397"/>
      <c r="JWG2716" s="397"/>
      <c r="JWH2716" s="397"/>
      <c r="JWI2716" s="397"/>
      <c r="JWJ2716" s="397"/>
      <c r="JWK2716" s="397"/>
      <c r="JWL2716" s="397"/>
      <c r="JWM2716" s="397"/>
      <c r="JWN2716" s="397"/>
      <c r="JWO2716" s="397"/>
      <c r="JWP2716" s="397"/>
      <c r="JWQ2716" s="397"/>
      <c r="JWR2716" s="397"/>
      <c r="JWS2716" s="397"/>
      <c r="JWT2716" s="397"/>
      <c r="JWU2716" s="397"/>
      <c r="JWV2716" s="397"/>
      <c r="JWW2716" s="397"/>
      <c r="JWX2716" s="397"/>
      <c r="JWY2716" s="397"/>
      <c r="JWZ2716" s="397"/>
      <c r="JXA2716" s="397"/>
      <c r="JXB2716" s="397"/>
      <c r="JXC2716" s="397"/>
      <c r="JXD2716" s="397"/>
      <c r="JXE2716" s="397"/>
      <c r="JXF2716" s="397"/>
      <c r="JXG2716" s="397"/>
      <c r="JXH2716" s="397"/>
      <c r="JXI2716" s="397"/>
      <c r="JXJ2716" s="397"/>
      <c r="JXK2716" s="397"/>
      <c r="JXL2716" s="397"/>
      <c r="JXM2716" s="397"/>
      <c r="JXN2716" s="397"/>
      <c r="JXO2716" s="397"/>
      <c r="JXP2716" s="397"/>
      <c r="JXQ2716" s="397"/>
      <c r="JXR2716" s="397"/>
      <c r="JXS2716" s="397"/>
      <c r="JXT2716" s="397"/>
      <c r="JXU2716" s="397"/>
      <c r="JXV2716" s="397"/>
      <c r="JXW2716" s="397"/>
      <c r="JXX2716" s="397"/>
      <c r="JXY2716" s="397"/>
      <c r="JXZ2716" s="397"/>
      <c r="JYA2716" s="397"/>
      <c r="JYB2716" s="397"/>
      <c r="JYC2716" s="397"/>
      <c r="JYD2716" s="397"/>
      <c r="JYE2716" s="397"/>
      <c r="JYF2716" s="397"/>
      <c r="JYG2716" s="397"/>
      <c r="JYH2716" s="397"/>
      <c r="JYI2716" s="397"/>
      <c r="JYJ2716" s="397"/>
      <c r="JYK2716" s="397"/>
      <c r="JYL2716" s="397"/>
      <c r="JYM2716" s="397"/>
      <c r="JYN2716" s="397"/>
      <c r="JYO2716" s="397"/>
      <c r="JYP2716" s="397"/>
      <c r="JYQ2716" s="397"/>
      <c r="JYR2716" s="397"/>
      <c r="JYS2716" s="397"/>
      <c r="JYT2716" s="397"/>
      <c r="JYU2716" s="397"/>
      <c r="JYV2716" s="397"/>
      <c r="JYW2716" s="397"/>
      <c r="JYX2716" s="397"/>
      <c r="JYY2716" s="397"/>
      <c r="JYZ2716" s="397"/>
      <c r="JZA2716" s="397"/>
      <c r="JZB2716" s="397"/>
      <c r="JZC2716" s="397"/>
      <c r="JZD2716" s="397"/>
      <c r="JZE2716" s="397"/>
      <c r="JZF2716" s="397"/>
      <c r="JZG2716" s="397"/>
      <c r="JZH2716" s="397"/>
      <c r="JZI2716" s="397"/>
      <c r="JZJ2716" s="397"/>
      <c r="JZK2716" s="397"/>
      <c r="JZL2716" s="397"/>
      <c r="JZM2716" s="397"/>
      <c r="JZN2716" s="397"/>
      <c r="JZO2716" s="397"/>
      <c r="JZP2716" s="397"/>
      <c r="JZQ2716" s="397"/>
      <c r="JZR2716" s="397"/>
      <c r="JZS2716" s="397"/>
      <c r="JZT2716" s="397"/>
      <c r="JZU2716" s="397"/>
      <c r="JZV2716" s="397"/>
      <c r="JZW2716" s="397"/>
      <c r="JZX2716" s="397"/>
      <c r="JZY2716" s="397"/>
      <c r="JZZ2716" s="397"/>
      <c r="KAA2716" s="397"/>
      <c r="KAB2716" s="397"/>
      <c r="KAC2716" s="397"/>
      <c r="KAD2716" s="397"/>
      <c r="KAE2716" s="397"/>
      <c r="KAF2716" s="397"/>
      <c r="KAG2716" s="397"/>
      <c r="KAH2716" s="397"/>
      <c r="KAI2716" s="397"/>
      <c r="KAJ2716" s="397"/>
      <c r="KAK2716" s="397"/>
      <c r="KAL2716" s="397"/>
      <c r="KAM2716" s="397"/>
      <c r="KAN2716" s="397"/>
      <c r="KAO2716" s="397"/>
      <c r="KAP2716" s="397"/>
      <c r="KAQ2716" s="397"/>
      <c r="KAR2716" s="397"/>
      <c r="KAS2716" s="397"/>
      <c r="KAT2716" s="397"/>
      <c r="KAU2716" s="397"/>
      <c r="KAV2716" s="397"/>
      <c r="KAW2716" s="397"/>
      <c r="KAX2716" s="397"/>
      <c r="KAY2716" s="397"/>
      <c r="KAZ2716" s="397"/>
      <c r="KBA2716" s="397"/>
      <c r="KBB2716" s="397"/>
      <c r="KBC2716" s="397"/>
      <c r="KBD2716" s="397"/>
      <c r="KBE2716" s="397"/>
      <c r="KBF2716" s="397"/>
      <c r="KBG2716" s="397"/>
      <c r="KBH2716" s="397"/>
      <c r="KBI2716" s="397"/>
      <c r="KBJ2716" s="397"/>
      <c r="KBK2716" s="397"/>
      <c r="KBL2716" s="397"/>
      <c r="KBM2716" s="397"/>
      <c r="KBN2716" s="397"/>
      <c r="KBO2716" s="397"/>
      <c r="KBP2716" s="397"/>
      <c r="KBQ2716" s="397"/>
      <c r="KBR2716" s="397"/>
      <c r="KBS2716" s="397"/>
      <c r="KBT2716" s="397"/>
      <c r="KBU2716" s="397"/>
      <c r="KBV2716" s="397"/>
      <c r="KBW2716" s="397"/>
      <c r="KBX2716" s="397"/>
      <c r="KBY2716" s="397"/>
      <c r="KBZ2716" s="397"/>
      <c r="KCA2716" s="397"/>
      <c r="KCB2716" s="397"/>
      <c r="KCC2716" s="397"/>
      <c r="KCD2716" s="397"/>
      <c r="KCE2716" s="397"/>
      <c r="KCF2716" s="397"/>
      <c r="KCG2716" s="397"/>
      <c r="KCH2716" s="397"/>
      <c r="KCI2716" s="397"/>
      <c r="KCJ2716" s="397"/>
      <c r="KCK2716" s="397"/>
      <c r="KCL2716" s="397"/>
      <c r="KCM2716" s="397"/>
      <c r="KCN2716" s="397"/>
      <c r="KCO2716" s="397"/>
      <c r="KCP2716" s="397"/>
      <c r="KCQ2716" s="397"/>
      <c r="KCR2716" s="397"/>
      <c r="KCS2716" s="397"/>
      <c r="KCT2716" s="397"/>
      <c r="KCU2716" s="397"/>
      <c r="KCV2716" s="397"/>
      <c r="KCW2716" s="397"/>
      <c r="KCX2716" s="397"/>
      <c r="KCY2716" s="397"/>
      <c r="KCZ2716" s="397"/>
      <c r="KDA2716" s="397"/>
      <c r="KDB2716" s="397"/>
      <c r="KDC2716" s="397"/>
      <c r="KDD2716" s="397"/>
      <c r="KDE2716" s="397"/>
      <c r="KDF2716" s="397"/>
      <c r="KDG2716" s="397"/>
      <c r="KDH2716" s="397"/>
      <c r="KDI2716" s="397"/>
      <c r="KDJ2716" s="397"/>
      <c r="KDK2716" s="397"/>
      <c r="KDL2716" s="397"/>
      <c r="KDM2716" s="397"/>
      <c r="KDN2716" s="397"/>
      <c r="KDO2716" s="397"/>
      <c r="KDP2716" s="397"/>
      <c r="KDQ2716" s="397"/>
      <c r="KDR2716" s="397"/>
      <c r="KDS2716" s="397"/>
      <c r="KDT2716" s="397"/>
      <c r="KDU2716" s="397"/>
      <c r="KDV2716" s="397"/>
      <c r="KDW2716" s="397"/>
      <c r="KDX2716" s="397"/>
      <c r="KDY2716" s="397"/>
      <c r="KDZ2716" s="397"/>
      <c r="KEA2716" s="397"/>
      <c r="KEB2716" s="397"/>
      <c r="KEC2716" s="397"/>
      <c r="KED2716" s="397"/>
      <c r="KEE2716" s="397"/>
      <c r="KEF2716" s="397"/>
      <c r="KEG2716" s="397"/>
      <c r="KEH2716" s="397"/>
      <c r="KEI2716" s="397"/>
      <c r="KEJ2716" s="397"/>
      <c r="KEK2716" s="397"/>
      <c r="KEL2716" s="397"/>
      <c r="KEM2716" s="397"/>
      <c r="KEN2716" s="397"/>
      <c r="KEO2716" s="397"/>
      <c r="KEP2716" s="397"/>
      <c r="KEQ2716" s="397"/>
      <c r="KER2716" s="397"/>
      <c r="KES2716" s="397"/>
      <c r="KET2716" s="397"/>
      <c r="KEU2716" s="397"/>
      <c r="KEV2716" s="397"/>
      <c r="KEW2716" s="397"/>
      <c r="KEX2716" s="397"/>
      <c r="KEY2716" s="397"/>
      <c r="KEZ2716" s="397"/>
      <c r="KFA2716" s="397"/>
      <c r="KFB2716" s="397"/>
      <c r="KFC2716" s="397"/>
      <c r="KFD2716" s="397"/>
      <c r="KFE2716" s="397"/>
      <c r="KFF2716" s="397"/>
      <c r="KFG2716" s="397"/>
      <c r="KFH2716" s="397"/>
      <c r="KFI2716" s="397"/>
      <c r="KFJ2716" s="397"/>
      <c r="KFK2716" s="397"/>
      <c r="KFL2716" s="397"/>
      <c r="KFM2716" s="397"/>
      <c r="KFN2716" s="397"/>
      <c r="KFO2716" s="397"/>
      <c r="KFP2716" s="397"/>
      <c r="KFQ2716" s="397"/>
      <c r="KFR2716" s="397"/>
      <c r="KFS2716" s="397"/>
      <c r="KFT2716" s="397"/>
      <c r="KFU2716" s="397"/>
      <c r="KFV2716" s="397"/>
      <c r="KFW2716" s="397"/>
      <c r="KFX2716" s="397"/>
      <c r="KFY2716" s="397"/>
      <c r="KFZ2716" s="397"/>
      <c r="KGA2716" s="397"/>
      <c r="KGB2716" s="397"/>
      <c r="KGC2716" s="397"/>
      <c r="KGD2716" s="397"/>
      <c r="KGE2716" s="397"/>
      <c r="KGF2716" s="397"/>
      <c r="KGG2716" s="397"/>
      <c r="KGH2716" s="397"/>
      <c r="KGI2716" s="397"/>
      <c r="KGJ2716" s="397"/>
      <c r="KGK2716" s="397"/>
      <c r="KGL2716" s="397"/>
      <c r="KGM2716" s="397"/>
      <c r="KGN2716" s="397"/>
      <c r="KGO2716" s="397"/>
      <c r="KGP2716" s="397"/>
      <c r="KGQ2716" s="397"/>
      <c r="KGR2716" s="397"/>
      <c r="KGS2716" s="397"/>
      <c r="KGT2716" s="397"/>
      <c r="KGU2716" s="397"/>
      <c r="KGV2716" s="397"/>
      <c r="KGW2716" s="397"/>
      <c r="KGX2716" s="397"/>
      <c r="KGY2716" s="397"/>
      <c r="KGZ2716" s="397"/>
      <c r="KHA2716" s="397"/>
      <c r="KHB2716" s="397"/>
      <c r="KHC2716" s="397"/>
      <c r="KHD2716" s="397"/>
      <c r="KHE2716" s="397"/>
      <c r="KHF2716" s="397"/>
      <c r="KHG2716" s="397"/>
      <c r="KHH2716" s="397"/>
      <c r="KHI2716" s="397"/>
      <c r="KHJ2716" s="397"/>
      <c r="KHK2716" s="397"/>
      <c r="KHL2716" s="397"/>
      <c r="KHM2716" s="397"/>
      <c r="KHN2716" s="397"/>
      <c r="KHO2716" s="397"/>
      <c r="KHP2716" s="397"/>
      <c r="KHQ2716" s="397"/>
      <c r="KHR2716" s="397"/>
      <c r="KHS2716" s="397"/>
      <c r="KHT2716" s="397"/>
      <c r="KHU2716" s="397"/>
      <c r="KHV2716" s="397"/>
      <c r="KHW2716" s="397"/>
      <c r="KHX2716" s="397"/>
      <c r="KHY2716" s="397"/>
      <c r="KHZ2716" s="397"/>
      <c r="KIA2716" s="397"/>
      <c r="KIB2716" s="397"/>
      <c r="KIC2716" s="397"/>
      <c r="KID2716" s="397"/>
      <c r="KIE2716" s="397"/>
      <c r="KIF2716" s="397"/>
      <c r="KIG2716" s="397"/>
      <c r="KIH2716" s="397"/>
      <c r="KII2716" s="397"/>
      <c r="KIJ2716" s="397"/>
      <c r="KIK2716" s="397"/>
      <c r="KIL2716" s="397"/>
      <c r="KIM2716" s="397"/>
      <c r="KIN2716" s="397"/>
      <c r="KIO2716" s="397"/>
      <c r="KIP2716" s="397"/>
      <c r="KIQ2716" s="397"/>
      <c r="KIR2716" s="397"/>
      <c r="KIS2716" s="397"/>
      <c r="KIT2716" s="397"/>
      <c r="KIU2716" s="397"/>
      <c r="KIV2716" s="397"/>
      <c r="KIW2716" s="397"/>
      <c r="KIX2716" s="397"/>
      <c r="KIY2716" s="397"/>
      <c r="KIZ2716" s="397"/>
      <c r="KJA2716" s="397"/>
      <c r="KJB2716" s="397"/>
      <c r="KJC2716" s="397"/>
      <c r="KJD2716" s="397"/>
      <c r="KJE2716" s="397"/>
      <c r="KJF2716" s="397"/>
      <c r="KJG2716" s="397"/>
      <c r="KJH2716" s="397"/>
      <c r="KJI2716" s="397"/>
      <c r="KJJ2716" s="397"/>
      <c r="KJK2716" s="397"/>
      <c r="KJL2716" s="397"/>
      <c r="KJM2716" s="397"/>
      <c r="KJN2716" s="397"/>
      <c r="KJO2716" s="397"/>
      <c r="KJP2716" s="397"/>
      <c r="KJQ2716" s="397"/>
      <c r="KJR2716" s="397"/>
      <c r="KJS2716" s="397"/>
      <c r="KJT2716" s="397"/>
      <c r="KJU2716" s="397"/>
      <c r="KJV2716" s="397"/>
      <c r="KJW2716" s="397"/>
      <c r="KJX2716" s="397"/>
      <c r="KJY2716" s="397"/>
      <c r="KJZ2716" s="397"/>
      <c r="KKA2716" s="397"/>
      <c r="KKB2716" s="397"/>
      <c r="KKC2716" s="397"/>
      <c r="KKD2716" s="397"/>
      <c r="KKE2716" s="397"/>
      <c r="KKF2716" s="397"/>
      <c r="KKG2716" s="397"/>
      <c r="KKH2716" s="397"/>
      <c r="KKI2716" s="397"/>
      <c r="KKJ2716" s="397"/>
      <c r="KKK2716" s="397"/>
      <c r="KKL2716" s="397"/>
      <c r="KKM2716" s="397"/>
      <c r="KKN2716" s="397"/>
      <c r="KKO2716" s="397"/>
      <c r="KKP2716" s="397"/>
      <c r="KKQ2716" s="397"/>
      <c r="KKR2716" s="397"/>
      <c r="KKS2716" s="397"/>
      <c r="KKT2716" s="397"/>
      <c r="KKU2716" s="397"/>
      <c r="KKV2716" s="397"/>
      <c r="KKW2716" s="397"/>
      <c r="KKX2716" s="397"/>
      <c r="KKY2716" s="397"/>
      <c r="KKZ2716" s="397"/>
      <c r="KLA2716" s="397"/>
      <c r="KLB2716" s="397"/>
      <c r="KLC2716" s="397"/>
      <c r="KLD2716" s="397"/>
      <c r="KLE2716" s="397"/>
      <c r="KLF2716" s="397"/>
      <c r="KLG2716" s="397"/>
      <c r="KLH2716" s="397"/>
      <c r="KLI2716" s="397"/>
      <c r="KLJ2716" s="397"/>
      <c r="KLK2716" s="397"/>
      <c r="KLL2716" s="397"/>
      <c r="KLM2716" s="397"/>
      <c r="KLN2716" s="397"/>
      <c r="KLO2716" s="397"/>
      <c r="KLP2716" s="397"/>
      <c r="KLQ2716" s="397"/>
      <c r="KLR2716" s="397"/>
      <c r="KLS2716" s="397"/>
      <c r="KLT2716" s="397"/>
      <c r="KLU2716" s="397"/>
      <c r="KLV2716" s="397"/>
      <c r="KLW2716" s="397"/>
      <c r="KLX2716" s="397"/>
      <c r="KLY2716" s="397"/>
      <c r="KLZ2716" s="397"/>
      <c r="KMA2716" s="397"/>
      <c r="KMB2716" s="397"/>
      <c r="KMC2716" s="397"/>
      <c r="KMD2716" s="397"/>
      <c r="KME2716" s="397"/>
      <c r="KMF2716" s="397"/>
      <c r="KMG2716" s="397"/>
      <c r="KMH2716" s="397"/>
      <c r="KMI2716" s="397"/>
      <c r="KMJ2716" s="397"/>
      <c r="KMK2716" s="397"/>
      <c r="KML2716" s="397"/>
      <c r="KMM2716" s="397"/>
      <c r="KMN2716" s="397"/>
      <c r="KMO2716" s="397"/>
      <c r="KMP2716" s="397"/>
      <c r="KMQ2716" s="397"/>
      <c r="KMR2716" s="397"/>
      <c r="KMS2716" s="397"/>
      <c r="KMT2716" s="397"/>
      <c r="KMU2716" s="397"/>
      <c r="KMV2716" s="397"/>
      <c r="KMW2716" s="397"/>
      <c r="KMX2716" s="397"/>
      <c r="KMY2716" s="397"/>
      <c r="KMZ2716" s="397"/>
      <c r="KNA2716" s="397"/>
      <c r="KNB2716" s="397"/>
      <c r="KNC2716" s="397"/>
      <c r="KND2716" s="397"/>
      <c r="KNE2716" s="397"/>
      <c r="KNF2716" s="397"/>
      <c r="KNG2716" s="397"/>
      <c r="KNH2716" s="397"/>
      <c r="KNI2716" s="397"/>
      <c r="KNJ2716" s="397"/>
      <c r="KNK2716" s="397"/>
      <c r="KNL2716" s="397"/>
      <c r="KNM2716" s="397"/>
      <c r="KNN2716" s="397"/>
      <c r="KNO2716" s="397"/>
      <c r="KNP2716" s="397"/>
      <c r="KNQ2716" s="397"/>
      <c r="KNR2716" s="397"/>
      <c r="KNS2716" s="397"/>
      <c r="KNT2716" s="397"/>
      <c r="KNU2716" s="397"/>
      <c r="KNV2716" s="397"/>
      <c r="KNW2716" s="397"/>
      <c r="KNX2716" s="397"/>
      <c r="KNY2716" s="397"/>
      <c r="KNZ2716" s="397"/>
      <c r="KOA2716" s="397"/>
      <c r="KOB2716" s="397"/>
      <c r="KOC2716" s="397"/>
      <c r="KOD2716" s="397"/>
      <c r="KOE2716" s="397"/>
      <c r="KOF2716" s="397"/>
      <c r="KOG2716" s="397"/>
      <c r="KOH2716" s="397"/>
      <c r="KOI2716" s="397"/>
      <c r="KOJ2716" s="397"/>
      <c r="KOK2716" s="397"/>
      <c r="KOL2716" s="397"/>
      <c r="KOM2716" s="397"/>
      <c r="KON2716" s="397"/>
      <c r="KOO2716" s="397"/>
      <c r="KOP2716" s="397"/>
      <c r="KOQ2716" s="397"/>
      <c r="KOR2716" s="397"/>
      <c r="KOS2716" s="397"/>
      <c r="KOT2716" s="397"/>
      <c r="KOU2716" s="397"/>
      <c r="KOV2716" s="397"/>
      <c r="KOW2716" s="397"/>
      <c r="KOX2716" s="397"/>
      <c r="KOY2716" s="397"/>
      <c r="KOZ2716" s="397"/>
      <c r="KPA2716" s="397"/>
      <c r="KPB2716" s="397"/>
      <c r="KPC2716" s="397"/>
      <c r="KPD2716" s="397"/>
      <c r="KPE2716" s="397"/>
      <c r="KPF2716" s="397"/>
      <c r="KPG2716" s="397"/>
      <c r="KPH2716" s="397"/>
      <c r="KPI2716" s="397"/>
      <c r="KPJ2716" s="397"/>
      <c r="KPK2716" s="397"/>
      <c r="KPL2716" s="397"/>
      <c r="KPM2716" s="397"/>
      <c r="KPN2716" s="397"/>
      <c r="KPO2716" s="397"/>
      <c r="KPP2716" s="397"/>
      <c r="KPQ2716" s="397"/>
      <c r="KPR2716" s="397"/>
      <c r="KPS2716" s="397"/>
      <c r="KPT2716" s="397"/>
      <c r="KPU2716" s="397"/>
      <c r="KPV2716" s="397"/>
      <c r="KPW2716" s="397"/>
      <c r="KPX2716" s="397"/>
      <c r="KPY2716" s="397"/>
      <c r="KPZ2716" s="397"/>
      <c r="KQA2716" s="397"/>
      <c r="KQB2716" s="397"/>
      <c r="KQC2716" s="397"/>
      <c r="KQD2716" s="397"/>
      <c r="KQE2716" s="397"/>
      <c r="KQF2716" s="397"/>
      <c r="KQG2716" s="397"/>
      <c r="KQH2716" s="397"/>
      <c r="KQI2716" s="397"/>
      <c r="KQJ2716" s="397"/>
      <c r="KQK2716" s="397"/>
      <c r="KQL2716" s="397"/>
      <c r="KQM2716" s="397"/>
      <c r="KQN2716" s="397"/>
      <c r="KQO2716" s="397"/>
      <c r="KQP2716" s="397"/>
      <c r="KQQ2716" s="397"/>
      <c r="KQR2716" s="397"/>
      <c r="KQS2716" s="397"/>
      <c r="KQT2716" s="397"/>
      <c r="KQU2716" s="397"/>
      <c r="KQV2716" s="397"/>
      <c r="KQW2716" s="397"/>
      <c r="KQX2716" s="397"/>
      <c r="KQY2716" s="397"/>
      <c r="KQZ2716" s="397"/>
      <c r="KRA2716" s="397"/>
      <c r="KRB2716" s="397"/>
      <c r="KRC2716" s="397"/>
      <c r="KRD2716" s="397"/>
      <c r="KRE2716" s="397"/>
      <c r="KRF2716" s="397"/>
      <c r="KRG2716" s="397"/>
      <c r="KRH2716" s="397"/>
      <c r="KRI2716" s="397"/>
      <c r="KRJ2716" s="397"/>
      <c r="KRK2716" s="397"/>
      <c r="KRL2716" s="397"/>
      <c r="KRM2716" s="397"/>
      <c r="KRN2716" s="397"/>
      <c r="KRO2716" s="397"/>
      <c r="KRP2716" s="397"/>
      <c r="KRQ2716" s="397"/>
      <c r="KRR2716" s="397"/>
      <c r="KRS2716" s="397"/>
      <c r="KRT2716" s="397"/>
      <c r="KRU2716" s="397"/>
      <c r="KRV2716" s="397"/>
      <c r="KRW2716" s="397"/>
      <c r="KRX2716" s="397"/>
      <c r="KRY2716" s="397"/>
      <c r="KRZ2716" s="397"/>
      <c r="KSA2716" s="397"/>
      <c r="KSB2716" s="397"/>
      <c r="KSC2716" s="397"/>
      <c r="KSD2716" s="397"/>
      <c r="KSE2716" s="397"/>
      <c r="KSF2716" s="397"/>
      <c r="KSG2716" s="397"/>
      <c r="KSH2716" s="397"/>
      <c r="KSI2716" s="397"/>
      <c r="KSJ2716" s="397"/>
      <c r="KSK2716" s="397"/>
      <c r="KSL2716" s="397"/>
      <c r="KSM2716" s="397"/>
      <c r="KSN2716" s="397"/>
      <c r="KSO2716" s="397"/>
      <c r="KSP2716" s="397"/>
      <c r="KSQ2716" s="397"/>
      <c r="KSR2716" s="397"/>
      <c r="KSS2716" s="397"/>
      <c r="KST2716" s="397"/>
      <c r="KSU2716" s="397"/>
      <c r="KSV2716" s="397"/>
      <c r="KSW2716" s="397"/>
      <c r="KSX2716" s="397"/>
      <c r="KSY2716" s="397"/>
      <c r="KSZ2716" s="397"/>
      <c r="KTA2716" s="397"/>
      <c r="KTB2716" s="397"/>
      <c r="KTC2716" s="397"/>
      <c r="KTD2716" s="397"/>
      <c r="KTE2716" s="397"/>
      <c r="KTF2716" s="397"/>
      <c r="KTG2716" s="397"/>
      <c r="KTH2716" s="397"/>
      <c r="KTI2716" s="397"/>
      <c r="KTJ2716" s="397"/>
      <c r="KTK2716" s="397"/>
      <c r="KTL2716" s="397"/>
      <c r="KTM2716" s="397"/>
      <c r="KTN2716" s="397"/>
      <c r="KTO2716" s="397"/>
      <c r="KTP2716" s="397"/>
      <c r="KTQ2716" s="397"/>
      <c r="KTR2716" s="397"/>
      <c r="KTS2716" s="397"/>
      <c r="KTT2716" s="397"/>
      <c r="KTU2716" s="397"/>
      <c r="KTV2716" s="397"/>
      <c r="KTW2716" s="397"/>
      <c r="KTX2716" s="397"/>
      <c r="KTY2716" s="397"/>
      <c r="KTZ2716" s="397"/>
      <c r="KUA2716" s="397"/>
      <c r="KUB2716" s="397"/>
      <c r="KUC2716" s="397"/>
      <c r="KUD2716" s="397"/>
      <c r="KUE2716" s="397"/>
      <c r="KUF2716" s="397"/>
      <c r="KUG2716" s="397"/>
      <c r="KUH2716" s="397"/>
      <c r="KUI2716" s="397"/>
      <c r="KUJ2716" s="397"/>
      <c r="KUK2716" s="397"/>
      <c r="KUL2716" s="397"/>
      <c r="KUM2716" s="397"/>
      <c r="KUN2716" s="397"/>
      <c r="KUO2716" s="397"/>
      <c r="KUP2716" s="397"/>
      <c r="KUQ2716" s="397"/>
      <c r="KUR2716" s="397"/>
      <c r="KUS2716" s="397"/>
      <c r="KUT2716" s="397"/>
      <c r="KUU2716" s="397"/>
      <c r="KUV2716" s="397"/>
      <c r="KUW2716" s="397"/>
      <c r="KUX2716" s="397"/>
      <c r="KUY2716" s="397"/>
      <c r="KUZ2716" s="397"/>
      <c r="KVA2716" s="397"/>
      <c r="KVB2716" s="397"/>
      <c r="KVC2716" s="397"/>
      <c r="KVD2716" s="397"/>
      <c r="KVE2716" s="397"/>
      <c r="KVF2716" s="397"/>
      <c r="KVG2716" s="397"/>
      <c r="KVH2716" s="397"/>
      <c r="KVI2716" s="397"/>
      <c r="KVJ2716" s="397"/>
      <c r="KVK2716" s="397"/>
      <c r="KVL2716" s="397"/>
      <c r="KVM2716" s="397"/>
      <c r="KVN2716" s="397"/>
      <c r="KVO2716" s="397"/>
      <c r="KVP2716" s="397"/>
      <c r="KVQ2716" s="397"/>
      <c r="KVR2716" s="397"/>
      <c r="KVS2716" s="397"/>
      <c r="KVT2716" s="397"/>
      <c r="KVU2716" s="397"/>
      <c r="KVV2716" s="397"/>
      <c r="KVW2716" s="397"/>
      <c r="KVX2716" s="397"/>
      <c r="KVY2716" s="397"/>
      <c r="KVZ2716" s="397"/>
      <c r="KWA2716" s="397"/>
      <c r="KWB2716" s="397"/>
      <c r="KWC2716" s="397"/>
      <c r="KWD2716" s="397"/>
      <c r="KWE2716" s="397"/>
      <c r="KWF2716" s="397"/>
      <c r="KWG2716" s="397"/>
      <c r="KWH2716" s="397"/>
      <c r="KWI2716" s="397"/>
      <c r="KWJ2716" s="397"/>
      <c r="KWK2716" s="397"/>
      <c r="KWL2716" s="397"/>
      <c r="KWM2716" s="397"/>
      <c r="KWN2716" s="397"/>
      <c r="KWO2716" s="397"/>
      <c r="KWP2716" s="397"/>
      <c r="KWQ2716" s="397"/>
      <c r="KWR2716" s="397"/>
      <c r="KWS2716" s="397"/>
      <c r="KWT2716" s="397"/>
      <c r="KWU2716" s="397"/>
      <c r="KWV2716" s="397"/>
      <c r="KWW2716" s="397"/>
      <c r="KWX2716" s="397"/>
      <c r="KWY2716" s="397"/>
      <c r="KWZ2716" s="397"/>
      <c r="KXA2716" s="397"/>
      <c r="KXB2716" s="397"/>
      <c r="KXC2716" s="397"/>
      <c r="KXD2716" s="397"/>
      <c r="KXE2716" s="397"/>
      <c r="KXF2716" s="397"/>
      <c r="KXG2716" s="397"/>
      <c r="KXH2716" s="397"/>
      <c r="KXI2716" s="397"/>
      <c r="KXJ2716" s="397"/>
      <c r="KXK2716" s="397"/>
      <c r="KXL2716" s="397"/>
      <c r="KXM2716" s="397"/>
      <c r="KXN2716" s="397"/>
      <c r="KXO2716" s="397"/>
      <c r="KXP2716" s="397"/>
      <c r="KXQ2716" s="397"/>
      <c r="KXR2716" s="397"/>
      <c r="KXS2716" s="397"/>
      <c r="KXT2716" s="397"/>
      <c r="KXU2716" s="397"/>
      <c r="KXV2716" s="397"/>
      <c r="KXW2716" s="397"/>
      <c r="KXX2716" s="397"/>
      <c r="KXY2716" s="397"/>
      <c r="KXZ2716" s="397"/>
      <c r="KYA2716" s="397"/>
      <c r="KYB2716" s="397"/>
      <c r="KYC2716" s="397"/>
      <c r="KYD2716" s="397"/>
      <c r="KYE2716" s="397"/>
      <c r="KYF2716" s="397"/>
      <c r="KYG2716" s="397"/>
      <c r="KYH2716" s="397"/>
      <c r="KYI2716" s="397"/>
      <c r="KYJ2716" s="397"/>
      <c r="KYK2716" s="397"/>
      <c r="KYL2716" s="397"/>
      <c r="KYM2716" s="397"/>
      <c r="KYN2716" s="397"/>
      <c r="KYO2716" s="397"/>
      <c r="KYP2716" s="397"/>
      <c r="KYQ2716" s="397"/>
      <c r="KYR2716" s="397"/>
      <c r="KYS2716" s="397"/>
      <c r="KYT2716" s="397"/>
      <c r="KYU2716" s="397"/>
      <c r="KYV2716" s="397"/>
      <c r="KYW2716" s="397"/>
      <c r="KYX2716" s="397"/>
      <c r="KYY2716" s="397"/>
      <c r="KYZ2716" s="397"/>
      <c r="KZA2716" s="397"/>
      <c r="KZB2716" s="397"/>
      <c r="KZC2716" s="397"/>
      <c r="KZD2716" s="397"/>
      <c r="KZE2716" s="397"/>
      <c r="KZF2716" s="397"/>
      <c r="KZG2716" s="397"/>
      <c r="KZH2716" s="397"/>
      <c r="KZI2716" s="397"/>
      <c r="KZJ2716" s="397"/>
      <c r="KZK2716" s="397"/>
      <c r="KZL2716" s="397"/>
      <c r="KZM2716" s="397"/>
      <c r="KZN2716" s="397"/>
      <c r="KZO2716" s="397"/>
      <c r="KZP2716" s="397"/>
      <c r="KZQ2716" s="397"/>
      <c r="KZR2716" s="397"/>
      <c r="KZS2716" s="397"/>
      <c r="KZT2716" s="397"/>
      <c r="KZU2716" s="397"/>
      <c r="KZV2716" s="397"/>
      <c r="KZW2716" s="397"/>
      <c r="KZX2716" s="397"/>
      <c r="KZY2716" s="397"/>
      <c r="KZZ2716" s="397"/>
      <c r="LAA2716" s="397"/>
      <c r="LAB2716" s="397"/>
      <c r="LAC2716" s="397"/>
      <c r="LAD2716" s="397"/>
      <c r="LAE2716" s="397"/>
      <c r="LAF2716" s="397"/>
      <c r="LAG2716" s="397"/>
      <c r="LAH2716" s="397"/>
      <c r="LAI2716" s="397"/>
      <c r="LAJ2716" s="397"/>
      <c r="LAK2716" s="397"/>
      <c r="LAL2716" s="397"/>
      <c r="LAM2716" s="397"/>
      <c r="LAN2716" s="397"/>
      <c r="LAO2716" s="397"/>
      <c r="LAP2716" s="397"/>
      <c r="LAQ2716" s="397"/>
      <c r="LAR2716" s="397"/>
      <c r="LAS2716" s="397"/>
      <c r="LAT2716" s="397"/>
      <c r="LAU2716" s="397"/>
      <c r="LAV2716" s="397"/>
      <c r="LAW2716" s="397"/>
      <c r="LAX2716" s="397"/>
      <c r="LAY2716" s="397"/>
      <c r="LAZ2716" s="397"/>
      <c r="LBA2716" s="397"/>
      <c r="LBB2716" s="397"/>
      <c r="LBC2716" s="397"/>
      <c r="LBD2716" s="397"/>
      <c r="LBE2716" s="397"/>
      <c r="LBF2716" s="397"/>
      <c r="LBG2716" s="397"/>
      <c r="LBH2716" s="397"/>
      <c r="LBI2716" s="397"/>
      <c r="LBJ2716" s="397"/>
      <c r="LBK2716" s="397"/>
      <c r="LBL2716" s="397"/>
      <c r="LBM2716" s="397"/>
      <c r="LBN2716" s="397"/>
      <c r="LBO2716" s="397"/>
      <c r="LBP2716" s="397"/>
      <c r="LBQ2716" s="397"/>
      <c r="LBR2716" s="397"/>
      <c r="LBS2716" s="397"/>
      <c r="LBT2716" s="397"/>
      <c r="LBU2716" s="397"/>
      <c r="LBV2716" s="397"/>
      <c r="LBW2716" s="397"/>
      <c r="LBX2716" s="397"/>
      <c r="LBY2716" s="397"/>
      <c r="LBZ2716" s="397"/>
      <c r="LCA2716" s="397"/>
      <c r="LCB2716" s="397"/>
      <c r="LCC2716" s="397"/>
      <c r="LCD2716" s="397"/>
      <c r="LCE2716" s="397"/>
      <c r="LCF2716" s="397"/>
      <c r="LCG2716" s="397"/>
      <c r="LCH2716" s="397"/>
      <c r="LCI2716" s="397"/>
      <c r="LCJ2716" s="397"/>
      <c r="LCK2716" s="397"/>
      <c r="LCL2716" s="397"/>
      <c r="LCM2716" s="397"/>
      <c r="LCN2716" s="397"/>
      <c r="LCO2716" s="397"/>
      <c r="LCP2716" s="397"/>
      <c r="LCQ2716" s="397"/>
      <c r="LCR2716" s="397"/>
      <c r="LCS2716" s="397"/>
      <c r="LCT2716" s="397"/>
      <c r="LCU2716" s="397"/>
      <c r="LCV2716" s="397"/>
      <c r="LCW2716" s="397"/>
      <c r="LCX2716" s="397"/>
      <c r="LCY2716" s="397"/>
      <c r="LCZ2716" s="397"/>
      <c r="LDA2716" s="397"/>
      <c r="LDB2716" s="397"/>
      <c r="LDC2716" s="397"/>
      <c r="LDD2716" s="397"/>
      <c r="LDE2716" s="397"/>
      <c r="LDF2716" s="397"/>
      <c r="LDG2716" s="397"/>
      <c r="LDH2716" s="397"/>
      <c r="LDI2716" s="397"/>
      <c r="LDJ2716" s="397"/>
      <c r="LDK2716" s="397"/>
      <c r="LDL2716" s="397"/>
      <c r="LDM2716" s="397"/>
      <c r="LDN2716" s="397"/>
      <c r="LDO2716" s="397"/>
      <c r="LDP2716" s="397"/>
      <c r="LDQ2716" s="397"/>
      <c r="LDR2716" s="397"/>
      <c r="LDS2716" s="397"/>
      <c r="LDT2716" s="397"/>
      <c r="LDU2716" s="397"/>
      <c r="LDV2716" s="397"/>
      <c r="LDW2716" s="397"/>
      <c r="LDX2716" s="397"/>
      <c r="LDY2716" s="397"/>
      <c r="LDZ2716" s="397"/>
      <c r="LEA2716" s="397"/>
      <c r="LEB2716" s="397"/>
      <c r="LEC2716" s="397"/>
      <c r="LED2716" s="397"/>
      <c r="LEE2716" s="397"/>
      <c r="LEF2716" s="397"/>
      <c r="LEG2716" s="397"/>
      <c r="LEH2716" s="397"/>
      <c r="LEI2716" s="397"/>
      <c r="LEJ2716" s="397"/>
      <c r="LEK2716" s="397"/>
      <c r="LEL2716" s="397"/>
      <c r="LEM2716" s="397"/>
      <c r="LEN2716" s="397"/>
      <c r="LEO2716" s="397"/>
      <c r="LEP2716" s="397"/>
      <c r="LEQ2716" s="397"/>
      <c r="LER2716" s="397"/>
      <c r="LES2716" s="397"/>
      <c r="LET2716" s="397"/>
      <c r="LEU2716" s="397"/>
      <c r="LEV2716" s="397"/>
      <c r="LEW2716" s="397"/>
      <c r="LEX2716" s="397"/>
      <c r="LEY2716" s="397"/>
      <c r="LEZ2716" s="397"/>
      <c r="LFA2716" s="397"/>
      <c r="LFB2716" s="397"/>
      <c r="LFC2716" s="397"/>
      <c r="LFD2716" s="397"/>
      <c r="LFE2716" s="397"/>
      <c r="LFF2716" s="397"/>
      <c r="LFG2716" s="397"/>
      <c r="LFH2716" s="397"/>
      <c r="LFI2716" s="397"/>
      <c r="LFJ2716" s="397"/>
      <c r="LFK2716" s="397"/>
      <c r="LFL2716" s="397"/>
      <c r="LFM2716" s="397"/>
      <c r="LFN2716" s="397"/>
      <c r="LFO2716" s="397"/>
      <c r="LFP2716" s="397"/>
      <c r="LFQ2716" s="397"/>
      <c r="LFR2716" s="397"/>
      <c r="LFS2716" s="397"/>
      <c r="LFT2716" s="397"/>
      <c r="LFU2716" s="397"/>
      <c r="LFV2716" s="397"/>
      <c r="LFW2716" s="397"/>
      <c r="LFX2716" s="397"/>
      <c r="LFY2716" s="397"/>
      <c r="LFZ2716" s="397"/>
      <c r="LGA2716" s="397"/>
      <c r="LGB2716" s="397"/>
      <c r="LGC2716" s="397"/>
      <c r="LGD2716" s="397"/>
      <c r="LGE2716" s="397"/>
      <c r="LGF2716" s="397"/>
      <c r="LGG2716" s="397"/>
      <c r="LGH2716" s="397"/>
      <c r="LGI2716" s="397"/>
      <c r="LGJ2716" s="397"/>
      <c r="LGK2716" s="397"/>
      <c r="LGL2716" s="397"/>
      <c r="LGM2716" s="397"/>
      <c r="LGN2716" s="397"/>
      <c r="LGO2716" s="397"/>
      <c r="LGP2716" s="397"/>
      <c r="LGQ2716" s="397"/>
      <c r="LGR2716" s="397"/>
      <c r="LGS2716" s="397"/>
      <c r="LGT2716" s="397"/>
      <c r="LGU2716" s="397"/>
      <c r="LGV2716" s="397"/>
      <c r="LGW2716" s="397"/>
      <c r="LGX2716" s="397"/>
      <c r="LGY2716" s="397"/>
      <c r="LGZ2716" s="397"/>
      <c r="LHA2716" s="397"/>
      <c r="LHB2716" s="397"/>
      <c r="LHC2716" s="397"/>
      <c r="LHD2716" s="397"/>
      <c r="LHE2716" s="397"/>
      <c r="LHF2716" s="397"/>
      <c r="LHG2716" s="397"/>
      <c r="LHH2716" s="397"/>
      <c r="LHI2716" s="397"/>
      <c r="LHJ2716" s="397"/>
      <c r="LHK2716" s="397"/>
      <c r="LHL2716" s="397"/>
      <c r="LHM2716" s="397"/>
      <c r="LHN2716" s="397"/>
      <c r="LHO2716" s="397"/>
      <c r="LHP2716" s="397"/>
      <c r="LHQ2716" s="397"/>
      <c r="LHR2716" s="397"/>
      <c r="LHS2716" s="397"/>
      <c r="LHT2716" s="397"/>
      <c r="LHU2716" s="397"/>
      <c r="LHV2716" s="397"/>
      <c r="LHW2716" s="397"/>
      <c r="LHX2716" s="397"/>
      <c r="LHY2716" s="397"/>
      <c r="LHZ2716" s="397"/>
      <c r="LIA2716" s="397"/>
      <c r="LIB2716" s="397"/>
      <c r="LIC2716" s="397"/>
      <c r="LID2716" s="397"/>
      <c r="LIE2716" s="397"/>
      <c r="LIF2716" s="397"/>
      <c r="LIG2716" s="397"/>
      <c r="LIH2716" s="397"/>
      <c r="LII2716" s="397"/>
      <c r="LIJ2716" s="397"/>
      <c r="LIK2716" s="397"/>
      <c r="LIL2716" s="397"/>
      <c r="LIM2716" s="397"/>
      <c r="LIN2716" s="397"/>
      <c r="LIO2716" s="397"/>
      <c r="LIP2716" s="397"/>
      <c r="LIQ2716" s="397"/>
      <c r="LIR2716" s="397"/>
      <c r="LIS2716" s="397"/>
      <c r="LIT2716" s="397"/>
      <c r="LIU2716" s="397"/>
      <c r="LIV2716" s="397"/>
      <c r="LIW2716" s="397"/>
      <c r="LIX2716" s="397"/>
      <c r="LIY2716" s="397"/>
      <c r="LIZ2716" s="397"/>
      <c r="LJA2716" s="397"/>
      <c r="LJB2716" s="397"/>
      <c r="LJC2716" s="397"/>
      <c r="LJD2716" s="397"/>
      <c r="LJE2716" s="397"/>
      <c r="LJF2716" s="397"/>
      <c r="LJG2716" s="397"/>
      <c r="LJH2716" s="397"/>
      <c r="LJI2716" s="397"/>
      <c r="LJJ2716" s="397"/>
      <c r="LJK2716" s="397"/>
      <c r="LJL2716" s="397"/>
      <c r="LJM2716" s="397"/>
      <c r="LJN2716" s="397"/>
      <c r="LJO2716" s="397"/>
      <c r="LJP2716" s="397"/>
      <c r="LJQ2716" s="397"/>
      <c r="LJR2716" s="397"/>
      <c r="LJS2716" s="397"/>
      <c r="LJT2716" s="397"/>
      <c r="LJU2716" s="397"/>
      <c r="LJV2716" s="397"/>
      <c r="LJW2716" s="397"/>
      <c r="LJX2716" s="397"/>
      <c r="LJY2716" s="397"/>
      <c r="LJZ2716" s="397"/>
      <c r="LKA2716" s="397"/>
      <c r="LKB2716" s="397"/>
      <c r="LKC2716" s="397"/>
      <c r="LKD2716" s="397"/>
      <c r="LKE2716" s="397"/>
      <c r="LKF2716" s="397"/>
      <c r="LKG2716" s="397"/>
      <c r="LKH2716" s="397"/>
      <c r="LKI2716" s="397"/>
      <c r="LKJ2716" s="397"/>
      <c r="LKK2716" s="397"/>
      <c r="LKL2716" s="397"/>
      <c r="LKM2716" s="397"/>
      <c r="LKN2716" s="397"/>
      <c r="LKO2716" s="397"/>
      <c r="LKP2716" s="397"/>
      <c r="LKQ2716" s="397"/>
      <c r="LKR2716" s="397"/>
      <c r="LKS2716" s="397"/>
      <c r="LKT2716" s="397"/>
      <c r="LKU2716" s="397"/>
      <c r="LKV2716" s="397"/>
      <c r="LKW2716" s="397"/>
      <c r="LKX2716" s="397"/>
      <c r="LKY2716" s="397"/>
      <c r="LKZ2716" s="397"/>
      <c r="LLA2716" s="397"/>
      <c r="LLB2716" s="397"/>
      <c r="LLC2716" s="397"/>
      <c r="LLD2716" s="397"/>
      <c r="LLE2716" s="397"/>
      <c r="LLF2716" s="397"/>
      <c r="LLG2716" s="397"/>
      <c r="LLH2716" s="397"/>
      <c r="LLI2716" s="397"/>
      <c r="LLJ2716" s="397"/>
      <c r="LLK2716" s="397"/>
      <c r="LLL2716" s="397"/>
      <c r="LLM2716" s="397"/>
      <c r="LLN2716" s="397"/>
      <c r="LLO2716" s="397"/>
      <c r="LLP2716" s="397"/>
      <c r="LLQ2716" s="397"/>
      <c r="LLR2716" s="397"/>
      <c r="LLS2716" s="397"/>
      <c r="LLT2716" s="397"/>
      <c r="LLU2716" s="397"/>
      <c r="LLV2716" s="397"/>
      <c r="LLW2716" s="397"/>
      <c r="LLX2716" s="397"/>
      <c r="LLY2716" s="397"/>
      <c r="LLZ2716" s="397"/>
      <c r="LMA2716" s="397"/>
      <c r="LMB2716" s="397"/>
      <c r="LMC2716" s="397"/>
      <c r="LMD2716" s="397"/>
      <c r="LME2716" s="397"/>
      <c r="LMF2716" s="397"/>
      <c r="LMG2716" s="397"/>
      <c r="LMH2716" s="397"/>
      <c r="LMI2716" s="397"/>
      <c r="LMJ2716" s="397"/>
      <c r="LMK2716" s="397"/>
      <c r="LML2716" s="397"/>
      <c r="LMM2716" s="397"/>
      <c r="LMN2716" s="397"/>
      <c r="LMO2716" s="397"/>
      <c r="LMP2716" s="397"/>
      <c r="LMQ2716" s="397"/>
      <c r="LMR2716" s="397"/>
      <c r="LMS2716" s="397"/>
      <c r="LMT2716" s="397"/>
      <c r="LMU2716" s="397"/>
      <c r="LMV2716" s="397"/>
      <c r="LMW2716" s="397"/>
      <c r="LMX2716" s="397"/>
      <c r="LMY2716" s="397"/>
      <c r="LMZ2716" s="397"/>
      <c r="LNA2716" s="397"/>
      <c r="LNB2716" s="397"/>
      <c r="LNC2716" s="397"/>
      <c r="LND2716" s="397"/>
      <c r="LNE2716" s="397"/>
      <c r="LNF2716" s="397"/>
      <c r="LNG2716" s="397"/>
      <c r="LNH2716" s="397"/>
      <c r="LNI2716" s="397"/>
      <c r="LNJ2716" s="397"/>
      <c r="LNK2716" s="397"/>
      <c r="LNL2716" s="397"/>
      <c r="LNM2716" s="397"/>
      <c r="LNN2716" s="397"/>
      <c r="LNO2716" s="397"/>
      <c r="LNP2716" s="397"/>
      <c r="LNQ2716" s="397"/>
      <c r="LNR2716" s="397"/>
      <c r="LNS2716" s="397"/>
      <c r="LNT2716" s="397"/>
      <c r="LNU2716" s="397"/>
      <c r="LNV2716" s="397"/>
      <c r="LNW2716" s="397"/>
      <c r="LNX2716" s="397"/>
      <c r="LNY2716" s="397"/>
      <c r="LNZ2716" s="397"/>
      <c r="LOA2716" s="397"/>
      <c r="LOB2716" s="397"/>
      <c r="LOC2716" s="397"/>
      <c r="LOD2716" s="397"/>
      <c r="LOE2716" s="397"/>
      <c r="LOF2716" s="397"/>
      <c r="LOG2716" s="397"/>
      <c r="LOH2716" s="397"/>
      <c r="LOI2716" s="397"/>
      <c r="LOJ2716" s="397"/>
      <c r="LOK2716" s="397"/>
      <c r="LOL2716" s="397"/>
      <c r="LOM2716" s="397"/>
      <c r="LON2716" s="397"/>
      <c r="LOO2716" s="397"/>
      <c r="LOP2716" s="397"/>
      <c r="LOQ2716" s="397"/>
      <c r="LOR2716" s="397"/>
      <c r="LOS2716" s="397"/>
      <c r="LOT2716" s="397"/>
      <c r="LOU2716" s="397"/>
      <c r="LOV2716" s="397"/>
      <c r="LOW2716" s="397"/>
      <c r="LOX2716" s="397"/>
      <c r="LOY2716" s="397"/>
      <c r="LOZ2716" s="397"/>
      <c r="LPA2716" s="397"/>
      <c r="LPB2716" s="397"/>
      <c r="LPC2716" s="397"/>
      <c r="LPD2716" s="397"/>
      <c r="LPE2716" s="397"/>
      <c r="LPF2716" s="397"/>
      <c r="LPG2716" s="397"/>
      <c r="LPH2716" s="397"/>
      <c r="LPI2716" s="397"/>
      <c r="LPJ2716" s="397"/>
      <c r="LPK2716" s="397"/>
      <c r="LPL2716" s="397"/>
      <c r="LPM2716" s="397"/>
      <c r="LPN2716" s="397"/>
      <c r="LPO2716" s="397"/>
      <c r="LPP2716" s="397"/>
      <c r="LPQ2716" s="397"/>
      <c r="LPR2716" s="397"/>
      <c r="LPS2716" s="397"/>
      <c r="LPT2716" s="397"/>
      <c r="LPU2716" s="397"/>
      <c r="LPV2716" s="397"/>
      <c r="LPW2716" s="397"/>
      <c r="LPX2716" s="397"/>
      <c r="LPY2716" s="397"/>
      <c r="LPZ2716" s="397"/>
      <c r="LQA2716" s="397"/>
      <c r="LQB2716" s="397"/>
      <c r="LQC2716" s="397"/>
      <c r="LQD2716" s="397"/>
      <c r="LQE2716" s="397"/>
      <c r="LQF2716" s="397"/>
      <c r="LQG2716" s="397"/>
      <c r="LQH2716" s="397"/>
      <c r="LQI2716" s="397"/>
      <c r="LQJ2716" s="397"/>
      <c r="LQK2716" s="397"/>
      <c r="LQL2716" s="397"/>
      <c r="LQM2716" s="397"/>
      <c r="LQN2716" s="397"/>
      <c r="LQO2716" s="397"/>
      <c r="LQP2716" s="397"/>
      <c r="LQQ2716" s="397"/>
      <c r="LQR2716" s="397"/>
      <c r="LQS2716" s="397"/>
      <c r="LQT2716" s="397"/>
      <c r="LQU2716" s="397"/>
      <c r="LQV2716" s="397"/>
      <c r="LQW2716" s="397"/>
      <c r="LQX2716" s="397"/>
      <c r="LQY2716" s="397"/>
      <c r="LQZ2716" s="397"/>
      <c r="LRA2716" s="397"/>
      <c r="LRB2716" s="397"/>
      <c r="LRC2716" s="397"/>
      <c r="LRD2716" s="397"/>
      <c r="LRE2716" s="397"/>
      <c r="LRF2716" s="397"/>
      <c r="LRG2716" s="397"/>
      <c r="LRH2716" s="397"/>
      <c r="LRI2716" s="397"/>
      <c r="LRJ2716" s="397"/>
      <c r="LRK2716" s="397"/>
      <c r="LRL2716" s="397"/>
      <c r="LRM2716" s="397"/>
      <c r="LRN2716" s="397"/>
      <c r="LRO2716" s="397"/>
      <c r="LRP2716" s="397"/>
      <c r="LRQ2716" s="397"/>
      <c r="LRR2716" s="397"/>
      <c r="LRS2716" s="397"/>
      <c r="LRT2716" s="397"/>
      <c r="LRU2716" s="397"/>
      <c r="LRV2716" s="397"/>
      <c r="LRW2716" s="397"/>
      <c r="LRX2716" s="397"/>
      <c r="LRY2716" s="397"/>
      <c r="LRZ2716" s="397"/>
      <c r="LSA2716" s="397"/>
      <c r="LSB2716" s="397"/>
      <c r="LSC2716" s="397"/>
      <c r="LSD2716" s="397"/>
      <c r="LSE2716" s="397"/>
      <c r="LSF2716" s="397"/>
      <c r="LSG2716" s="397"/>
      <c r="LSH2716" s="397"/>
      <c r="LSI2716" s="397"/>
      <c r="LSJ2716" s="397"/>
      <c r="LSK2716" s="397"/>
      <c r="LSL2716" s="397"/>
      <c r="LSM2716" s="397"/>
      <c r="LSN2716" s="397"/>
      <c r="LSO2716" s="397"/>
      <c r="LSP2716" s="397"/>
      <c r="LSQ2716" s="397"/>
      <c r="LSR2716" s="397"/>
      <c r="LSS2716" s="397"/>
      <c r="LST2716" s="397"/>
      <c r="LSU2716" s="397"/>
      <c r="LSV2716" s="397"/>
      <c r="LSW2716" s="397"/>
      <c r="LSX2716" s="397"/>
      <c r="LSY2716" s="397"/>
      <c r="LSZ2716" s="397"/>
      <c r="LTA2716" s="397"/>
      <c r="LTB2716" s="397"/>
      <c r="LTC2716" s="397"/>
      <c r="LTD2716" s="397"/>
      <c r="LTE2716" s="397"/>
      <c r="LTF2716" s="397"/>
      <c r="LTG2716" s="397"/>
      <c r="LTH2716" s="397"/>
      <c r="LTI2716" s="397"/>
      <c r="LTJ2716" s="397"/>
      <c r="LTK2716" s="397"/>
      <c r="LTL2716" s="397"/>
      <c r="LTM2716" s="397"/>
      <c r="LTN2716" s="397"/>
      <c r="LTO2716" s="397"/>
      <c r="LTP2716" s="397"/>
      <c r="LTQ2716" s="397"/>
      <c r="LTR2716" s="397"/>
      <c r="LTS2716" s="397"/>
      <c r="LTT2716" s="397"/>
      <c r="LTU2716" s="397"/>
      <c r="LTV2716" s="397"/>
      <c r="LTW2716" s="397"/>
      <c r="LTX2716" s="397"/>
      <c r="LTY2716" s="397"/>
      <c r="LTZ2716" s="397"/>
      <c r="LUA2716" s="397"/>
      <c r="LUB2716" s="397"/>
      <c r="LUC2716" s="397"/>
      <c r="LUD2716" s="397"/>
      <c r="LUE2716" s="397"/>
      <c r="LUF2716" s="397"/>
      <c r="LUG2716" s="397"/>
      <c r="LUH2716" s="397"/>
      <c r="LUI2716" s="397"/>
      <c r="LUJ2716" s="397"/>
      <c r="LUK2716" s="397"/>
      <c r="LUL2716" s="397"/>
      <c r="LUM2716" s="397"/>
      <c r="LUN2716" s="397"/>
      <c r="LUO2716" s="397"/>
      <c r="LUP2716" s="397"/>
      <c r="LUQ2716" s="397"/>
      <c r="LUR2716" s="397"/>
      <c r="LUS2716" s="397"/>
      <c r="LUT2716" s="397"/>
      <c r="LUU2716" s="397"/>
      <c r="LUV2716" s="397"/>
      <c r="LUW2716" s="397"/>
      <c r="LUX2716" s="397"/>
      <c r="LUY2716" s="397"/>
      <c r="LUZ2716" s="397"/>
      <c r="LVA2716" s="397"/>
      <c r="LVB2716" s="397"/>
      <c r="LVC2716" s="397"/>
      <c r="LVD2716" s="397"/>
      <c r="LVE2716" s="397"/>
      <c r="LVF2716" s="397"/>
      <c r="LVG2716" s="397"/>
      <c r="LVH2716" s="397"/>
      <c r="LVI2716" s="397"/>
      <c r="LVJ2716" s="397"/>
      <c r="LVK2716" s="397"/>
      <c r="LVL2716" s="397"/>
      <c r="LVM2716" s="397"/>
      <c r="LVN2716" s="397"/>
      <c r="LVO2716" s="397"/>
      <c r="LVP2716" s="397"/>
      <c r="LVQ2716" s="397"/>
      <c r="LVR2716" s="397"/>
      <c r="LVS2716" s="397"/>
      <c r="LVT2716" s="397"/>
      <c r="LVU2716" s="397"/>
      <c r="LVV2716" s="397"/>
      <c r="LVW2716" s="397"/>
      <c r="LVX2716" s="397"/>
      <c r="LVY2716" s="397"/>
      <c r="LVZ2716" s="397"/>
      <c r="LWA2716" s="397"/>
      <c r="LWB2716" s="397"/>
      <c r="LWC2716" s="397"/>
      <c r="LWD2716" s="397"/>
      <c r="LWE2716" s="397"/>
      <c r="LWF2716" s="397"/>
      <c r="LWG2716" s="397"/>
      <c r="LWH2716" s="397"/>
      <c r="LWI2716" s="397"/>
      <c r="LWJ2716" s="397"/>
      <c r="LWK2716" s="397"/>
      <c r="LWL2716" s="397"/>
      <c r="LWM2716" s="397"/>
      <c r="LWN2716" s="397"/>
      <c r="LWO2716" s="397"/>
      <c r="LWP2716" s="397"/>
      <c r="LWQ2716" s="397"/>
      <c r="LWR2716" s="397"/>
      <c r="LWS2716" s="397"/>
      <c r="LWT2716" s="397"/>
      <c r="LWU2716" s="397"/>
      <c r="LWV2716" s="397"/>
      <c r="LWW2716" s="397"/>
      <c r="LWX2716" s="397"/>
      <c r="LWY2716" s="397"/>
      <c r="LWZ2716" s="397"/>
      <c r="LXA2716" s="397"/>
      <c r="LXB2716" s="397"/>
      <c r="LXC2716" s="397"/>
      <c r="LXD2716" s="397"/>
      <c r="LXE2716" s="397"/>
      <c r="LXF2716" s="397"/>
      <c r="LXG2716" s="397"/>
      <c r="LXH2716" s="397"/>
      <c r="LXI2716" s="397"/>
      <c r="LXJ2716" s="397"/>
      <c r="LXK2716" s="397"/>
      <c r="LXL2716" s="397"/>
      <c r="LXM2716" s="397"/>
      <c r="LXN2716" s="397"/>
      <c r="LXO2716" s="397"/>
      <c r="LXP2716" s="397"/>
      <c r="LXQ2716" s="397"/>
      <c r="LXR2716" s="397"/>
      <c r="LXS2716" s="397"/>
      <c r="LXT2716" s="397"/>
      <c r="LXU2716" s="397"/>
      <c r="LXV2716" s="397"/>
      <c r="LXW2716" s="397"/>
      <c r="LXX2716" s="397"/>
      <c r="LXY2716" s="397"/>
      <c r="LXZ2716" s="397"/>
      <c r="LYA2716" s="397"/>
      <c r="LYB2716" s="397"/>
      <c r="LYC2716" s="397"/>
      <c r="LYD2716" s="397"/>
      <c r="LYE2716" s="397"/>
      <c r="LYF2716" s="397"/>
      <c r="LYG2716" s="397"/>
      <c r="LYH2716" s="397"/>
      <c r="LYI2716" s="397"/>
      <c r="LYJ2716" s="397"/>
      <c r="LYK2716" s="397"/>
      <c r="LYL2716" s="397"/>
      <c r="LYM2716" s="397"/>
      <c r="LYN2716" s="397"/>
      <c r="LYO2716" s="397"/>
      <c r="LYP2716" s="397"/>
      <c r="LYQ2716" s="397"/>
      <c r="LYR2716" s="397"/>
      <c r="LYS2716" s="397"/>
      <c r="LYT2716" s="397"/>
      <c r="LYU2716" s="397"/>
      <c r="LYV2716" s="397"/>
      <c r="LYW2716" s="397"/>
      <c r="LYX2716" s="397"/>
      <c r="LYY2716" s="397"/>
      <c r="LYZ2716" s="397"/>
      <c r="LZA2716" s="397"/>
      <c r="LZB2716" s="397"/>
      <c r="LZC2716" s="397"/>
      <c r="LZD2716" s="397"/>
      <c r="LZE2716" s="397"/>
      <c r="LZF2716" s="397"/>
      <c r="LZG2716" s="397"/>
      <c r="LZH2716" s="397"/>
      <c r="LZI2716" s="397"/>
      <c r="LZJ2716" s="397"/>
      <c r="LZK2716" s="397"/>
      <c r="LZL2716" s="397"/>
      <c r="LZM2716" s="397"/>
      <c r="LZN2716" s="397"/>
      <c r="LZO2716" s="397"/>
      <c r="LZP2716" s="397"/>
      <c r="LZQ2716" s="397"/>
      <c r="LZR2716" s="397"/>
      <c r="LZS2716" s="397"/>
      <c r="LZT2716" s="397"/>
      <c r="LZU2716" s="397"/>
      <c r="LZV2716" s="397"/>
      <c r="LZW2716" s="397"/>
      <c r="LZX2716" s="397"/>
      <c r="LZY2716" s="397"/>
      <c r="LZZ2716" s="397"/>
      <c r="MAA2716" s="397"/>
      <c r="MAB2716" s="397"/>
      <c r="MAC2716" s="397"/>
      <c r="MAD2716" s="397"/>
      <c r="MAE2716" s="397"/>
      <c r="MAF2716" s="397"/>
      <c r="MAG2716" s="397"/>
      <c r="MAH2716" s="397"/>
      <c r="MAI2716" s="397"/>
      <c r="MAJ2716" s="397"/>
      <c r="MAK2716" s="397"/>
      <c r="MAL2716" s="397"/>
      <c r="MAM2716" s="397"/>
      <c r="MAN2716" s="397"/>
      <c r="MAO2716" s="397"/>
      <c r="MAP2716" s="397"/>
      <c r="MAQ2716" s="397"/>
      <c r="MAR2716" s="397"/>
      <c r="MAS2716" s="397"/>
      <c r="MAT2716" s="397"/>
      <c r="MAU2716" s="397"/>
      <c r="MAV2716" s="397"/>
      <c r="MAW2716" s="397"/>
      <c r="MAX2716" s="397"/>
      <c r="MAY2716" s="397"/>
      <c r="MAZ2716" s="397"/>
      <c r="MBA2716" s="397"/>
      <c r="MBB2716" s="397"/>
      <c r="MBC2716" s="397"/>
      <c r="MBD2716" s="397"/>
      <c r="MBE2716" s="397"/>
      <c r="MBF2716" s="397"/>
      <c r="MBG2716" s="397"/>
      <c r="MBH2716" s="397"/>
      <c r="MBI2716" s="397"/>
      <c r="MBJ2716" s="397"/>
      <c r="MBK2716" s="397"/>
      <c r="MBL2716" s="397"/>
      <c r="MBM2716" s="397"/>
      <c r="MBN2716" s="397"/>
      <c r="MBO2716" s="397"/>
      <c r="MBP2716" s="397"/>
      <c r="MBQ2716" s="397"/>
      <c r="MBR2716" s="397"/>
      <c r="MBS2716" s="397"/>
      <c r="MBT2716" s="397"/>
      <c r="MBU2716" s="397"/>
      <c r="MBV2716" s="397"/>
      <c r="MBW2716" s="397"/>
      <c r="MBX2716" s="397"/>
      <c r="MBY2716" s="397"/>
      <c r="MBZ2716" s="397"/>
      <c r="MCA2716" s="397"/>
      <c r="MCB2716" s="397"/>
      <c r="MCC2716" s="397"/>
      <c r="MCD2716" s="397"/>
      <c r="MCE2716" s="397"/>
      <c r="MCF2716" s="397"/>
      <c r="MCG2716" s="397"/>
      <c r="MCH2716" s="397"/>
      <c r="MCI2716" s="397"/>
      <c r="MCJ2716" s="397"/>
      <c r="MCK2716" s="397"/>
      <c r="MCL2716" s="397"/>
      <c r="MCM2716" s="397"/>
      <c r="MCN2716" s="397"/>
      <c r="MCO2716" s="397"/>
      <c r="MCP2716" s="397"/>
      <c r="MCQ2716" s="397"/>
      <c r="MCR2716" s="397"/>
      <c r="MCS2716" s="397"/>
      <c r="MCT2716" s="397"/>
      <c r="MCU2716" s="397"/>
      <c r="MCV2716" s="397"/>
      <c r="MCW2716" s="397"/>
      <c r="MCX2716" s="397"/>
      <c r="MCY2716" s="397"/>
      <c r="MCZ2716" s="397"/>
      <c r="MDA2716" s="397"/>
      <c r="MDB2716" s="397"/>
      <c r="MDC2716" s="397"/>
      <c r="MDD2716" s="397"/>
      <c r="MDE2716" s="397"/>
      <c r="MDF2716" s="397"/>
      <c r="MDG2716" s="397"/>
      <c r="MDH2716" s="397"/>
      <c r="MDI2716" s="397"/>
      <c r="MDJ2716" s="397"/>
      <c r="MDK2716" s="397"/>
      <c r="MDL2716" s="397"/>
      <c r="MDM2716" s="397"/>
      <c r="MDN2716" s="397"/>
      <c r="MDO2716" s="397"/>
      <c r="MDP2716" s="397"/>
      <c r="MDQ2716" s="397"/>
      <c r="MDR2716" s="397"/>
      <c r="MDS2716" s="397"/>
      <c r="MDT2716" s="397"/>
      <c r="MDU2716" s="397"/>
      <c r="MDV2716" s="397"/>
      <c r="MDW2716" s="397"/>
      <c r="MDX2716" s="397"/>
      <c r="MDY2716" s="397"/>
      <c r="MDZ2716" s="397"/>
      <c r="MEA2716" s="397"/>
      <c r="MEB2716" s="397"/>
      <c r="MEC2716" s="397"/>
      <c r="MED2716" s="397"/>
      <c r="MEE2716" s="397"/>
      <c r="MEF2716" s="397"/>
      <c r="MEG2716" s="397"/>
      <c r="MEH2716" s="397"/>
      <c r="MEI2716" s="397"/>
      <c r="MEJ2716" s="397"/>
      <c r="MEK2716" s="397"/>
      <c r="MEL2716" s="397"/>
      <c r="MEM2716" s="397"/>
      <c r="MEN2716" s="397"/>
      <c r="MEO2716" s="397"/>
      <c r="MEP2716" s="397"/>
      <c r="MEQ2716" s="397"/>
      <c r="MER2716" s="397"/>
      <c r="MES2716" s="397"/>
      <c r="MET2716" s="397"/>
      <c r="MEU2716" s="397"/>
      <c r="MEV2716" s="397"/>
      <c r="MEW2716" s="397"/>
      <c r="MEX2716" s="397"/>
      <c r="MEY2716" s="397"/>
      <c r="MEZ2716" s="397"/>
      <c r="MFA2716" s="397"/>
      <c r="MFB2716" s="397"/>
      <c r="MFC2716" s="397"/>
      <c r="MFD2716" s="397"/>
      <c r="MFE2716" s="397"/>
      <c r="MFF2716" s="397"/>
      <c r="MFG2716" s="397"/>
      <c r="MFH2716" s="397"/>
      <c r="MFI2716" s="397"/>
      <c r="MFJ2716" s="397"/>
      <c r="MFK2716" s="397"/>
      <c r="MFL2716" s="397"/>
      <c r="MFM2716" s="397"/>
      <c r="MFN2716" s="397"/>
      <c r="MFO2716" s="397"/>
      <c r="MFP2716" s="397"/>
      <c r="MFQ2716" s="397"/>
      <c r="MFR2716" s="397"/>
      <c r="MFS2716" s="397"/>
      <c r="MFT2716" s="397"/>
      <c r="MFU2716" s="397"/>
      <c r="MFV2716" s="397"/>
      <c r="MFW2716" s="397"/>
      <c r="MFX2716" s="397"/>
      <c r="MFY2716" s="397"/>
      <c r="MFZ2716" s="397"/>
      <c r="MGA2716" s="397"/>
      <c r="MGB2716" s="397"/>
      <c r="MGC2716" s="397"/>
      <c r="MGD2716" s="397"/>
      <c r="MGE2716" s="397"/>
      <c r="MGF2716" s="397"/>
      <c r="MGG2716" s="397"/>
      <c r="MGH2716" s="397"/>
      <c r="MGI2716" s="397"/>
      <c r="MGJ2716" s="397"/>
      <c r="MGK2716" s="397"/>
      <c r="MGL2716" s="397"/>
      <c r="MGM2716" s="397"/>
      <c r="MGN2716" s="397"/>
      <c r="MGO2716" s="397"/>
      <c r="MGP2716" s="397"/>
      <c r="MGQ2716" s="397"/>
      <c r="MGR2716" s="397"/>
      <c r="MGS2716" s="397"/>
      <c r="MGT2716" s="397"/>
      <c r="MGU2716" s="397"/>
      <c r="MGV2716" s="397"/>
      <c r="MGW2716" s="397"/>
      <c r="MGX2716" s="397"/>
      <c r="MGY2716" s="397"/>
      <c r="MGZ2716" s="397"/>
      <c r="MHA2716" s="397"/>
      <c r="MHB2716" s="397"/>
      <c r="MHC2716" s="397"/>
      <c r="MHD2716" s="397"/>
      <c r="MHE2716" s="397"/>
      <c r="MHF2716" s="397"/>
      <c r="MHG2716" s="397"/>
      <c r="MHH2716" s="397"/>
      <c r="MHI2716" s="397"/>
      <c r="MHJ2716" s="397"/>
      <c r="MHK2716" s="397"/>
      <c r="MHL2716" s="397"/>
      <c r="MHM2716" s="397"/>
      <c r="MHN2716" s="397"/>
      <c r="MHO2716" s="397"/>
      <c r="MHP2716" s="397"/>
      <c r="MHQ2716" s="397"/>
      <c r="MHR2716" s="397"/>
      <c r="MHS2716" s="397"/>
      <c r="MHT2716" s="397"/>
      <c r="MHU2716" s="397"/>
      <c r="MHV2716" s="397"/>
      <c r="MHW2716" s="397"/>
      <c r="MHX2716" s="397"/>
      <c r="MHY2716" s="397"/>
      <c r="MHZ2716" s="397"/>
      <c r="MIA2716" s="397"/>
      <c r="MIB2716" s="397"/>
      <c r="MIC2716" s="397"/>
      <c r="MID2716" s="397"/>
      <c r="MIE2716" s="397"/>
      <c r="MIF2716" s="397"/>
      <c r="MIG2716" s="397"/>
      <c r="MIH2716" s="397"/>
      <c r="MII2716" s="397"/>
      <c r="MIJ2716" s="397"/>
      <c r="MIK2716" s="397"/>
      <c r="MIL2716" s="397"/>
      <c r="MIM2716" s="397"/>
      <c r="MIN2716" s="397"/>
      <c r="MIO2716" s="397"/>
      <c r="MIP2716" s="397"/>
      <c r="MIQ2716" s="397"/>
      <c r="MIR2716" s="397"/>
      <c r="MIS2716" s="397"/>
      <c r="MIT2716" s="397"/>
      <c r="MIU2716" s="397"/>
      <c r="MIV2716" s="397"/>
      <c r="MIW2716" s="397"/>
      <c r="MIX2716" s="397"/>
      <c r="MIY2716" s="397"/>
      <c r="MIZ2716" s="397"/>
      <c r="MJA2716" s="397"/>
      <c r="MJB2716" s="397"/>
      <c r="MJC2716" s="397"/>
      <c r="MJD2716" s="397"/>
      <c r="MJE2716" s="397"/>
      <c r="MJF2716" s="397"/>
      <c r="MJG2716" s="397"/>
      <c r="MJH2716" s="397"/>
      <c r="MJI2716" s="397"/>
      <c r="MJJ2716" s="397"/>
      <c r="MJK2716" s="397"/>
      <c r="MJL2716" s="397"/>
      <c r="MJM2716" s="397"/>
      <c r="MJN2716" s="397"/>
      <c r="MJO2716" s="397"/>
      <c r="MJP2716" s="397"/>
      <c r="MJQ2716" s="397"/>
      <c r="MJR2716" s="397"/>
      <c r="MJS2716" s="397"/>
      <c r="MJT2716" s="397"/>
      <c r="MJU2716" s="397"/>
      <c r="MJV2716" s="397"/>
      <c r="MJW2716" s="397"/>
      <c r="MJX2716" s="397"/>
      <c r="MJY2716" s="397"/>
      <c r="MJZ2716" s="397"/>
      <c r="MKA2716" s="397"/>
      <c r="MKB2716" s="397"/>
      <c r="MKC2716" s="397"/>
      <c r="MKD2716" s="397"/>
      <c r="MKE2716" s="397"/>
      <c r="MKF2716" s="397"/>
      <c r="MKG2716" s="397"/>
      <c r="MKH2716" s="397"/>
      <c r="MKI2716" s="397"/>
      <c r="MKJ2716" s="397"/>
      <c r="MKK2716" s="397"/>
      <c r="MKL2716" s="397"/>
      <c r="MKM2716" s="397"/>
      <c r="MKN2716" s="397"/>
      <c r="MKO2716" s="397"/>
      <c r="MKP2716" s="397"/>
      <c r="MKQ2716" s="397"/>
      <c r="MKR2716" s="397"/>
      <c r="MKS2716" s="397"/>
      <c r="MKT2716" s="397"/>
      <c r="MKU2716" s="397"/>
      <c r="MKV2716" s="397"/>
      <c r="MKW2716" s="397"/>
      <c r="MKX2716" s="397"/>
      <c r="MKY2716" s="397"/>
      <c r="MKZ2716" s="397"/>
      <c r="MLA2716" s="397"/>
      <c r="MLB2716" s="397"/>
      <c r="MLC2716" s="397"/>
      <c r="MLD2716" s="397"/>
      <c r="MLE2716" s="397"/>
      <c r="MLF2716" s="397"/>
      <c r="MLG2716" s="397"/>
      <c r="MLH2716" s="397"/>
      <c r="MLI2716" s="397"/>
      <c r="MLJ2716" s="397"/>
      <c r="MLK2716" s="397"/>
      <c r="MLL2716" s="397"/>
      <c r="MLM2716" s="397"/>
      <c r="MLN2716" s="397"/>
      <c r="MLO2716" s="397"/>
      <c r="MLP2716" s="397"/>
      <c r="MLQ2716" s="397"/>
      <c r="MLR2716" s="397"/>
      <c r="MLS2716" s="397"/>
      <c r="MLT2716" s="397"/>
      <c r="MLU2716" s="397"/>
      <c r="MLV2716" s="397"/>
      <c r="MLW2716" s="397"/>
      <c r="MLX2716" s="397"/>
      <c r="MLY2716" s="397"/>
      <c r="MLZ2716" s="397"/>
      <c r="MMA2716" s="397"/>
      <c r="MMB2716" s="397"/>
      <c r="MMC2716" s="397"/>
      <c r="MMD2716" s="397"/>
      <c r="MME2716" s="397"/>
      <c r="MMF2716" s="397"/>
      <c r="MMG2716" s="397"/>
      <c r="MMH2716" s="397"/>
      <c r="MMI2716" s="397"/>
      <c r="MMJ2716" s="397"/>
      <c r="MMK2716" s="397"/>
      <c r="MML2716" s="397"/>
      <c r="MMM2716" s="397"/>
      <c r="MMN2716" s="397"/>
      <c r="MMO2716" s="397"/>
      <c r="MMP2716" s="397"/>
      <c r="MMQ2716" s="397"/>
      <c r="MMR2716" s="397"/>
      <c r="MMS2716" s="397"/>
      <c r="MMT2716" s="397"/>
      <c r="MMU2716" s="397"/>
      <c r="MMV2716" s="397"/>
      <c r="MMW2716" s="397"/>
      <c r="MMX2716" s="397"/>
      <c r="MMY2716" s="397"/>
      <c r="MMZ2716" s="397"/>
      <c r="MNA2716" s="397"/>
      <c r="MNB2716" s="397"/>
      <c r="MNC2716" s="397"/>
      <c r="MND2716" s="397"/>
      <c r="MNE2716" s="397"/>
      <c r="MNF2716" s="397"/>
      <c r="MNG2716" s="397"/>
      <c r="MNH2716" s="397"/>
      <c r="MNI2716" s="397"/>
      <c r="MNJ2716" s="397"/>
      <c r="MNK2716" s="397"/>
      <c r="MNL2716" s="397"/>
      <c r="MNM2716" s="397"/>
      <c r="MNN2716" s="397"/>
      <c r="MNO2716" s="397"/>
      <c r="MNP2716" s="397"/>
      <c r="MNQ2716" s="397"/>
      <c r="MNR2716" s="397"/>
      <c r="MNS2716" s="397"/>
      <c r="MNT2716" s="397"/>
      <c r="MNU2716" s="397"/>
      <c r="MNV2716" s="397"/>
      <c r="MNW2716" s="397"/>
      <c r="MNX2716" s="397"/>
      <c r="MNY2716" s="397"/>
      <c r="MNZ2716" s="397"/>
      <c r="MOA2716" s="397"/>
      <c r="MOB2716" s="397"/>
      <c r="MOC2716" s="397"/>
      <c r="MOD2716" s="397"/>
      <c r="MOE2716" s="397"/>
      <c r="MOF2716" s="397"/>
      <c r="MOG2716" s="397"/>
      <c r="MOH2716" s="397"/>
      <c r="MOI2716" s="397"/>
      <c r="MOJ2716" s="397"/>
      <c r="MOK2716" s="397"/>
      <c r="MOL2716" s="397"/>
      <c r="MOM2716" s="397"/>
      <c r="MON2716" s="397"/>
      <c r="MOO2716" s="397"/>
      <c r="MOP2716" s="397"/>
      <c r="MOQ2716" s="397"/>
      <c r="MOR2716" s="397"/>
      <c r="MOS2716" s="397"/>
      <c r="MOT2716" s="397"/>
      <c r="MOU2716" s="397"/>
      <c r="MOV2716" s="397"/>
      <c r="MOW2716" s="397"/>
      <c r="MOX2716" s="397"/>
      <c r="MOY2716" s="397"/>
      <c r="MOZ2716" s="397"/>
      <c r="MPA2716" s="397"/>
      <c r="MPB2716" s="397"/>
      <c r="MPC2716" s="397"/>
      <c r="MPD2716" s="397"/>
      <c r="MPE2716" s="397"/>
      <c r="MPF2716" s="397"/>
      <c r="MPG2716" s="397"/>
      <c r="MPH2716" s="397"/>
      <c r="MPI2716" s="397"/>
      <c r="MPJ2716" s="397"/>
      <c r="MPK2716" s="397"/>
      <c r="MPL2716" s="397"/>
      <c r="MPM2716" s="397"/>
      <c r="MPN2716" s="397"/>
      <c r="MPO2716" s="397"/>
      <c r="MPP2716" s="397"/>
      <c r="MPQ2716" s="397"/>
      <c r="MPR2716" s="397"/>
      <c r="MPS2716" s="397"/>
      <c r="MPT2716" s="397"/>
      <c r="MPU2716" s="397"/>
      <c r="MPV2716" s="397"/>
      <c r="MPW2716" s="397"/>
      <c r="MPX2716" s="397"/>
      <c r="MPY2716" s="397"/>
      <c r="MPZ2716" s="397"/>
      <c r="MQA2716" s="397"/>
      <c r="MQB2716" s="397"/>
      <c r="MQC2716" s="397"/>
      <c r="MQD2716" s="397"/>
      <c r="MQE2716" s="397"/>
      <c r="MQF2716" s="397"/>
      <c r="MQG2716" s="397"/>
      <c r="MQH2716" s="397"/>
      <c r="MQI2716" s="397"/>
      <c r="MQJ2716" s="397"/>
      <c r="MQK2716" s="397"/>
      <c r="MQL2716" s="397"/>
      <c r="MQM2716" s="397"/>
      <c r="MQN2716" s="397"/>
      <c r="MQO2716" s="397"/>
      <c r="MQP2716" s="397"/>
      <c r="MQQ2716" s="397"/>
      <c r="MQR2716" s="397"/>
      <c r="MQS2716" s="397"/>
      <c r="MQT2716" s="397"/>
      <c r="MQU2716" s="397"/>
      <c r="MQV2716" s="397"/>
      <c r="MQW2716" s="397"/>
      <c r="MQX2716" s="397"/>
      <c r="MQY2716" s="397"/>
      <c r="MQZ2716" s="397"/>
      <c r="MRA2716" s="397"/>
      <c r="MRB2716" s="397"/>
      <c r="MRC2716" s="397"/>
      <c r="MRD2716" s="397"/>
      <c r="MRE2716" s="397"/>
      <c r="MRF2716" s="397"/>
      <c r="MRG2716" s="397"/>
      <c r="MRH2716" s="397"/>
      <c r="MRI2716" s="397"/>
      <c r="MRJ2716" s="397"/>
      <c r="MRK2716" s="397"/>
      <c r="MRL2716" s="397"/>
      <c r="MRM2716" s="397"/>
      <c r="MRN2716" s="397"/>
      <c r="MRO2716" s="397"/>
      <c r="MRP2716" s="397"/>
      <c r="MRQ2716" s="397"/>
      <c r="MRR2716" s="397"/>
      <c r="MRS2716" s="397"/>
      <c r="MRT2716" s="397"/>
      <c r="MRU2716" s="397"/>
      <c r="MRV2716" s="397"/>
      <c r="MRW2716" s="397"/>
      <c r="MRX2716" s="397"/>
      <c r="MRY2716" s="397"/>
      <c r="MRZ2716" s="397"/>
      <c r="MSA2716" s="397"/>
      <c r="MSB2716" s="397"/>
      <c r="MSC2716" s="397"/>
      <c r="MSD2716" s="397"/>
      <c r="MSE2716" s="397"/>
      <c r="MSF2716" s="397"/>
      <c r="MSG2716" s="397"/>
      <c r="MSH2716" s="397"/>
      <c r="MSI2716" s="397"/>
      <c r="MSJ2716" s="397"/>
      <c r="MSK2716" s="397"/>
      <c r="MSL2716" s="397"/>
      <c r="MSM2716" s="397"/>
      <c r="MSN2716" s="397"/>
      <c r="MSO2716" s="397"/>
      <c r="MSP2716" s="397"/>
      <c r="MSQ2716" s="397"/>
      <c r="MSR2716" s="397"/>
      <c r="MSS2716" s="397"/>
      <c r="MST2716" s="397"/>
      <c r="MSU2716" s="397"/>
      <c r="MSV2716" s="397"/>
      <c r="MSW2716" s="397"/>
      <c r="MSX2716" s="397"/>
      <c r="MSY2716" s="397"/>
      <c r="MSZ2716" s="397"/>
      <c r="MTA2716" s="397"/>
      <c r="MTB2716" s="397"/>
      <c r="MTC2716" s="397"/>
      <c r="MTD2716" s="397"/>
      <c r="MTE2716" s="397"/>
      <c r="MTF2716" s="397"/>
      <c r="MTG2716" s="397"/>
      <c r="MTH2716" s="397"/>
      <c r="MTI2716" s="397"/>
      <c r="MTJ2716" s="397"/>
      <c r="MTK2716" s="397"/>
      <c r="MTL2716" s="397"/>
      <c r="MTM2716" s="397"/>
      <c r="MTN2716" s="397"/>
      <c r="MTO2716" s="397"/>
      <c r="MTP2716" s="397"/>
      <c r="MTQ2716" s="397"/>
      <c r="MTR2716" s="397"/>
      <c r="MTS2716" s="397"/>
      <c r="MTT2716" s="397"/>
      <c r="MTU2716" s="397"/>
      <c r="MTV2716" s="397"/>
      <c r="MTW2716" s="397"/>
      <c r="MTX2716" s="397"/>
      <c r="MTY2716" s="397"/>
      <c r="MTZ2716" s="397"/>
      <c r="MUA2716" s="397"/>
      <c r="MUB2716" s="397"/>
      <c r="MUC2716" s="397"/>
      <c r="MUD2716" s="397"/>
      <c r="MUE2716" s="397"/>
      <c r="MUF2716" s="397"/>
      <c r="MUG2716" s="397"/>
      <c r="MUH2716" s="397"/>
      <c r="MUI2716" s="397"/>
      <c r="MUJ2716" s="397"/>
      <c r="MUK2716" s="397"/>
      <c r="MUL2716" s="397"/>
      <c r="MUM2716" s="397"/>
      <c r="MUN2716" s="397"/>
      <c r="MUO2716" s="397"/>
      <c r="MUP2716" s="397"/>
      <c r="MUQ2716" s="397"/>
      <c r="MUR2716" s="397"/>
      <c r="MUS2716" s="397"/>
      <c r="MUT2716" s="397"/>
      <c r="MUU2716" s="397"/>
      <c r="MUV2716" s="397"/>
      <c r="MUW2716" s="397"/>
      <c r="MUX2716" s="397"/>
      <c r="MUY2716" s="397"/>
      <c r="MUZ2716" s="397"/>
      <c r="MVA2716" s="397"/>
      <c r="MVB2716" s="397"/>
      <c r="MVC2716" s="397"/>
      <c r="MVD2716" s="397"/>
      <c r="MVE2716" s="397"/>
      <c r="MVF2716" s="397"/>
      <c r="MVG2716" s="397"/>
      <c r="MVH2716" s="397"/>
      <c r="MVI2716" s="397"/>
      <c r="MVJ2716" s="397"/>
      <c r="MVK2716" s="397"/>
      <c r="MVL2716" s="397"/>
      <c r="MVM2716" s="397"/>
      <c r="MVN2716" s="397"/>
      <c r="MVO2716" s="397"/>
      <c r="MVP2716" s="397"/>
      <c r="MVQ2716" s="397"/>
      <c r="MVR2716" s="397"/>
      <c r="MVS2716" s="397"/>
      <c r="MVT2716" s="397"/>
      <c r="MVU2716" s="397"/>
      <c r="MVV2716" s="397"/>
      <c r="MVW2716" s="397"/>
      <c r="MVX2716" s="397"/>
      <c r="MVY2716" s="397"/>
      <c r="MVZ2716" s="397"/>
      <c r="MWA2716" s="397"/>
      <c r="MWB2716" s="397"/>
      <c r="MWC2716" s="397"/>
      <c r="MWD2716" s="397"/>
      <c r="MWE2716" s="397"/>
      <c r="MWF2716" s="397"/>
      <c r="MWG2716" s="397"/>
      <c r="MWH2716" s="397"/>
      <c r="MWI2716" s="397"/>
      <c r="MWJ2716" s="397"/>
      <c r="MWK2716" s="397"/>
      <c r="MWL2716" s="397"/>
      <c r="MWM2716" s="397"/>
      <c r="MWN2716" s="397"/>
      <c r="MWO2716" s="397"/>
      <c r="MWP2716" s="397"/>
      <c r="MWQ2716" s="397"/>
      <c r="MWR2716" s="397"/>
      <c r="MWS2716" s="397"/>
      <c r="MWT2716" s="397"/>
      <c r="MWU2716" s="397"/>
      <c r="MWV2716" s="397"/>
      <c r="MWW2716" s="397"/>
      <c r="MWX2716" s="397"/>
      <c r="MWY2716" s="397"/>
      <c r="MWZ2716" s="397"/>
      <c r="MXA2716" s="397"/>
      <c r="MXB2716" s="397"/>
      <c r="MXC2716" s="397"/>
      <c r="MXD2716" s="397"/>
      <c r="MXE2716" s="397"/>
      <c r="MXF2716" s="397"/>
      <c r="MXG2716" s="397"/>
      <c r="MXH2716" s="397"/>
      <c r="MXI2716" s="397"/>
      <c r="MXJ2716" s="397"/>
      <c r="MXK2716" s="397"/>
      <c r="MXL2716" s="397"/>
      <c r="MXM2716" s="397"/>
      <c r="MXN2716" s="397"/>
      <c r="MXO2716" s="397"/>
      <c r="MXP2716" s="397"/>
      <c r="MXQ2716" s="397"/>
      <c r="MXR2716" s="397"/>
      <c r="MXS2716" s="397"/>
      <c r="MXT2716" s="397"/>
      <c r="MXU2716" s="397"/>
      <c r="MXV2716" s="397"/>
      <c r="MXW2716" s="397"/>
      <c r="MXX2716" s="397"/>
      <c r="MXY2716" s="397"/>
      <c r="MXZ2716" s="397"/>
      <c r="MYA2716" s="397"/>
      <c r="MYB2716" s="397"/>
      <c r="MYC2716" s="397"/>
      <c r="MYD2716" s="397"/>
      <c r="MYE2716" s="397"/>
      <c r="MYF2716" s="397"/>
      <c r="MYG2716" s="397"/>
      <c r="MYH2716" s="397"/>
      <c r="MYI2716" s="397"/>
      <c r="MYJ2716" s="397"/>
      <c r="MYK2716" s="397"/>
      <c r="MYL2716" s="397"/>
      <c r="MYM2716" s="397"/>
      <c r="MYN2716" s="397"/>
      <c r="MYO2716" s="397"/>
      <c r="MYP2716" s="397"/>
      <c r="MYQ2716" s="397"/>
      <c r="MYR2716" s="397"/>
      <c r="MYS2716" s="397"/>
      <c r="MYT2716" s="397"/>
      <c r="MYU2716" s="397"/>
      <c r="MYV2716" s="397"/>
      <c r="MYW2716" s="397"/>
      <c r="MYX2716" s="397"/>
      <c r="MYY2716" s="397"/>
      <c r="MYZ2716" s="397"/>
      <c r="MZA2716" s="397"/>
      <c r="MZB2716" s="397"/>
      <c r="MZC2716" s="397"/>
      <c r="MZD2716" s="397"/>
      <c r="MZE2716" s="397"/>
      <c r="MZF2716" s="397"/>
      <c r="MZG2716" s="397"/>
      <c r="MZH2716" s="397"/>
      <c r="MZI2716" s="397"/>
      <c r="MZJ2716" s="397"/>
      <c r="MZK2716" s="397"/>
      <c r="MZL2716" s="397"/>
      <c r="MZM2716" s="397"/>
      <c r="MZN2716" s="397"/>
      <c r="MZO2716" s="397"/>
      <c r="MZP2716" s="397"/>
      <c r="MZQ2716" s="397"/>
      <c r="MZR2716" s="397"/>
      <c r="MZS2716" s="397"/>
      <c r="MZT2716" s="397"/>
      <c r="MZU2716" s="397"/>
      <c r="MZV2716" s="397"/>
      <c r="MZW2716" s="397"/>
      <c r="MZX2716" s="397"/>
      <c r="MZY2716" s="397"/>
      <c r="MZZ2716" s="397"/>
      <c r="NAA2716" s="397"/>
      <c r="NAB2716" s="397"/>
      <c r="NAC2716" s="397"/>
      <c r="NAD2716" s="397"/>
      <c r="NAE2716" s="397"/>
      <c r="NAF2716" s="397"/>
      <c r="NAG2716" s="397"/>
      <c r="NAH2716" s="397"/>
      <c r="NAI2716" s="397"/>
      <c r="NAJ2716" s="397"/>
      <c r="NAK2716" s="397"/>
      <c r="NAL2716" s="397"/>
      <c r="NAM2716" s="397"/>
      <c r="NAN2716" s="397"/>
      <c r="NAO2716" s="397"/>
      <c r="NAP2716" s="397"/>
      <c r="NAQ2716" s="397"/>
      <c r="NAR2716" s="397"/>
      <c r="NAS2716" s="397"/>
      <c r="NAT2716" s="397"/>
      <c r="NAU2716" s="397"/>
      <c r="NAV2716" s="397"/>
      <c r="NAW2716" s="397"/>
      <c r="NAX2716" s="397"/>
      <c r="NAY2716" s="397"/>
      <c r="NAZ2716" s="397"/>
      <c r="NBA2716" s="397"/>
      <c r="NBB2716" s="397"/>
      <c r="NBC2716" s="397"/>
      <c r="NBD2716" s="397"/>
      <c r="NBE2716" s="397"/>
      <c r="NBF2716" s="397"/>
      <c r="NBG2716" s="397"/>
      <c r="NBH2716" s="397"/>
      <c r="NBI2716" s="397"/>
      <c r="NBJ2716" s="397"/>
      <c r="NBK2716" s="397"/>
      <c r="NBL2716" s="397"/>
      <c r="NBM2716" s="397"/>
      <c r="NBN2716" s="397"/>
      <c r="NBO2716" s="397"/>
      <c r="NBP2716" s="397"/>
      <c r="NBQ2716" s="397"/>
      <c r="NBR2716" s="397"/>
      <c r="NBS2716" s="397"/>
      <c r="NBT2716" s="397"/>
      <c r="NBU2716" s="397"/>
      <c r="NBV2716" s="397"/>
      <c r="NBW2716" s="397"/>
      <c r="NBX2716" s="397"/>
      <c r="NBY2716" s="397"/>
      <c r="NBZ2716" s="397"/>
      <c r="NCA2716" s="397"/>
      <c r="NCB2716" s="397"/>
      <c r="NCC2716" s="397"/>
      <c r="NCD2716" s="397"/>
      <c r="NCE2716" s="397"/>
      <c r="NCF2716" s="397"/>
      <c r="NCG2716" s="397"/>
      <c r="NCH2716" s="397"/>
      <c r="NCI2716" s="397"/>
      <c r="NCJ2716" s="397"/>
      <c r="NCK2716" s="397"/>
      <c r="NCL2716" s="397"/>
      <c r="NCM2716" s="397"/>
      <c r="NCN2716" s="397"/>
      <c r="NCO2716" s="397"/>
      <c r="NCP2716" s="397"/>
      <c r="NCQ2716" s="397"/>
      <c r="NCR2716" s="397"/>
      <c r="NCS2716" s="397"/>
      <c r="NCT2716" s="397"/>
      <c r="NCU2716" s="397"/>
      <c r="NCV2716" s="397"/>
      <c r="NCW2716" s="397"/>
      <c r="NCX2716" s="397"/>
      <c r="NCY2716" s="397"/>
      <c r="NCZ2716" s="397"/>
      <c r="NDA2716" s="397"/>
      <c r="NDB2716" s="397"/>
      <c r="NDC2716" s="397"/>
      <c r="NDD2716" s="397"/>
      <c r="NDE2716" s="397"/>
      <c r="NDF2716" s="397"/>
      <c r="NDG2716" s="397"/>
      <c r="NDH2716" s="397"/>
      <c r="NDI2716" s="397"/>
      <c r="NDJ2716" s="397"/>
      <c r="NDK2716" s="397"/>
      <c r="NDL2716" s="397"/>
      <c r="NDM2716" s="397"/>
      <c r="NDN2716" s="397"/>
      <c r="NDO2716" s="397"/>
      <c r="NDP2716" s="397"/>
      <c r="NDQ2716" s="397"/>
      <c r="NDR2716" s="397"/>
      <c r="NDS2716" s="397"/>
      <c r="NDT2716" s="397"/>
      <c r="NDU2716" s="397"/>
      <c r="NDV2716" s="397"/>
      <c r="NDW2716" s="397"/>
      <c r="NDX2716" s="397"/>
      <c r="NDY2716" s="397"/>
      <c r="NDZ2716" s="397"/>
      <c r="NEA2716" s="397"/>
      <c r="NEB2716" s="397"/>
      <c r="NEC2716" s="397"/>
      <c r="NED2716" s="397"/>
      <c r="NEE2716" s="397"/>
      <c r="NEF2716" s="397"/>
      <c r="NEG2716" s="397"/>
      <c r="NEH2716" s="397"/>
      <c r="NEI2716" s="397"/>
      <c r="NEJ2716" s="397"/>
      <c r="NEK2716" s="397"/>
      <c r="NEL2716" s="397"/>
      <c r="NEM2716" s="397"/>
      <c r="NEN2716" s="397"/>
      <c r="NEO2716" s="397"/>
      <c r="NEP2716" s="397"/>
      <c r="NEQ2716" s="397"/>
      <c r="NER2716" s="397"/>
      <c r="NES2716" s="397"/>
      <c r="NET2716" s="397"/>
      <c r="NEU2716" s="397"/>
      <c r="NEV2716" s="397"/>
      <c r="NEW2716" s="397"/>
      <c r="NEX2716" s="397"/>
      <c r="NEY2716" s="397"/>
      <c r="NEZ2716" s="397"/>
      <c r="NFA2716" s="397"/>
      <c r="NFB2716" s="397"/>
      <c r="NFC2716" s="397"/>
      <c r="NFD2716" s="397"/>
      <c r="NFE2716" s="397"/>
      <c r="NFF2716" s="397"/>
      <c r="NFG2716" s="397"/>
      <c r="NFH2716" s="397"/>
      <c r="NFI2716" s="397"/>
      <c r="NFJ2716" s="397"/>
      <c r="NFK2716" s="397"/>
      <c r="NFL2716" s="397"/>
      <c r="NFM2716" s="397"/>
      <c r="NFN2716" s="397"/>
      <c r="NFO2716" s="397"/>
      <c r="NFP2716" s="397"/>
      <c r="NFQ2716" s="397"/>
      <c r="NFR2716" s="397"/>
      <c r="NFS2716" s="397"/>
      <c r="NFT2716" s="397"/>
      <c r="NFU2716" s="397"/>
      <c r="NFV2716" s="397"/>
      <c r="NFW2716" s="397"/>
      <c r="NFX2716" s="397"/>
      <c r="NFY2716" s="397"/>
      <c r="NFZ2716" s="397"/>
      <c r="NGA2716" s="397"/>
      <c r="NGB2716" s="397"/>
      <c r="NGC2716" s="397"/>
      <c r="NGD2716" s="397"/>
      <c r="NGE2716" s="397"/>
      <c r="NGF2716" s="397"/>
      <c r="NGG2716" s="397"/>
      <c r="NGH2716" s="397"/>
      <c r="NGI2716" s="397"/>
      <c r="NGJ2716" s="397"/>
      <c r="NGK2716" s="397"/>
      <c r="NGL2716" s="397"/>
      <c r="NGM2716" s="397"/>
      <c r="NGN2716" s="397"/>
      <c r="NGO2716" s="397"/>
      <c r="NGP2716" s="397"/>
      <c r="NGQ2716" s="397"/>
      <c r="NGR2716" s="397"/>
      <c r="NGS2716" s="397"/>
      <c r="NGT2716" s="397"/>
      <c r="NGU2716" s="397"/>
      <c r="NGV2716" s="397"/>
      <c r="NGW2716" s="397"/>
      <c r="NGX2716" s="397"/>
      <c r="NGY2716" s="397"/>
      <c r="NGZ2716" s="397"/>
      <c r="NHA2716" s="397"/>
      <c r="NHB2716" s="397"/>
      <c r="NHC2716" s="397"/>
      <c r="NHD2716" s="397"/>
      <c r="NHE2716" s="397"/>
      <c r="NHF2716" s="397"/>
      <c r="NHG2716" s="397"/>
      <c r="NHH2716" s="397"/>
      <c r="NHI2716" s="397"/>
      <c r="NHJ2716" s="397"/>
      <c r="NHK2716" s="397"/>
      <c r="NHL2716" s="397"/>
      <c r="NHM2716" s="397"/>
      <c r="NHN2716" s="397"/>
      <c r="NHO2716" s="397"/>
      <c r="NHP2716" s="397"/>
      <c r="NHQ2716" s="397"/>
      <c r="NHR2716" s="397"/>
      <c r="NHS2716" s="397"/>
      <c r="NHT2716" s="397"/>
      <c r="NHU2716" s="397"/>
      <c r="NHV2716" s="397"/>
      <c r="NHW2716" s="397"/>
      <c r="NHX2716" s="397"/>
      <c r="NHY2716" s="397"/>
      <c r="NHZ2716" s="397"/>
      <c r="NIA2716" s="397"/>
      <c r="NIB2716" s="397"/>
      <c r="NIC2716" s="397"/>
      <c r="NID2716" s="397"/>
      <c r="NIE2716" s="397"/>
      <c r="NIF2716" s="397"/>
      <c r="NIG2716" s="397"/>
      <c r="NIH2716" s="397"/>
      <c r="NII2716" s="397"/>
      <c r="NIJ2716" s="397"/>
      <c r="NIK2716" s="397"/>
      <c r="NIL2716" s="397"/>
      <c r="NIM2716" s="397"/>
      <c r="NIN2716" s="397"/>
      <c r="NIO2716" s="397"/>
      <c r="NIP2716" s="397"/>
      <c r="NIQ2716" s="397"/>
      <c r="NIR2716" s="397"/>
      <c r="NIS2716" s="397"/>
      <c r="NIT2716" s="397"/>
      <c r="NIU2716" s="397"/>
      <c r="NIV2716" s="397"/>
      <c r="NIW2716" s="397"/>
      <c r="NIX2716" s="397"/>
      <c r="NIY2716" s="397"/>
      <c r="NIZ2716" s="397"/>
      <c r="NJA2716" s="397"/>
      <c r="NJB2716" s="397"/>
      <c r="NJC2716" s="397"/>
      <c r="NJD2716" s="397"/>
      <c r="NJE2716" s="397"/>
      <c r="NJF2716" s="397"/>
      <c r="NJG2716" s="397"/>
      <c r="NJH2716" s="397"/>
      <c r="NJI2716" s="397"/>
      <c r="NJJ2716" s="397"/>
      <c r="NJK2716" s="397"/>
      <c r="NJL2716" s="397"/>
      <c r="NJM2716" s="397"/>
      <c r="NJN2716" s="397"/>
      <c r="NJO2716" s="397"/>
      <c r="NJP2716" s="397"/>
      <c r="NJQ2716" s="397"/>
      <c r="NJR2716" s="397"/>
      <c r="NJS2716" s="397"/>
      <c r="NJT2716" s="397"/>
      <c r="NJU2716" s="397"/>
      <c r="NJV2716" s="397"/>
      <c r="NJW2716" s="397"/>
      <c r="NJX2716" s="397"/>
      <c r="NJY2716" s="397"/>
      <c r="NJZ2716" s="397"/>
      <c r="NKA2716" s="397"/>
      <c r="NKB2716" s="397"/>
      <c r="NKC2716" s="397"/>
      <c r="NKD2716" s="397"/>
      <c r="NKE2716" s="397"/>
      <c r="NKF2716" s="397"/>
      <c r="NKG2716" s="397"/>
      <c r="NKH2716" s="397"/>
      <c r="NKI2716" s="397"/>
      <c r="NKJ2716" s="397"/>
      <c r="NKK2716" s="397"/>
      <c r="NKL2716" s="397"/>
      <c r="NKM2716" s="397"/>
      <c r="NKN2716" s="397"/>
      <c r="NKO2716" s="397"/>
      <c r="NKP2716" s="397"/>
      <c r="NKQ2716" s="397"/>
      <c r="NKR2716" s="397"/>
      <c r="NKS2716" s="397"/>
      <c r="NKT2716" s="397"/>
      <c r="NKU2716" s="397"/>
      <c r="NKV2716" s="397"/>
      <c r="NKW2716" s="397"/>
      <c r="NKX2716" s="397"/>
      <c r="NKY2716" s="397"/>
      <c r="NKZ2716" s="397"/>
      <c r="NLA2716" s="397"/>
      <c r="NLB2716" s="397"/>
      <c r="NLC2716" s="397"/>
      <c r="NLD2716" s="397"/>
      <c r="NLE2716" s="397"/>
      <c r="NLF2716" s="397"/>
      <c r="NLG2716" s="397"/>
      <c r="NLH2716" s="397"/>
      <c r="NLI2716" s="397"/>
      <c r="NLJ2716" s="397"/>
      <c r="NLK2716" s="397"/>
      <c r="NLL2716" s="397"/>
      <c r="NLM2716" s="397"/>
      <c r="NLN2716" s="397"/>
      <c r="NLO2716" s="397"/>
      <c r="NLP2716" s="397"/>
      <c r="NLQ2716" s="397"/>
      <c r="NLR2716" s="397"/>
      <c r="NLS2716" s="397"/>
      <c r="NLT2716" s="397"/>
      <c r="NLU2716" s="397"/>
      <c r="NLV2716" s="397"/>
      <c r="NLW2716" s="397"/>
      <c r="NLX2716" s="397"/>
      <c r="NLY2716" s="397"/>
      <c r="NLZ2716" s="397"/>
      <c r="NMA2716" s="397"/>
      <c r="NMB2716" s="397"/>
      <c r="NMC2716" s="397"/>
      <c r="NMD2716" s="397"/>
      <c r="NME2716" s="397"/>
      <c r="NMF2716" s="397"/>
      <c r="NMG2716" s="397"/>
      <c r="NMH2716" s="397"/>
      <c r="NMI2716" s="397"/>
      <c r="NMJ2716" s="397"/>
      <c r="NMK2716" s="397"/>
      <c r="NML2716" s="397"/>
      <c r="NMM2716" s="397"/>
      <c r="NMN2716" s="397"/>
      <c r="NMO2716" s="397"/>
      <c r="NMP2716" s="397"/>
      <c r="NMQ2716" s="397"/>
      <c r="NMR2716" s="397"/>
      <c r="NMS2716" s="397"/>
      <c r="NMT2716" s="397"/>
      <c r="NMU2716" s="397"/>
      <c r="NMV2716" s="397"/>
      <c r="NMW2716" s="397"/>
      <c r="NMX2716" s="397"/>
      <c r="NMY2716" s="397"/>
      <c r="NMZ2716" s="397"/>
      <c r="NNA2716" s="397"/>
      <c r="NNB2716" s="397"/>
      <c r="NNC2716" s="397"/>
      <c r="NND2716" s="397"/>
      <c r="NNE2716" s="397"/>
      <c r="NNF2716" s="397"/>
      <c r="NNG2716" s="397"/>
      <c r="NNH2716" s="397"/>
      <c r="NNI2716" s="397"/>
      <c r="NNJ2716" s="397"/>
      <c r="NNK2716" s="397"/>
      <c r="NNL2716" s="397"/>
      <c r="NNM2716" s="397"/>
      <c r="NNN2716" s="397"/>
      <c r="NNO2716" s="397"/>
      <c r="NNP2716" s="397"/>
      <c r="NNQ2716" s="397"/>
      <c r="NNR2716" s="397"/>
      <c r="NNS2716" s="397"/>
      <c r="NNT2716" s="397"/>
      <c r="NNU2716" s="397"/>
      <c r="NNV2716" s="397"/>
      <c r="NNW2716" s="397"/>
      <c r="NNX2716" s="397"/>
      <c r="NNY2716" s="397"/>
      <c r="NNZ2716" s="397"/>
      <c r="NOA2716" s="397"/>
      <c r="NOB2716" s="397"/>
      <c r="NOC2716" s="397"/>
      <c r="NOD2716" s="397"/>
      <c r="NOE2716" s="397"/>
      <c r="NOF2716" s="397"/>
      <c r="NOG2716" s="397"/>
      <c r="NOH2716" s="397"/>
      <c r="NOI2716" s="397"/>
      <c r="NOJ2716" s="397"/>
      <c r="NOK2716" s="397"/>
      <c r="NOL2716" s="397"/>
      <c r="NOM2716" s="397"/>
      <c r="NON2716" s="397"/>
      <c r="NOO2716" s="397"/>
      <c r="NOP2716" s="397"/>
      <c r="NOQ2716" s="397"/>
      <c r="NOR2716" s="397"/>
      <c r="NOS2716" s="397"/>
      <c r="NOT2716" s="397"/>
      <c r="NOU2716" s="397"/>
      <c r="NOV2716" s="397"/>
      <c r="NOW2716" s="397"/>
      <c r="NOX2716" s="397"/>
      <c r="NOY2716" s="397"/>
      <c r="NOZ2716" s="397"/>
      <c r="NPA2716" s="397"/>
      <c r="NPB2716" s="397"/>
      <c r="NPC2716" s="397"/>
      <c r="NPD2716" s="397"/>
      <c r="NPE2716" s="397"/>
      <c r="NPF2716" s="397"/>
      <c r="NPG2716" s="397"/>
      <c r="NPH2716" s="397"/>
      <c r="NPI2716" s="397"/>
      <c r="NPJ2716" s="397"/>
      <c r="NPK2716" s="397"/>
      <c r="NPL2716" s="397"/>
      <c r="NPM2716" s="397"/>
      <c r="NPN2716" s="397"/>
      <c r="NPO2716" s="397"/>
      <c r="NPP2716" s="397"/>
      <c r="NPQ2716" s="397"/>
      <c r="NPR2716" s="397"/>
      <c r="NPS2716" s="397"/>
      <c r="NPT2716" s="397"/>
      <c r="NPU2716" s="397"/>
      <c r="NPV2716" s="397"/>
      <c r="NPW2716" s="397"/>
      <c r="NPX2716" s="397"/>
      <c r="NPY2716" s="397"/>
      <c r="NPZ2716" s="397"/>
      <c r="NQA2716" s="397"/>
      <c r="NQB2716" s="397"/>
      <c r="NQC2716" s="397"/>
      <c r="NQD2716" s="397"/>
      <c r="NQE2716" s="397"/>
      <c r="NQF2716" s="397"/>
      <c r="NQG2716" s="397"/>
      <c r="NQH2716" s="397"/>
      <c r="NQI2716" s="397"/>
      <c r="NQJ2716" s="397"/>
      <c r="NQK2716" s="397"/>
      <c r="NQL2716" s="397"/>
      <c r="NQM2716" s="397"/>
      <c r="NQN2716" s="397"/>
      <c r="NQO2716" s="397"/>
      <c r="NQP2716" s="397"/>
      <c r="NQQ2716" s="397"/>
      <c r="NQR2716" s="397"/>
      <c r="NQS2716" s="397"/>
      <c r="NQT2716" s="397"/>
      <c r="NQU2716" s="397"/>
      <c r="NQV2716" s="397"/>
      <c r="NQW2716" s="397"/>
      <c r="NQX2716" s="397"/>
      <c r="NQY2716" s="397"/>
      <c r="NQZ2716" s="397"/>
      <c r="NRA2716" s="397"/>
      <c r="NRB2716" s="397"/>
      <c r="NRC2716" s="397"/>
      <c r="NRD2716" s="397"/>
      <c r="NRE2716" s="397"/>
      <c r="NRF2716" s="397"/>
      <c r="NRG2716" s="397"/>
      <c r="NRH2716" s="397"/>
      <c r="NRI2716" s="397"/>
      <c r="NRJ2716" s="397"/>
      <c r="NRK2716" s="397"/>
      <c r="NRL2716" s="397"/>
      <c r="NRM2716" s="397"/>
      <c r="NRN2716" s="397"/>
      <c r="NRO2716" s="397"/>
      <c r="NRP2716" s="397"/>
      <c r="NRQ2716" s="397"/>
      <c r="NRR2716" s="397"/>
      <c r="NRS2716" s="397"/>
      <c r="NRT2716" s="397"/>
      <c r="NRU2716" s="397"/>
      <c r="NRV2716" s="397"/>
      <c r="NRW2716" s="397"/>
      <c r="NRX2716" s="397"/>
      <c r="NRY2716" s="397"/>
      <c r="NRZ2716" s="397"/>
      <c r="NSA2716" s="397"/>
      <c r="NSB2716" s="397"/>
      <c r="NSC2716" s="397"/>
      <c r="NSD2716" s="397"/>
      <c r="NSE2716" s="397"/>
      <c r="NSF2716" s="397"/>
      <c r="NSG2716" s="397"/>
      <c r="NSH2716" s="397"/>
      <c r="NSI2716" s="397"/>
      <c r="NSJ2716" s="397"/>
      <c r="NSK2716" s="397"/>
      <c r="NSL2716" s="397"/>
      <c r="NSM2716" s="397"/>
      <c r="NSN2716" s="397"/>
      <c r="NSO2716" s="397"/>
      <c r="NSP2716" s="397"/>
      <c r="NSQ2716" s="397"/>
      <c r="NSR2716" s="397"/>
      <c r="NSS2716" s="397"/>
      <c r="NST2716" s="397"/>
      <c r="NSU2716" s="397"/>
      <c r="NSV2716" s="397"/>
      <c r="NSW2716" s="397"/>
      <c r="NSX2716" s="397"/>
      <c r="NSY2716" s="397"/>
      <c r="NSZ2716" s="397"/>
      <c r="NTA2716" s="397"/>
      <c r="NTB2716" s="397"/>
      <c r="NTC2716" s="397"/>
      <c r="NTD2716" s="397"/>
      <c r="NTE2716" s="397"/>
      <c r="NTF2716" s="397"/>
      <c r="NTG2716" s="397"/>
      <c r="NTH2716" s="397"/>
      <c r="NTI2716" s="397"/>
      <c r="NTJ2716" s="397"/>
      <c r="NTK2716" s="397"/>
      <c r="NTL2716" s="397"/>
      <c r="NTM2716" s="397"/>
      <c r="NTN2716" s="397"/>
      <c r="NTO2716" s="397"/>
      <c r="NTP2716" s="397"/>
      <c r="NTQ2716" s="397"/>
      <c r="NTR2716" s="397"/>
      <c r="NTS2716" s="397"/>
      <c r="NTT2716" s="397"/>
      <c r="NTU2716" s="397"/>
      <c r="NTV2716" s="397"/>
      <c r="NTW2716" s="397"/>
      <c r="NTX2716" s="397"/>
      <c r="NTY2716" s="397"/>
      <c r="NTZ2716" s="397"/>
      <c r="NUA2716" s="397"/>
      <c r="NUB2716" s="397"/>
      <c r="NUC2716" s="397"/>
      <c r="NUD2716" s="397"/>
      <c r="NUE2716" s="397"/>
      <c r="NUF2716" s="397"/>
      <c r="NUG2716" s="397"/>
      <c r="NUH2716" s="397"/>
      <c r="NUI2716" s="397"/>
      <c r="NUJ2716" s="397"/>
      <c r="NUK2716" s="397"/>
      <c r="NUL2716" s="397"/>
      <c r="NUM2716" s="397"/>
      <c r="NUN2716" s="397"/>
      <c r="NUO2716" s="397"/>
      <c r="NUP2716" s="397"/>
      <c r="NUQ2716" s="397"/>
      <c r="NUR2716" s="397"/>
      <c r="NUS2716" s="397"/>
      <c r="NUT2716" s="397"/>
      <c r="NUU2716" s="397"/>
      <c r="NUV2716" s="397"/>
      <c r="NUW2716" s="397"/>
      <c r="NUX2716" s="397"/>
      <c r="NUY2716" s="397"/>
      <c r="NUZ2716" s="397"/>
      <c r="NVA2716" s="397"/>
      <c r="NVB2716" s="397"/>
      <c r="NVC2716" s="397"/>
      <c r="NVD2716" s="397"/>
      <c r="NVE2716" s="397"/>
      <c r="NVF2716" s="397"/>
      <c r="NVG2716" s="397"/>
      <c r="NVH2716" s="397"/>
      <c r="NVI2716" s="397"/>
      <c r="NVJ2716" s="397"/>
      <c r="NVK2716" s="397"/>
      <c r="NVL2716" s="397"/>
      <c r="NVM2716" s="397"/>
      <c r="NVN2716" s="397"/>
      <c r="NVO2716" s="397"/>
      <c r="NVP2716" s="397"/>
      <c r="NVQ2716" s="397"/>
      <c r="NVR2716" s="397"/>
      <c r="NVS2716" s="397"/>
      <c r="NVT2716" s="397"/>
      <c r="NVU2716" s="397"/>
      <c r="NVV2716" s="397"/>
      <c r="NVW2716" s="397"/>
      <c r="NVX2716" s="397"/>
      <c r="NVY2716" s="397"/>
      <c r="NVZ2716" s="397"/>
      <c r="NWA2716" s="397"/>
      <c r="NWB2716" s="397"/>
      <c r="NWC2716" s="397"/>
      <c r="NWD2716" s="397"/>
      <c r="NWE2716" s="397"/>
      <c r="NWF2716" s="397"/>
      <c r="NWG2716" s="397"/>
      <c r="NWH2716" s="397"/>
      <c r="NWI2716" s="397"/>
      <c r="NWJ2716" s="397"/>
      <c r="NWK2716" s="397"/>
      <c r="NWL2716" s="397"/>
      <c r="NWM2716" s="397"/>
      <c r="NWN2716" s="397"/>
      <c r="NWO2716" s="397"/>
      <c r="NWP2716" s="397"/>
      <c r="NWQ2716" s="397"/>
      <c r="NWR2716" s="397"/>
      <c r="NWS2716" s="397"/>
      <c r="NWT2716" s="397"/>
      <c r="NWU2716" s="397"/>
      <c r="NWV2716" s="397"/>
      <c r="NWW2716" s="397"/>
      <c r="NWX2716" s="397"/>
      <c r="NWY2716" s="397"/>
      <c r="NWZ2716" s="397"/>
      <c r="NXA2716" s="397"/>
      <c r="NXB2716" s="397"/>
      <c r="NXC2716" s="397"/>
      <c r="NXD2716" s="397"/>
      <c r="NXE2716" s="397"/>
      <c r="NXF2716" s="397"/>
      <c r="NXG2716" s="397"/>
      <c r="NXH2716" s="397"/>
      <c r="NXI2716" s="397"/>
      <c r="NXJ2716" s="397"/>
      <c r="NXK2716" s="397"/>
      <c r="NXL2716" s="397"/>
      <c r="NXM2716" s="397"/>
      <c r="NXN2716" s="397"/>
      <c r="NXO2716" s="397"/>
      <c r="NXP2716" s="397"/>
      <c r="NXQ2716" s="397"/>
      <c r="NXR2716" s="397"/>
      <c r="NXS2716" s="397"/>
      <c r="NXT2716" s="397"/>
      <c r="NXU2716" s="397"/>
      <c r="NXV2716" s="397"/>
      <c r="NXW2716" s="397"/>
      <c r="NXX2716" s="397"/>
      <c r="NXY2716" s="397"/>
      <c r="NXZ2716" s="397"/>
      <c r="NYA2716" s="397"/>
      <c r="NYB2716" s="397"/>
      <c r="NYC2716" s="397"/>
      <c r="NYD2716" s="397"/>
      <c r="NYE2716" s="397"/>
      <c r="NYF2716" s="397"/>
      <c r="NYG2716" s="397"/>
      <c r="NYH2716" s="397"/>
      <c r="NYI2716" s="397"/>
      <c r="NYJ2716" s="397"/>
      <c r="NYK2716" s="397"/>
      <c r="NYL2716" s="397"/>
      <c r="NYM2716" s="397"/>
      <c r="NYN2716" s="397"/>
      <c r="NYO2716" s="397"/>
      <c r="NYP2716" s="397"/>
      <c r="NYQ2716" s="397"/>
      <c r="NYR2716" s="397"/>
      <c r="NYS2716" s="397"/>
      <c r="NYT2716" s="397"/>
      <c r="NYU2716" s="397"/>
      <c r="NYV2716" s="397"/>
      <c r="NYW2716" s="397"/>
      <c r="NYX2716" s="397"/>
      <c r="NYY2716" s="397"/>
      <c r="NYZ2716" s="397"/>
      <c r="NZA2716" s="397"/>
      <c r="NZB2716" s="397"/>
      <c r="NZC2716" s="397"/>
      <c r="NZD2716" s="397"/>
      <c r="NZE2716" s="397"/>
      <c r="NZF2716" s="397"/>
      <c r="NZG2716" s="397"/>
      <c r="NZH2716" s="397"/>
      <c r="NZI2716" s="397"/>
      <c r="NZJ2716" s="397"/>
      <c r="NZK2716" s="397"/>
      <c r="NZL2716" s="397"/>
      <c r="NZM2716" s="397"/>
      <c r="NZN2716" s="397"/>
      <c r="NZO2716" s="397"/>
      <c r="NZP2716" s="397"/>
      <c r="NZQ2716" s="397"/>
      <c r="NZR2716" s="397"/>
      <c r="NZS2716" s="397"/>
      <c r="NZT2716" s="397"/>
      <c r="NZU2716" s="397"/>
      <c r="NZV2716" s="397"/>
      <c r="NZW2716" s="397"/>
      <c r="NZX2716" s="397"/>
      <c r="NZY2716" s="397"/>
      <c r="NZZ2716" s="397"/>
      <c r="OAA2716" s="397"/>
      <c r="OAB2716" s="397"/>
      <c r="OAC2716" s="397"/>
      <c r="OAD2716" s="397"/>
      <c r="OAE2716" s="397"/>
      <c r="OAF2716" s="397"/>
      <c r="OAG2716" s="397"/>
      <c r="OAH2716" s="397"/>
      <c r="OAI2716" s="397"/>
      <c r="OAJ2716" s="397"/>
      <c r="OAK2716" s="397"/>
      <c r="OAL2716" s="397"/>
      <c r="OAM2716" s="397"/>
      <c r="OAN2716" s="397"/>
      <c r="OAO2716" s="397"/>
      <c r="OAP2716" s="397"/>
      <c r="OAQ2716" s="397"/>
      <c r="OAR2716" s="397"/>
      <c r="OAS2716" s="397"/>
      <c r="OAT2716" s="397"/>
      <c r="OAU2716" s="397"/>
      <c r="OAV2716" s="397"/>
      <c r="OAW2716" s="397"/>
      <c r="OAX2716" s="397"/>
      <c r="OAY2716" s="397"/>
      <c r="OAZ2716" s="397"/>
      <c r="OBA2716" s="397"/>
      <c r="OBB2716" s="397"/>
      <c r="OBC2716" s="397"/>
      <c r="OBD2716" s="397"/>
      <c r="OBE2716" s="397"/>
      <c r="OBF2716" s="397"/>
      <c r="OBG2716" s="397"/>
      <c r="OBH2716" s="397"/>
      <c r="OBI2716" s="397"/>
      <c r="OBJ2716" s="397"/>
      <c r="OBK2716" s="397"/>
      <c r="OBL2716" s="397"/>
      <c r="OBM2716" s="397"/>
      <c r="OBN2716" s="397"/>
      <c r="OBO2716" s="397"/>
      <c r="OBP2716" s="397"/>
      <c r="OBQ2716" s="397"/>
      <c r="OBR2716" s="397"/>
      <c r="OBS2716" s="397"/>
      <c r="OBT2716" s="397"/>
      <c r="OBU2716" s="397"/>
      <c r="OBV2716" s="397"/>
      <c r="OBW2716" s="397"/>
      <c r="OBX2716" s="397"/>
      <c r="OBY2716" s="397"/>
      <c r="OBZ2716" s="397"/>
      <c r="OCA2716" s="397"/>
      <c r="OCB2716" s="397"/>
      <c r="OCC2716" s="397"/>
      <c r="OCD2716" s="397"/>
      <c r="OCE2716" s="397"/>
      <c r="OCF2716" s="397"/>
      <c r="OCG2716" s="397"/>
      <c r="OCH2716" s="397"/>
      <c r="OCI2716" s="397"/>
      <c r="OCJ2716" s="397"/>
      <c r="OCK2716" s="397"/>
      <c r="OCL2716" s="397"/>
      <c r="OCM2716" s="397"/>
      <c r="OCN2716" s="397"/>
      <c r="OCO2716" s="397"/>
      <c r="OCP2716" s="397"/>
      <c r="OCQ2716" s="397"/>
      <c r="OCR2716" s="397"/>
      <c r="OCS2716" s="397"/>
      <c r="OCT2716" s="397"/>
      <c r="OCU2716" s="397"/>
      <c r="OCV2716" s="397"/>
      <c r="OCW2716" s="397"/>
      <c r="OCX2716" s="397"/>
      <c r="OCY2716" s="397"/>
      <c r="OCZ2716" s="397"/>
      <c r="ODA2716" s="397"/>
      <c r="ODB2716" s="397"/>
      <c r="ODC2716" s="397"/>
      <c r="ODD2716" s="397"/>
      <c r="ODE2716" s="397"/>
      <c r="ODF2716" s="397"/>
      <c r="ODG2716" s="397"/>
      <c r="ODH2716" s="397"/>
      <c r="ODI2716" s="397"/>
      <c r="ODJ2716" s="397"/>
      <c r="ODK2716" s="397"/>
      <c r="ODL2716" s="397"/>
      <c r="ODM2716" s="397"/>
      <c r="ODN2716" s="397"/>
      <c r="ODO2716" s="397"/>
      <c r="ODP2716" s="397"/>
      <c r="ODQ2716" s="397"/>
      <c r="ODR2716" s="397"/>
      <c r="ODS2716" s="397"/>
      <c r="ODT2716" s="397"/>
      <c r="ODU2716" s="397"/>
      <c r="ODV2716" s="397"/>
      <c r="ODW2716" s="397"/>
      <c r="ODX2716" s="397"/>
      <c r="ODY2716" s="397"/>
      <c r="ODZ2716" s="397"/>
      <c r="OEA2716" s="397"/>
      <c r="OEB2716" s="397"/>
      <c r="OEC2716" s="397"/>
      <c r="OED2716" s="397"/>
      <c r="OEE2716" s="397"/>
      <c r="OEF2716" s="397"/>
      <c r="OEG2716" s="397"/>
      <c r="OEH2716" s="397"/>
      <c r="OEI2716" s="397"/>
      <c r="OEJ2716" s="397"/>
      <c r="OEK2716" s="397"/>
      <c r="OEL2716" s="397"/>
      <c r="OEM2716" s="397"/>
      <c r="OEN2716" s="397"/>
      <c r="OEO2716" s="397"/>
      <c r="OEP2716" s="397"/>
      <c r="OEQ2716" s="397"/>
      <c r="OER2716" s="397"/>
      <c r="OES2716" s="397"/>
      <c r="OET2716" s="397"/>
      <c r="OEU2716" s="397"/>
      <c r="OEV2716" s="397"/>
      <c r="OEW2716" s="397"/>
      <c r="OEX2716" s="397"/>
      <c r="OEY2716" s="397"/>
      <c r="OEZ2716" s="397"/>
      <c r="OFA2716" s="397"/>
      <c r="OFB2716" s="397"/>
      <c r="OFC2716" s="397"/>
      <c r="OFD2716" s="397"/>
      <c r="OFE2716" s="397"/>
      <c r="OFF2716" s="397"/>
      <c r="OFG2716" s="397"/>
      <c r="OFH2716" s="397"/>
      <c r="OFI2716" s="397"/>
      <c r="OFJ2716" s="397"/>
      <c r="OFK2716" s="397"/>
      <c r="OFL2716" s="397"/>
      <c r="OFM2716" s="397"/>
      <c r="OFN2716" s="397"/>
      <c r="OFO2716" s="397"/>
      <c r="OFP2716" s="397"/>
      <c r="OFQ2716" s="397"/>
      <c r="OFR2716" s="397"/>
      <c r="OFS2716" s="397"/>
      <c r="OFT2716" s="397"/>
      <c r="OFU2716" s="397"/>
      <c r="OFV2716" s="397"/>
      <c r="OFW2716" s="397"/>
      <c r="OFX2716" s="397"/>
      <c r="OFY2716" s="397"/>
      <c r="OFZ2716" s="397"/>
      <c r="OGA2716" s="397"/>
      <c r="OGB2716" s="397"/>
      <c r="OGC2716" s="397"/>
      <c r="OGD2716" s="397"/>
      <c r="OGE2716" s="397"/>
      <c r="OGF2716" s="397"/>
      <c r="OGG2716" s="397"/>
      <c r="OGH2716" s="397"/>
      <c r="OGI2716" s="397"/>
      <c r="OGJ2716" s="397"/>
      <c r="OGK2716" s="397"/>
      <c r="OGL2716" s="397"/>
      <c r="OGM2716" s="397"/>
      <c r="OGN2716" s="397"/>
      <c r="OGO2716" s="397"/>
      <c r="OGP2716" s="397"/>
      <c r="OGQ2716" s="397"/>
      <c r="OGR2716" s="397"/>
      <c r="OGS2716" s="397"/>
      <c r="OGT2716" s="397"/>
      <c r="OGU2716" s="397"/>
      <c r="OGV2716" s="397"/>
      <c r="OGW2716" s="397"/>
      <c r="OGX2716" s="397"/>
      <c r="OGY2716" s="397"/>
      <c r="OGZ2716" s="397"/>
      <c r="OHA2716" s="397"/>
      <c r="OHB2716" s="397"/>
      <c r="OHC2716" s="397"/>
      <c r="OHD2716" s="397"/>
      <c r="OHE2716" s="397"/>
      <c r="OHF2716" s="397"/>
      <c r="OHG2716" s="397"/>
      <c r="OHH2716" s="397"/>
      <c r="OHI2716" s="397"/>
      <c r="OHJ2716" s="397"/>
      <c r="OHK2716" s="397"/>
      <c r="OHL2716" s="397"/>
      <c r="OHM2716" s="397"/>
      <c r="OHN2716" s="397"/>
      <c r="OHO2716" s="397"/>
      <c r="OHP2716" s="397"/>
      <c r="OHQ2716" s="397"/>
      <c r="OHR2716" s="397"/>
      <c r="OHS2716" s="397"/>
      <c r="OHT2716" s="397"/>
      <c r="OHU2716" s="397"/>
      <c r="OHV2716" s="397"/>
      <c r="OHW2716" s="397"/>
      <c r="OHX2716" s="397"/>
      <c r="OHY2716" s="397"/>
      <c r="OHZ2716" s="397"/>
      <c r="OIA2716" s="397"/>
      <c r="OIB2716" s="397"/>
      <c r="OIC2716" s="397"/>
      <c r="OID2716" s="397"/>
      <c r="OIE2716" s="397"/>
      <c r="OIF2716" s="397"/>
      <c r="OIG2716" s="397"/>
      <c r="OIH2716" s="397"/>
      <c r="OII2716" s="397"/>
      <c r="OIJ2716" s="397"/>
      <c r="OIK2716" s="397"/>
      <c r="OIL2716" s="397"/>
      <c r="OIM2716" s="397"/>
      <c r="OIN2716" s="397"/>
      <c r="OIO2716" s="397"/>
      <c r="OIP2716" s="397"/>
      <c r="OIQ2716" s="397"/>
      <c r="OIR2716" s="397"/>
      <c r="OIS2716" s="397"/>
      <c r="OIT2716" s="397"/>
      <c r="OIU2716" s="397"/>
      <c r="OIV2716" s="397"/>
      <c r="OIW2716" s="397"/>
      <c r="OIX2716" s="397"/>
      <c r="OIY2716" s="397"/>
      <c r="OIZ2716" s="397"/>
      <c r="OJA2716" s="397"/>
      <c r="OJB2716" s="397"/>
      <c r="OJC2716" s="397"/>
      <c r="OJD2716" s="397"/>
      <c r="OJE2716" s="397"/>
      <c r="OJF2716" s="397"/>
      <c r="OJG2716" s="397"/>
      <c r="OJH2716" s="397"/>
      <c r="OJI2716" s="397"/>
      <c r="OJJ2716" s="397"/>
      <c r="OJK2716" s="397"/>
      <c r="OJL2716" s="397"/>
      <c r="OJM2716" s="397"/>
      <c r="OJN2716" s="397"/>
      <c r="OJO2716" s="397"/>
      <c r="OJP2716" s="397"/>
      <c r="OJQ2716" s="397"/>
      <c r="OJR2716" s="397"/>
      <c r="OJS2716" s="397"/>
      <c r="OJT2716" s="397"/>
      <c r="OJU2716" s="397"/>
      <c r="OJV2716" s="397"/>
      <c r="OJW2716" s="397"/>
      <c r="OJX2716" s="397"/>
      <c r="OJY2716" s="397"/>
      <c r="OJZ2716" s="397"/>
      <c r="OKA2716" s="397"/>
      <c r="OKB2716" s="397"/>
      <c r="OKC2716" s="397"/>
      <c r="OKD2716" s="397"/>
      <c r="OKE2716" s="397"/>
      <c r="OKF2716" s="397"/>
      <c r="OKG2716" s="397"/>
      <c r="OKH2716" s="397"/>
      <c r="OKI2716" s="397"/>
      <c r="OKJ2716" s="397"/>
      <c r="OKK2716" s="397"/>
      <c r="OKL2716" s="397"/>
      <c r="OKM2716" s="397"/>
      <c r="OKN2716" s="397"/>
      <c r="OKO2716" s="397"/>
      <c r="OKP2716" s="397"/>
      <c r="OKQ2716" s="397"/>
      <c r="OKR2716" s="397"/>
      <c r="OKS2716" s="397"/>
      <c r="OKT2716" s="397"/>
      <c r="OKU2716" s="397"/>
      <c r="OKV2716" s="397"/>
      <c r="OKW2716" s="397"/>
      <c r="OKX2716" s="397"/>
      <c r="OKY2716" s="397"/>
      <c r="OKZ2716" s="397"/>
      <c r="OLA2716" s="397"/>
      <c r="OLB2716" s="397"/>
      <c r="OLC2716" s="397"/>
      <c r="OLD2716" s="397"/>
      <c r="OLE2716" s="397"/>
      <c r="OLF2716" s="397"/>
      <c r="OLG2716" s="397"/>
      <c r="OLH2716" s="397"/>
      <c r="OLI2716" s="397"/>
      <c r="OLJ2716" s="397"/>
      <c r="OLK2716" s="397"/>
      <c r="OLL2716" s="397"/>
      <c r="OLM2716" s="397"/>
      <c r="OLN2716" s="397"/>
      <c r="OLO2716" s="397"/>
      <c r="OLP2716" s="397"/>
      <c r="OLQ2716" s="397"/>
      <c r="OLR2716" s="397"/>
      <c r="OLS2716" s="397"/>
      <c r="OLT2716" s="397"/>
      <c r="OLU2716" s="397"/>
      <c r="OLV2716" s="397"/>
      <c r="OLW2716" s="397"/>
      <c r="OLX2716" s="397"/>
      <c r="OLY2716" s="397"/>
      <c r="OLZ2716" s="397"/>
      <c r="OMA2716" s="397"/>
      <c r="OMB2716" s="397"/>
      <c r="OMC2716" s="397"/>
      <c r="OMD2716" s="397"/>
      <c r="OME2716" s="397"/>
      <c r="OMF2716" s="397"/>
      <c r="OMG2716" s="397"/>
      <c r="OMH2716" s="397"/>
      <c r="OMI2716" s="397"/>
      <c r="OMJ2716" s="397"/>
      <c r="OMK2716" s="397"/>
      <c r="OML2716" s="397"/>
      <c r="OMM2716" s="397"/>
      <c r="OMN2716" s="397"/>
      <c r="OMO2716" s="397"/>
      <c r="OMP2716" s="397"/>
      <c r="OMQ2716" s="397"/>
      <c r="OMR2716" s="397"/>
      <c r="OMS2716" s="397"/>
      <c r="OMT2716" s="397"/>
      <c r="OMU2716" s="397"/>
      <c r="OMV2716" s="397"/>
      <c r="OMW2716" s="397"/>
      <c r="OMX2716" s="397"/>
      <c r="OMY2716" s="397"/>
      <c r="OMZ2716" s="397"/>
      <c r="ONA2716" s="397"/>
      <c r="ONB2716" s="397"/>
      <c r="ONC2716" s="397"/>
      <c r="OND2716" s="397"/>
      <c r="ONE2716" s="397"/>
      <c r="ONF2716" s="397"/>
      <c r="ONG2716" s="397"/>
      <c r="ONH2716" s="397"/>
      <c r="ONI2716" s="397"/>
      <c r="ONJ2716" s="397"/>
      <c r="ONK2716" s="397"/>
      <c r="ONL2716" s="397"/>
      <c r="ONM2716" s="397"/>
      <c r="ONN2716" s="397"/>
      <c r="ONO2716" s="397"/>
      <c r="ONP2716" s="397"/>
      <c r="ONQ2716" s="397"/>
      <c r="ONR2716" s="397"/>
      <c r="ONS2716" s="397"/>
      <c r="ONT2716" s="397"/>
      <c r="ONU2716" s="397"/>
      <c r="ONV2716" s="397"/>
      <c r="ONW2716" s="397"/>
      <c r="ONX2716" s="397"/>
      <c r="ONY2716" s="397"/>
      <c r="ONZ2716" s="397"/>
      <c r="OOA2716" s="397"/>
      <c r="OOB2716" s="397"/>
      <c r="OOC2716" s="397"/>
      <c r="OOD2716" s="397"/>
      <c r="OOE2716" s="397"/>
      <c r="OOF2716" s="397"/>
      <c r="OOG2716" s="397"/>
      <c r="OOH2716" s="397"/>
      <c r="OOI2716" s="397"/>
      <c r="OOJ2716" s="397"/>
      <c r="OOK2716" s="397"/>
      <c r="OOL2716" s="397"/>
      <c r="OOM2716" s="397"/>
      <c r="OON2716" s="397"/>
      <c r="OOO2716" s="397"/>
      <c r="OOP2716" s="397"/>
      <c r="OOQ2716" s="397"/>
      <c r="OOR2716" s="397"/>
      <c r="OOS2716" s="397"/>
      <c r="OOT2716" s="397"/>
      <c r="OOU2716" s="397"/>
      <c r="OOV2716" s="397"/>
      <c r="OOW2716" s="397"/>
      <c r="OOX2716" s="397"/>
      <c r="OOY2716" s="397"/>
      <c r="OOZ2716" s="397"/>
      <c r="OPA2716" s="397"/>
      <c r="OPB2716" s="397"/>
      <c r="OPC2716" s="397"/>
      <c r="OPD2716" s="397"/>
      <c r="OPE2716" s="397"/>
      <c r="OPF2716" s="397"/>
      <c r="OPG2716" s="397"/>
      <c r="OPH2716" s="397"/>
      <c r="OPI2716" s="397"/>
      <c r="OPJ2716" s="397"/>
      <c r="OPK2716" s="397"/>
      <c r="OPL2716" s="397"/>
      <c r="OPM2716" s="397"/>
      <c r="OPN2716" s="397"/>
      <c r="OPO2716" s="397"/>
      <c r="OPP2716" s="397"/>
      <c r="OPQ2716" s="397"/>
      <c r="OPR2716" s="397"/>
      <c r="OPS2716" s="397"/>
      <c r="OPT2716" s="397"/>
      <c r="OPU2716" s="397"/>
      <c r="OPV2716" s="397"/>
      <c r="OPW2716" s="397"/>
      <c r="OPX2716" s="397"/>
      <c r="OPY2716" s="397"/>
      <c r="OPZ2716" s="397"/>
      <c r="OQA2716" s="397"/>
      <c r="OQB2716" s="397"/>
      <c r="OQC2716" s="397"/>
      <c r="OQD2716" s="397"/>
      <c r="OQE2716" s="397"/>
      <c r="OQF2716" s="397"/>
      <c r="OQG2716" s="397"/>
      <c r="OQH2716" s="397"/>
      <c r="OQI2716" s="397"/>
      <c r="OQJ2716" s="397"/>
      <c r="OQK2716" s="397"/>
      <c r="OQL2716" s="397"/>
      <c r="OQM2716" s="397"/>
      <c r="OQN2716" s="397"/>
      <c r="OQO2716" s="397"/>
      <c r="OQP2716" s="397"/>
      <c r="OQQ2716" s="397"/>
      <c r="OQR2716" s="397"/>
      <c r="OQS2716" s="397"/>
      <c r="OQT2716" s="397"/>
      <c r="OQU2716" s="397"/>
      <c r="OQV2716" s="397"/>
      <c r="OQW2716" s="397"/>
      <c r="OQX2716" s="397"/>
      <c r="OQY2716" s="397"/>
      <c r="OQZ2716" s="397"/>
      <c r="ORA2716" s="397"/>
      <c r="ORB2716" s="397"/>
      <c r="ORC2716" s="397"/>
      <c r="ORD2716" s="397"/>
      <c r="ORE2716" s="397"/>
      <c r="ORF2716" s="397"/>
      <c r="ORG2716" s="397"/>
      <c r="ORH2716" s="397"/>
      <c r="ORI2716" s="397"/>
      <c r="ORJ2716" s="397"/>
      <c r="ORK2716" s="397"/>
      <c r="ORL2716" s="397"/>
      <c r="ORM2716" s="397"/>
      <c r="ORN2716" s="397"/>
      <c r="ORO2716" s="397"/>
      <c r="ORP2716" s="397"/>
      <c r="ORQ2716" s="397"/>
      <c r="ORR2716" s="397"/>
      <c r="ORS2716" s="397"/>
      <c r="ORT2716" s="397"/>
      <c r="ORU2716" s="397"/>
      <c r="ORV2716" s="397"/>
      <c r="ORW2716" s="397"/>
      <c r="ORX2716" s="397"/>
      <c r="ORY2716" s="397"/>
      <c r="ORZ2716" s="397"/>
      <c r="OSA2716" s="397"/>
      <c r="OSB2716" s="397"/>
      <c r="OSC2716" s="397"/>
      <c r="OSD2716" s="397"/>
      <c r="OSE2716" s="397"/>
      <c r="OSF2716" s="397"/>
      <c r="OSG2716" s="397"/>
      <c r="OSH2716" s="397"/>
      <c r="OSI2716" s="397"/>
      <c r="OSJ2716" s="397"/>
      <c r="OSK2716" s="397"/>
      <c r="OSL2716" s="397"/>
      <c r="OSM2716" s="397"/>
      <c r="OSN2716" s="397"/>
      <c r="OSO2716" s="397"/>
      <c r="OSP2716" s="397"/>
      <c r="OSQ2716" s="397"/>
      <c r="OSR2716" s="397"/>
      <c r="OSS2716" s="397"/>
      <c r="OST2716" s="397"/>
      <c r="OSU2716" s="397"/>
      <c r="OSV2716" s="397"/>
      <c r="OSW2716" s="397"/>
      <c r="OSX2716" s="397"/>
      <c r="OSY2716" s="397"/>
      <c r="OSZ2716" s="397"/>
      <c r="OTA2716" s="397"/>
      <c r="OTB2716" s="397"/>
      <c r="OTC2716" s="397"/>
      <c r="OTD2716" s="397"/>
      <c r="OTE2716" s="397"/>
      <c r="OTF2716" s="397"/>
      <c r="OTG2716" s="397"/>
      <c r="OTH2716" s="397"/>
      <c r="OTI2716" s="397"/>
      <c r="OTJ2716" s="397"/>
      <c r="OTK2716" s="397"/>
      <c r="OTL2716" s="397"/>
      <c r="OTM2716" s="397"/>
      <c r="OTN2716" s="397"/>
      <c r="OTO2716" s="397"/>
      <c r="OTP2716" s="397"/>
      <c r="OTQ2716" s="397"/>
      <c r="OTR2716" s="397"/>
      <c r="OTS2716" s="397"/>
      <c r="OTT2716" s="397"/>
      <c r="OTU2716" s="397"/>
      <c r="OTV2716" s="397"/>
      <c r="OTW2716" s="397"/>
      <c r="OTX2716" s="397"/>
      <c r="OTY2716" s="397"/>
      <c r="OTZ2716" s="397"/>
      <c r="OUA2716" s="397"/>
      <c r="OUB2716" s="397"/>
      <c r="OUC2716" s="397"/>
      <c r="OUD2716" s="397"/>
      <c r="OUE2716" s="397"/>
      <c r="OUF2716" s="397"/>
      <c r="OUG2716" s="397"/>
      <c r="OUH2716" s="397"/>
      <c r="OUI2716" s="397"/>
      <c r="OUJ2716" s="397"/>
      <c r="OUK2716" s="397"/>
      <c r="OUL2716" s="397"/>
      <c r="OUM2716" s="397"/>
      <c r="OUN2716" s="397"/>
      <c r="OUO2716" s="397"/>
      <c r="OUP2716" s="397"/>
      <c r="OUQ2716" s="397"/>
      <c r="OUR2716" s="397"/>
      <c r="OUS2716" s="397"/>
      <c r="OUT2716" s="397"/>
      <c r="OUU2716" s="397"/>
      <c r="OUV2716" s="397"/>
      <c r="OUW2716" s="397"/>
      <c r="OUX2716" s="397"/>
      <c r="OUY2716" s="397"/>
      <c r="OUZ2716" s="397"/>
      <c r="OVA2716" s="397"/>
      <c r="OVB2716" s="397"/>
      <c r="OVC2716" s="397"/>
      <c r="OVD2716" s="397"/>
      <c r="OVE2716" s="397"/>
      <c r="OVF2716" s="397"/>
      <c r="OVG2716" s="397"/>
      <c r="OVH2716" s="397"/>
      <c r="OVI2716" s="397"/>
      <c r="OVJ2716" s="397"/>
      <c r="OVK2716" s="397"/>
      <c r="OVL2716" s="397"/>
      <c r="OVM2716" s="397"/>
      <c r="OVN2716" s="397"/>
      <c r="OVO2716" s="397"/>
      <c r="OVP2716" s="397"/>
      <c r="OVQ2716" s="397"/>
      <c r="OVR2716" s="397"/>
      <c r="OVS2716" s="397"/>
      <c r="OVT2716" s="397"/>
      <c r="OVU2716" s="397"/>
      <c r="OVV2716" s="397"/>
      <c r="OVW2716" s="397"/>
      <c r="OVX2716" s="397"/>
      <c r="OVY2716" s="397"/>
      <c r="OVZ2716" s="397"/>
      <c r="OWA2716" s="397"/>
      <c r="OWB2716" s="397"/>
      <c r="OWC2716" s="397"/>
      <c r="OWD2716" s="397"/>
      <c r="OWE2716" s="397"/>
      <c r="OWF2716" s="397"/>
      <c r="OWG2716" s="397"/>
      <c r="OWH2716" s="397"/>
      <c r="OWI2716" s="397"/>
      <c r="OWJ2716" s="397"/>
      <c r="OWK2716" s="397"/>
      <c r="OWL2716" s="397"/>
      <c r="OWM2716" s="397"/>
      <c r="OWN2716" s="397"/>
      <c r="OWO2716" s="397"/>
      <c r="OWP2716" s="397"/>
      <c r="OWQ2716" s="397"/>
      <c r="OWR2716" s="397"/>
      <c r="OWS2716" s="397"/>
      <c r="OWT2716" s="397"/>
      <c r="OWU2716" s="397"/>
      <c r="OWV2716" s="397"/>
      <c r="OWW2716" s="397"/>
      <c r="OWX2716" s="397"/>
      <c r="OWY2716" s="397"/>
      <c r="OWZ2716" s="397"/>
      <c r="OXA2716" s="397"/>
      <c r="OXB2716" s="397"/>
      <c r="OXC2716" s="397"/>
      <c r="OXD2716" s="397"/>
      <c r="OXE2716" s="397"/>
      <c r="OXF2716" s="397"/>
      <c r="OXG2716" s="397"/>
      <c r="OXH2716" s="397"/>
      <c r="OXI2716" s="397"/>
      <c r="OXJ2716" s="397"/>
      <c r="OXK2716" s="397"/>
      <c r="OXL2716" s="397"/>
      <c r="OXM2716" s="397"/>
      <c r="OXN2716" s="397"/>
      <c r="OXO2716" s="397"/>
      <c r="OXP2716" s="397"/>
      <c r="OXQ2716" s="397"/>
      <c r="OXR2716" s="397"/>
      <c r="OXS2716" s="397"/>
      <c r="OXT2716" s="397"/>
      <c r="OXU2716" s="397"/>
      <c r="OXV2716" s="397"/>
      <c r="OXW2716" s="397"/>
      <c r="OXX2716" s="397"/>
      <c r="OXY2716" s="397"/>
      <c r="OXZ2716" s="397"/>
      <c r="OYA2716" s="397"/>
      <c r="OYB2716" s="397"/>
      <c r="OYC2716" s="397"/>
      <c r="OYD2716" s="397"/>
      <c r="OYE2716" s="397"/>
      <c r="OYF2716" s="397"/>
      <c r="OYG2716" s="397"/>
      <c r="OYH2716" s="397"/>
      <c r="OYI2716" s="397"/>
      <c r="OYJ2716" s="397"/>
      <c r="OYK2716" s="397"/>
      <c r="OYL2716" s="397"/>
      <c r="OYM2716" s="397"/>
      <c r="OYN2716" s="397"/>
      <c r="OYO2716" s="397"/>
      <c r="OYP2716" s="397"/>
      <c r="OYQ2716" s="397"/>
      <c r="OYR2716" s="397"/>
      <c r="OYS2716" s="397"/>
      <c r="OYT2716" s="397"/>
      <c r="OYU2716" s="397"/>
      <c r="OYV2716" s="397"/>
      <c r="OYW2716" s="397"/>
      <c r="OYX2716" s="397"/>
      <c r="OYY2716" s="397"/>
      <c r="OYZ2716" s="397"/>
      <c r="OZA2716" s="397"/>
      <c r="OZB2716" s="397"/>
      <c r="OZC2716" s="397"/>
      <c r="OZD2716" s="397"/>
      <c r="OZE2716" s="397"/>
      <c r="OZF2716" s="397"/>
      <c r="OZG2716" s="397"/>
      <c r="OZH2716" s="397"/>
      <c r="OZI2716" s="397"/>
      <c r="OZJ2716" s="397"/>
      <c r="OZK2716" s="397"/>
      <c r="OZL2716" s="397"/>
      <c r="OZM2716" s="397"/>
      <c r="OZN2716" s="397"/>
      <c r="OZO2716" s="397"/>
      <c r="OZP2716" s="397"/>
      <c r="OZQ2716" s="397"/>
      <c r="OZR2716" s="397"/>
      <c r="OZS2716" s="397"/>
      <c r="OZT2716" s="397"/>
      <c r="OZU2716" s="397"/>
      <c r="OZV2716" s="397"/>
      <c r="OZW2716" s="397"/>
      <c r="OZX2716" s="397"/>
      <c r="OZY2716" s="397"/>
      <c r="OZZ2716" s="397"/>
      <c r="PAA2716" s="397"/>
      <c r="PAB2716" s="397"/>
      <c r="PAC2716" s="397"/>
      <c r="PAD2716" s="397"/>
      <c r="PAE2716" s="397"/>
      <c r="PAF2716" s="397"/>
      <c r="PAG2716" s="397"/>
      <c r="PAH2716" s="397"/>
      <c r="PAI2716" s="397"/>
      <c r="PAJ2716" s="397"/>
      <c r="PAK2716" s="397"/>
      <c r="PAL2716" s="397"/>
      <c r="PAM2716" s="397"/>
      <c r="PAN2716" s="397"/>
      <c r="PAO2716" s="397"/>
      <c r="PAP2716" s="397"/>
      <c r="PAQ2716" s="397"/>
      <c r="PAR2716" s="397"/>
      <c r="PAS2716" s="397"/>
      <c r="PAT2716" s="397"/>
      <c r="PAU2716" s="397"/>
      <c r="PAV2716" s="397"/>
      <c r="PAW2716" s="397"/>
      <c r="PAX2716" s="397"/>
      <c r="PAY2716" s="397"/>
      <c r="PAZ2716" s="397"/>
      <c r="PBA2716" s="397"/>
      <c r="PBB2716" s="397"/>
      <c r="PBC2716" s="397"/>
      <c r="PBD2716" s="397"/>
      <c r="PBE2716" s="397"/>
      <c r="PBF2716" s="397"/>
      <c r="PBG2716" s="397"/>
      <c r="PBH2716" s="397"/>
      <c r="PBI2716" s="397"/>
      <c r="PBJ2716" s="397"/>
      <c r="PBK2716" s="397"/>
      <c r="PBL2716" s="397"/>
      <c r="PBM2716" s="397"/>
      <c r="PBN2716" s="397"/>
      <c r="PBO2716" s="397"/>
      <c r="PBP2716" s="397"/>
      <c r="PBQ2716" s="397"/>
      <c r="PBR2716" s="397"/>
      <c r="PBS2716" s="397"/>
      <c r="PBT2716" s="397"/>
      <c r="PBU2716" s="397"/>
      <c r="PBV2716" s="397"/>
      <c r="PBW2716" s="397"/>
      <c r="PBX2716" s="397"/>
      <c r="PBY2716" s="397"/>
      <c r="PBZ2716" s="397"/>
      <c r="PCA2716" s="397"/>
      <c r="PCB2716" s="397"/>
      <c r="PCC2716" s="397"/>
      <c r="PCD2716" s="397"/>
      <c r="PCE2716" s="397"/>
      <c r="PCF2716" s="397"/>
      <c r="PCG2716" s="397"/>
      <c r="PCH2716" s="397"/>
      <c r="PCI2716" s="397"/>
      <c r="PCJ2716" s="397"/>
      <c r="PCK2716" s="397"/>
      <c r="PCL2716" s="397"/>
      <c r="PCM2716" s="397"/>
      <c r="PCN2716" s="397"/>
      <c r="PCO2716" s="397"/>
      <c r="PCP2716" s="397"/>
      <c r="PCQ2716" s="397"/>
      <c r="PCR2716" s="397"/>
      <c r="PCS2716" s="397"/>
      <c r="PCT2716" s="397"/>
      <c r="PCU2716" s="397"/>
      <c r="PCV2716" s="397"/>
      <c r="PCW2716" s="397"/>
      <c r="PCX2716" s="397"/>
      <c r="PCY2716" s="397"/>
      <c r="PCZ2716" s="397"/>
      <c r="PDA2716" s="397"/>
      <c r="PDB2716" s="397"/>
      <c r="PDC2716" s="397"/>
      <c r="PDD2716" s="397"/>
      <c r="PDE2716" s="397"/>
      <c r="PDF2716" s="397"/>
      <c r="PDG2716" s="397"/>
      <c r="PDH2716" s="397"/>
      <c r="PDI2716" s="397"/>
      <c r="PDJ2716" s="397"/>
      <c r="PDK2716" s="397"/>
      <c r="PDL2716" s="397"/>
      <c r="PDM2716" s="397"/>
      <c r="PDN2716" s="397"/>
      <c r="PDO2716" s="397"/>
      <c r="PDP2716" s="397"/>
      <c r="PDQ2716" s="397"/>
      <c r="PDR2716" s="397"/>
      <c r="PDS2716" s="397"/>
      <c r="PDT2716" s="397"/>
      <c r="PDU2716" s="397"/>
      <c r="PDV2716" s="397"/>
      <c r="PDW2716" s="397"/>
      <c r="PDX2716" s="397"/>
      <c r="PDY2716" s="397"/>
      <c r="PDZ2716" s="397"/>
      <c r="PEA2716" s="397"/>
      <c r="PEB2716" s="397"/>
      <c r="PEC2716" s="397"/>
      <c r="PED2716" s="397"/>
      <c r="PEE2716" s="397"/>
      <c r="PEF2716" s="397"/>
      <c r="PEG2716" s="397"/>
      <c r="PEH2716" s="397"/>
      <c r="PEI2716" s="397"/>
      <c r="PEJ2716" s="397"/>
      <c r="PEK2716" s="397"/>
      <c r="PEL2716" s="397"/>
      <c r="PEM2716" s="397"/>
      <c r="PEN2716" s="397"/>
      <c r="PEO2716" s="397"/>
      <c r="PEP2716" s="397"/>
      <c r="PEQ2716" s="397"/>
      <c r="PER2716" s="397"/>
      <c r="PES2716" s="397"/>
      <c r="PET2716" s="397"/>
      <c r="PEU2716" s="397"/>
      <c r="PEV2716" s="397"/>
      <c r="PEW2716" s="397"/>
      <c r="PEX2716" s="397"/>
      <c r="PEY2716" s="397"/>
      <c r="PEZ2716" s="397"/>
      <c r="PFA2716" s="397"/>
      <c r="PFB2716" s="397"/>
      <c r="PFC2716" s="397"/>
      <c r="PFD2716" s="397"/>
      <c r="PFE2716" s="397"/>
      <c r="PFF2716" s="397"/>
      <c r="PFG2716" s="397"/>
      <c r="PFH2716" s="397"/>
      <c r="PFI2716" s="397"/>
      <c r="PFJ2716" s="397"/>
      <c r="PFK2716" s="397"/>
      <c r="PFL2716" s="397"/>
      <c r="PFM2716" s="397"/>
      <c r="PFN2716" s="397"/>
      <c r="PFO2716" s="397"/>
      <c r="PFP2716" s="397"/>
      <c r="PFQ2716" s="397"/>
      <c r="PFR2716" s="397"/>
      <c r="PFS2716" s="397"/>
      <c r="PFT2716" s="397"/>
      <c r="PFU2716" s="397"/>
      <c r="PFV2716" s="397"/>
      <c r="PFW2716" s="397"/>
      <c r="PFX2716" s="397"/>
      <c r="PFY2716" s="397"/>
      <c r="PFZ2716" s="397"/>
      <c r="PGA2716" s="397"/>
      <c r="PGB2716" s="397"/>
      <c r="PGC2716" s="397"/>
      <c r="PGD2716" s="397"/>
      <c r="PGE2716" s="397"/>
      <c r="PGF2716" s="397"/>
      <c r="PGG2716" s="397"/>
      <c r="PGH2716" s="397"/>
      <c r="PGI2716" s="397"/>
      <c r="PGJ2716" s="397"/>
      <c r="PGK2716" s="397"/>
      <c r="PGL2716" s="397"/>
      <c r="PGM2716" s="397"/>
      <c r="PGN2716" s="397"/>
      <c r="PGO2716" s="397"/>
      <c r="PGP2716" s="397"/>
      <c r="PGQ2716" s="397"/>
      <c r="PGR2716" s="397"/>
      <c r="PGS2716" s="397"/>
      <c r="PGT2716" s="397"/>
      <c r="PGU2716" s="397"/>
      <c r="PGV2716" s="397"/>
      <c r="PGW2716" s="397"/>
      <c r="PGX2716" s="397"/>
      <c r="PGY2716" s="397"/>
      <c r="PGZ2716" s="397"/>
      <c r="PHA2716" s="397"/>
      <c r="PHB2716" s="397"/>
      <c r="PHC2716" s="397"/>
      <c r="PHD2716" s="397"/>
      <c r="PHE2716" s="397"/>
      <c r="PHF2716" s="397"/>
      <c r="PHG2716" s="397"/>
      <c r="PHH2716" s="397"/>
      <c r="PHI2716" s="397"/>
      <c r="PHJ2716" s="397"/>
      <c r="PHK2716" s="397"/>
      <c r="PHL2716" s="397"/>
      <c r="PHM2716" s="397"/>
      <c r="PHN2716" s="397"/>
      <c r="PHO2716" s="397"/>
      <c r="PHP2716" s="397"/>
      <c r="PHQ2716" s="397"/>
      <c r="PHR2716" s="397"/>
      <c r="PHS2716" s="397"/>
      <c r="PHT2716" s="397"/>
      <c r="PHU2716" s="397"/>
      <c r="PHV2716" s="397"/>
      <c r="PHW2716" s="397"/>
      <c r="PHX2716" s="397"/>
      <c r="PHY2716" s="397"/>
      <c r="PHZ2716" s="397"/>
      <c r="PIA2716" s="397"/>
      <c r="PIB2716" s="397"/>
      <c r="PIC2716" s="397"/>
      <c r="PID2716" s="397"/>
      <c r="PIE2716" s="397"/>
      <c r="PIF2716" s="397"/>
      <c r="PIG2716" s="397"/>
      <c r="PIH2716" s="397"/>
      <c r="PII2716" s="397"/>
      <c r="PIJ2716" s="397"/>
      <c r="PIK2716" s="397"/>
      <c r="PIL2716" s="397"/>
      <c r="PIM2716" s="397"/>
      <c r="PIN2716" s="397"/>
      <c r="PIO2716" s="397"/>
      <c r="PIP2716" s="397"/>
      <c r="PIQ2716" s="397"/>
      <c r="PIR2716" s="397"/>
      <c r="PIS2716" s="397"/>
      <c r="PIT2716" s="397"/>
      <c r="PIU2716" s="397"/>
      <c r="PIV2716" s="397"/>
      <c r="PIW2716" s="397"/>
      <c r="PIX2716" s="397"/>
      <c r="PIY2716" s="397"/>
      <c r="PIZ2716" s="397"/>
      <c r="PJA2716" s="397"/>
      <c r="PJB2716" s="397"/>
      <c r="PJC2716" s="397"/>
      <c r="PJD2716" s="397"/>
      <c r="PJE2716" s="397"/>
      <c r="PJF2716" s="397"/>
      <c r="PJG2716" s="397"/>
      <c r="PJH2716" s="397"/>
      <c r="PJI2716" s="397"/>
      <c r="PJJ2716" s="397"/>
      <c r="PJK2716" s="397"/>
      <c r="PJL2716" s="397"/>
      <c r="PJM2716" s="397"/>
      <c r="PJN2716" s="397"/>
      <c r="PJO2716" s="397"/>
      <c r="PJP2716" s="397"/>
      <c r="PJQ2716" s="397"/>
      <c r="PJR2716" s="397"/>
      <c r="PJS2716" s="397"/>
      <c r="PJT2716" s="397"/>
      <c r="PJU2716" s="397"/>
      <c r="PJV2716" s="397"/>
      <c r="PJW2716" s="397"/>
      <c r="PJX2716" s="397"/>
      <c r="PJY2716" s="397"/>
      <c r="PJZ2716" s="397"/>
      <c r="PKA2716" s="397"/>
      <c r="PKB2716" s="397"/>
      <c r="PKC2716" s="397"/>
      <c r="PKD2716" s="397"/>
      <c r="PKE2716" s="397"/>
      <c r="PKF2716" s="397"/>
      <c r="PKG2716" s="397"/>
      <c r="PKH2716" s="397"/>
      <c r="PKI2716" s="397"/>
      <c r="PKJ2716" s="397"/>
      <c r="PKK2716" s="397"/>
      <c r="PKL2716" s="397"/>
      <c r="PKM2716" s="397"/>
      <c r="PKN2716" s="397"/>
      <c r="PKO2716" s="397"/>
      <c r="PKP2716" s="397"/>
      <c r="PKQ2716" s="397"/>
      <c r="PKR2716" s="397"/>
      <c r="PKS2716" s="397"/>
      <c r="PKT2716" s="397"/>
      <c r="PKU2716" s="397"/>
      <c r="PKV2716" s="397"/>
      <c r="PKW2716" s="397"/>
      <c r="PKX2716" s="397"/>
      <c r="PKY2716" s="397"/>
      <c r="PKZ2716" s="397"/>
      <c r="PLA2716" s="397"/>
      <c r="PLB2716" s="397"/>
      <c r="PLC2716" s="397"/>
      <c r="PLD2716" s="397"/>
      <c r="PLE2716" s="397"/>
      <c r="PLF2716" s="397"/>
      <c r="PLG2716" s="397"/>
      <c r="PLH2716" s="397"/>
      <c r="PLI2716" s="397"/>
      <c r="PLJ2716" s="397"/>
      <c r="PLK2716" s="397"/>
      <c r="PLL2716" s="397"/>
      <c r="PLM2716" s="397"/>
      <c r="PLN2716" s="397"/>
      <c r="PLO2716" s="397"/>
      <c r="PLP2716" s="397"/>
      <c r="PLQ2716" s="397"/>
      <c r="PLR2716" s="397"/>
      <c r="PLS2716" s="397"/>
      <c r="PLT2716" s="397"/>
      <c r="PLU2716" s="397"/>
      <c r="PLV2716" s="397"/>
      <c r="PLW2716" s="397"/>
      <c r="PLX2716" s="397"/>
      <c r="PLY2716" s="397"/>
      <c r="PLZ2716" s="397"/>
      <c r="PMA2716" s="397"/>
      <c r="PMB2716" s="397"/>
      <c r="PMC2716" s="397"/>
      <c r="PMD2716" s="397"/>
      <c r="PME2716" s="397"/>
      <c r="PMF2716" s="397"/>
      <c r="PMG2716" s="397"/>
      <c r="PMH2716" s="397"/>
      <c r="PMI2716" s="397"/>
      <c r="PMJ2716" s="397"/>
      <c r="PMK2716" s="397"/>
      <c r="PML2716" s="397"/>
      <c r="PMM2716" s="397"/>
      <c r="PMN2716" s="397"/>
      <c r="PMO2716" s="397"/>
      <c r="PMP2716" s="397"/>
      <c r="PMQ2716" s="397"/>
      <c r="PMR2716" s="397"/>
      <c r="PMS2716" s="397"/>
      <c r="PMT2716" s="397"/>
      <c r="PMU2716" s="397"/>
      <c r="PMV2716" s="397"/>
      <c r="PMW2716" s="397"/>
      <c r="PMX2716" s="397"/>
      <c r="PMY2716" s="397"/>
      <c r="PMZ2716" s="397"/>
      <c r="PNA2716" s="397"/>
      <c r="PNB2716" s="397"/>
      <c r="PNC2716" s="397"/>
      <c r="PND2716" s="397"/>
      <c r="PNE2716" s="397"/>
      <c r="PNF2716" s="397"/>
      <c r="PNG2716" s="397"/>
      <c r="PNH2716" s="397"/>
      <c r="PNI2716" s="397"/>
      <c r="PNJ2716" s="397"/>
      <c r="PNK2716" s="397"/>
      <c r="PNL2716" s="397"/>
      <c r="PNM2716" s="397"/>
      <c r="PNN2716" s="397"/>
      <c r="PNO2716" s="397"/>
      <c r="PNP2716" s="397"/>
      <c r="PNQ2716" s="397"/>
      <c r="PNR2716" s="397"/>
      <c r="PNS2716" s="397"/>
      <c r="PNT2716" s="397"/>
      <c r="PNU2716" s="397"/>
      <c r="PNV2716" s="397"/>
      <c r="PNW2716" s="397"/>
      <c r="PNX2716" s="397"/>
      <c r="PNY2716" s="397"/>
      <c r="PNZ2716" s="397"/>
      <c r="POA2716" s="397"/>
      <c r="POB2716" s="397"/>
      <c r="POC2716" s="397"/>
      <c r="POD2716" s="397"/>
      <c r="POE2716" s="397"/>
      <c r="POF2716" s="397"/>
      <c r="POG2716" s="397"/>
      <c r="POH2716" s="397"/>
      <c r="POI2716" s="397"/>
      <c r="POJ2716" s="397"/>
      <c r="POK2716" s="397"/>
      <c r="POL2716" s="397"/>
      <c r="POM2716" s="397"/>
      <c r="PON2716" s="397"/>
      <c r="POO2716" s="397"/>
      <c r="POP2716" s="397"/>
      <c r="POQ2716" s="397"/>
      <c r="POR2716" s="397"/>
      <c r="POS2716" s="397"/>
      <c r="POT2716" s="397"/>
      <c r="POU2716" s="397"/>
      <c r="POV2716" s="397"/>
      <c r="POW2716" s="397"/>
      <c r="POX2716" s="397"/>
      <c r="POY2716" s="397"/>
      <c r="POZ2716" s="397"/>
      <c r="PPA2716" s="397"/>
      <c r="PPB2716" s="397"/>
      <c r="PPC2716" s="397"/>
      <c r="PPD2716" s="397"/>
      <c r="PPE2716" s="397"/>
      <c r="PPF2716" s="397"/>
      <c r="PPG2716" s="397"/>
      <c r="PPH2716" s="397"/>
      <c r="PPI2716" s="397"/>
      <c r="PPJ2716" s="397"/>
      <c r="PPK2716" s="397"/>
      <c r="PPL2716" s="397"/>
      <c r="PPM2716" s="397"/>
      <c r="PPN2716" s="397"/>
      <c r="PPO2716" s="397"/>
      <c r="PPP2716" s="397"/>
      <c r="PPQ2716" s="397"/>
      <c r="PPR2716" s="397"/>
      <c r="PPS2716" s="397"/>
      <c r="PPT2716" s="397"/>
      <c r="PPU2716" s="397"/>
      <c r="PPV2716" s="397"/>
      <c r="PPW2716" s="397"/>
      <c r="PPX2716" s="397"/>
      <c r="PPY2716" s="397"/>
      <c r="PPZ2716" s="397"/>
      <c r="PQA2716" s="397"/>
      <c r="PQB2716" s="397"/>
      <c r="PQC2716" s="397"/>
      <c r="PQD2716" s="397"/>
      <c r="PQE2716" s="397"/>
      <c r="PQF2716" s="397"/>
      <c r="PQG2716" s="397"/>
      <c r="PQH2716" s="397"/>
      <c r="PQI2716" s="397"/>
      <c r="PQJ2716" s="397"/>
      <c r="PQK2716" s="397"/>
      <c r="PQL2716" s="397"/>
      <c r="PQM2716" s="397"/>
      <c r="PQN2716" s="397"/>
      <c r="PQO2716" s="397"/>
      <c r="PQP2716" s="397"/>
      <c r="PQQ2716" s="397"/>
      <c r="PQR2716" s="397"/>
      <c r="PQS2716" s="397"/>
      <c r="PQT2716" s="397"/>
      <c r="PQU2716" s="397"/>
      <c r="PQV2716" s="397"/>
      <c r="PQW2716" s="397"/>
      <c r="PQX2716" s="397"/>
      <c r="PQY2716" s="397"/>
      <c r="PQZ2716" s="397"/>
      <c r="PRA2716" s="397"/>
      <c r="PRB2716" s="397"/>
      <c r="PRC2716" s="397"/>
      <c r="PRD2716" s="397"/>
      <c r="PRE2716" s="397"/>
      <c r="PRF2716" s="397"/>
      <c r="PRG2716" s="397"/>
      <c r="PRH2716" s="397"/>
      <c r="PRI2716" s="397"/>
      <c r="PRJ2716" s="397"/>
      <c r="PRK2716" s="397"/>
      <c r="PRL2716" s="397"/>
      <c r="PRM2716" s="397"/>
      <c r="PRN2716" s="397"/>
      <c r="PRO2716" s="397"/>
      <c r="PRP2716" s="397"/>
      <c r="PRQ2716" s="397"/>
      <c r="PRR2716" s="397"/>
      <c r="PRS2716" s="397"/>
      <c r="PRT2716" s="397"/>
      <c r="PRU2716" s="397"/>
      <c r="PRV2716" s="397"/>
      <c r="PRW2716" s="397"/>
      <c r="PRX2716" s="397"/>
      <c r="PRY2716" s="397"/>
      <c r="PRZ2716" s="397"/>
      <c r="PSA2716" s="397"/>
      <c r="PSB2716" s="397"/>
      <c r="PSC2716" s="397"/>
      <c r="PSD2716" s="397"/>
      <c r="PSE2716" s="397"/>
      <c r="PSF2716" s="397"/>
      <c r="PSG2716" s="397"/>
      <c r="PSH2716" s="397"/>
      <c r="PSI2716" s="397"/>
      <c r="PSJ2716" s="397"/>
      <c r="PSK2716" s="397"/>
      <c r="PSL2716" s="397"/>
      <c r="PSM2716" s="397"/>
      <c r="PSN2716" s="397"/>
      <c r="PSO2716" s="397"/>
      <c r="PSP2716" s="397"/>
      <c r="PSQ2716" s="397"/>
      <c r="PSR2716" s="397"/>
      <c r="PSS2716" s="397"/>
      <c r="PST2716" s="397"/>
      <c r="PSU2716" s="397"/>
      <c r="PSV2716" s="397"/>
      <c r="PSW2716" s="397"/>
      <c r="PSX2716" s="397"/>
      <c r="PSY2716" s="397"/>
      <c r="PSZ2716" s="397"/>
      <c r="PTA2716" s="397"/>
      <c r="PTB2716" s="397"/>
      <c r="PTC2716" s="397"/>
      <c r="PTD2716" s="397"/>
      <c r="PTE2716" s="397"/>
      <c r="PTF2716" s="397"/>
      <c r="PTG2716" s="397"/>
      <c r="PTH2716" s="397"/>
      <c r="PTI2716" s="397"/>
      <c r="PTJ2716" s="397"/>
      <c r="PTK2716" s="397"/>
      <c r="PTL2716" s="397"/>
      <c r="PTM2716" s="397"/>
      <c r="PTN2716" s="397"/>
      <c r="PTO2716" s="397"/>
      <c r="PTP2716" s="397"/>
      <c r="PTQ2716" s="397"/>
      <c r="PTR2716" s="397"/>
      <c r="PTS2716" s="397"/>
      <c r="PTT2716" s="397"/>
      <c r="PTU2716" s="397"/>
      <c r="PTV2716" s="397"/>
      <c r="PTW2716" s="397"/>
      <c r="PTX2716" s="397"/>
      <c r="PTY2716" s="397"/>
      <c r="PTZ2716" s="397"/>
      <c r="PUA2716" s="397"/>
      <c r="PUB2716" s="397"/>
      <c r="PUC2716" s="397"/>
      <c r="PUD2716" s="397"/>
      <c r="PUE2716" s="397"/>
      <c r="PUF2716" s="397"/>
      <c r="PUG2716" s="397"/>
      <c r="PUH2716" s="397"/>
      <c r="PUI2716" s="397"/>
      <c r="PUJ2716" s="397"/>
      <c r="PUK2716" s="397"/>
      <c r="PUL2716" s="397"/>
      <c r="PUM2716" s="397"/>
      <c r="PUN2716" s="397"/>
      <c r="PUO2716" s="397"/>
      <c r="PUP2716" s="397"/>
      <c r="PUQ2716" s="397"/>
      <c r="PUR2716" s="397"/>
      <c r="PUS2716" s="397"/>
      <c r="PUT2716" s="397"/>
      <c r="PUU2716" s="397"/>
      <c r="PUV2716" s="397"/>
      <c r="PUW2716" s="397"/>
      <c r="PUX2716" s="397"/>
      <c r="PUY2716" s="397"/>
      <c r="PUZ2716" s="397"/>
      <c r="PVA2716" s="397"/>
      <c r="PVB2716" s="397"/>
      <c r="PVC2716" s="397"/>
      <c r="PVD2716" s="397"/>
      <c r="PVE2716" s="397"/>
      <c r="PVF2716" s="397"/>
      <c r="PVG2716" s="397"/>
      <c r="PVH2716" s="397"/>
      <c r="PVI2716" s="397"/>
      <c r="PVJ2716" s="397"/>
      <c r="PVK2716" s="397"/>
      <c r="PVL2716" s="397"/>
      <c r="PVM2716" s="397"/>
      <c r="PVN2716" s="397"/>
      <c r="PVO2716" s="397"/>
      <c r="PVP2716" s="397"/>
      <c r="PVQ2716" s="397"/>
      <c r="PVR2716" s="397"/>
      <c r="PVS2716" s="397"/>
      <c r="PVT2716" s="397"/>
      <c r="PVU2716" s="397"/>
      <c r="PVV2716" s="397"/>
      <c r="PVW2716" s="397"/>
      <c r="PVX2716" s="397"/>
      <c r="PVY2716" s="397"/>
      <c r="PVZ2716" s="397"/>
      <c r="PWA2716" s="397"/>
      <c r="PWB2716" s="397"/>
      <c r="PWC2716" s="397"/>
      <c r="PWD2716" s="397"/>
      <c r="PWE2716" s="397"/>
      <c r="PWF2716" s="397"/>
      <c r="PWG2716" s="397"/>
      <c r="PWH2716" s="397"/>
      <c r="PWI2716" s="397"/>
      <c r="PWJ2716" s="397"/>
      <c r="PWK2716" s="397"/>
      <c r="PWL2716" s="397"/>
      <c r="PWM2716" s="397"/>
      <c r="PWN2716" s="397"/>
      <c r="PWO2716" s="397"/>
      <c r="PWP2716" s="397"/>
      <c r="PWQ2716" s="397"/>
      <c r="PWR2716" s="397"/>
      <c r="PWS2716" s="397"/>
      <c r="PWT2716" s="397"/>
      <c r="PWU2716" s="397"/>
      <c r="PWV2716" s="397"/>
      <c r="PWW2716" s="397"/>
      <c r="PWX2716" s="397"/>
      <c r="PWY2716" s="397"/>
      <c r="PWZ2716" s="397"/>
      <c r="PXA2716" s="397"/>
      <c r="PXB2716" s="397"/>
      <c r="PXC2716" s="397"/>
      <c r="PXD2716" s="397"/>
      <c r="PXE2716" s="397"/>
      <c r="PXF2716" s="397"/>
      <c r="PXG2716" s="397"/>
      <c r="PXH2716" s="397"/>
      <c r="PXI2716" s="397"/>
      <c r="PXJ2716" s="397"/>
      <c r="PXK2716" s="397"/>
      <c r="PXL2716" s="397"/>
      <c r="PXM2716" s="397"/>
      <c r="PXN2716" s="397"/>
      <c r="PXO2716" s="397"/>
      <c r="PXP2716" s="397"/>
      <c r="PXQ2716" s="397"/>
      <c r="PXR2716" s="397"/>
      <c r="PXS2716" s="397"/>
      <c r="PXT2716" s="397"/>
      <c r="PXU2716" s="397"/>
      <c r="PXV2716" s="397"/>
      <c r="PXW2716" s="397"/>
      <c r="PXX2716" s="397"/>
      <c r="PXY2716" s="397"/>
      <c r="PXZ2716" s="397"/>
      <c r="PYA2716" s="397"/>
      <c r="PYB2716" s="397"/>
      <c r="PYC2716" s="397"/>
      <c r="PYD2716" s="397"/>
      <c r="PYE2716" s="397"/>
      <c r="PYF2716" s="397"/>
      <c r="PYG2716" s="397"/>
      <c r="PYH2716" s="397"/>
      <c r="PYI2716" s="397"/>
      <c r="PYJ2716" s="397"/>
      <c r="PYK2716" s="397"/>
      <c r="PYL2716" s="397"/>
      <c r="PYM2716" s="397"/>
      <c r="PYN2716" s="397"/>
      <c r="PYO2716" s="397"/>
      <c r="PYP2716" s="397"/>
      <c r="PYQ2716" s="397"/>
      <c r="PYR2716" s="397"/>
      <c r="PYS2716" s="397"/>
      <c r="PYT2716" s="397"/>
      <c r="PYU2716" s="397"/>
      <c r="PYV2716" s="397"/>
      <c r="PYW2716" s="397"/>
      <c r="PYX2716" s="397"/>
      <c r="PYY2716" s="397"/>
      <c r="PYZ2716" s="397"/>
      <c r="PZA2716" s="397"/>
      <c r="PZB2716" s="397"/>
      <c r="PZC2716" s="397"/>
      <c r="PZD2716" s="397"/>
      <c r="PZE2716" s="397"/>
      <c r="PZF2716" s="397"/>
      <c r="PZG2716" s="397"/>
      <c r="PZH2716" s="397"/>
      <c r="PZI2716" s="397"/>
      <c r="PZJ2716" s="397"/>
      <c r="PZK2716" s="397"/>
      <c r="PZL2716" s="397"/>
      <c r="PZM2716" s="397"/>
      <c r="PZN2716" s="397"/>
      <c r="PZO2716" s="397"/>
      <c r="PZP2716" s="397"/>
      <c r="PZQ2716" s="397"/>
      <c r="PZR2716" s="397"/>
      <c r="PZS2716" s="397"/>
      <c r="PZT2716" s="397"/>
      <c r="PZU2716" s="397"/>
      <c r="PZV2716" s="397"/>
      <c r="PZW2716" s="397"/>
      <c r="PZX2716" s="397"/>
      <c r="PZY2716" s="397"/>
      <c r="PZZ2716" s="397"/>
      <c r="QAA2716" s="397"/>
      <c r="QAB2716" s="397"/>
      <c r="QAC2716" s="397"/>
      <c r="QAD2716" s="397"/>
      <c r="QAE2716" s="397"/>
      <c r="QAF2716" s="397"/>
      <c r="QAG2716" s="397"/>
      <c r="QAH2716" s="397"/>
      <c r="QAI2716" s="397"/>
      <c r="QAJ2716" s="397"/>
      <c r="QAK2716" s="397"/>
      <c r="QAL2716" s="397"/>
      <c r="QAM2716" s="397"/>
      <c r="QAN2716" s="397"/>
      <c r="QAO2716" s="397"/>
      <c r="QAP2716" s="397"/>
      <c r="QAQ2716" s="397"/>
      <c r="QAR2716" s="397"/>
      <c r="QAS2716" s="397"/>
      <c r="QAT2716" s="397"/>
      <c r="QAU2716" s="397"/>
      <c r="QAV2716" s="397"/>
      <c r="QAW2716" s="397"/>
      <c r="QAX2716" s="397"/>
      <c r="QAY2716" s="397"/>
      <c r="QAZ2716" s="397"/>
      <c r="QBA2716" s="397"/>
      <c r="QBB2716" s="397"/>
      <c r="QBC2716" s="397"/>
      <c r="QBD2716" s="397"/>
      <c r="QBE2716" s="397"/>
      <c r="QBF2716" s="397"/>
      <c r="QBG2716" s="397"/>
      <c r="QBH2716" s="397"/>
      <c r="QBI2716" s="397"/>
      <c r="QBJ2716" s="397"/>
      <c r="QBK2716" s="397"/>
      <c r="QBL2716" s="397"/>
      <c r="QBM2716" s="397"/>
      <c r="QBN2716" s="397"/>
      <c r="QBO2716" s="397"/>
      <c r="QBP2716" s="397"/>
      <c r="QBQ2716" s="397"/>
      <c r="QBR2716" s="397"/>
      <c r="QBS2716" s="397"/>
      <c r="QBT2716" s="397"/>
      <c r="QBU2716" s="397"/>
      <c r="QBV2716" s="397"/>
      <c r="QBW2716" s="397"/>
      <c r="QBX2716" s="397"/>
      <c r="QBY2716" s="397"/>
      <c r="QBZ2716" s="397"/>
      <c r="QCA2716" s="397"/>
      <c r="QCB2716" s="397"/>
      <c r="QCC2716" s="397"/>
      <c r="QCD2716" s="397"/>
      <c r="QCE2716" s="397"/>
      <c r="QCF2716" s="397"/>
      <c r="QCG2716" s="397"/>
      <c r="QCH2716" s="397"/>
      <c r="QCI2716" s="397"/>
      <c r="QCJ2716" s="397"/>
      <c r="QCK2716" s="397"/>
      <c r="QCL2716" s="397"/>
      <c r="QCM2716" s="397"/>
      <c r="QCN2716" s="397"/>
      <c r="QCO2716" s="397"/>
      <c r="QCP2716" s="397"/>
      <c r="QCQ2716" s="397"/>
      <c r="QCR2716" s="397"/>
      <c r="QCS2716" s="397"/>
      <c r="QCT2716" s="397"/>
      <c r="QCU2716" s="397"/>
      <c r="QCV2716" s="397"/>
      <c r="QCW2716" s="397"/>
      <c r="QCX2716" s="397"/>
      <c r="QCY2716" s="397"/>
      <c r="QCZ2716" s="397"/>
      <c r="QDA2716" s="397"/>
      <c r="QDB2716" s="397"/>
      <c r="QDC2716" s="397"/>
      <c r="QDD2716" s="397"/>
      <c r="QDE2716" s="397"/>
      <c r="QDF2716" s="397"/>
      <c r="QDG2716" s="397"/>
      <c r="QDH2716" s="397"/>
      <c r="QDI2716" s="397"/>
      <c r="QDJ2716" s="397"/>
      <c r="QDK2716" s="397"/>
      <c r="QDL2716" s="397"/>
      <c r="QDM2716" s="397"/>
      <c r="QDN2716" s="397"/>
      <c r="QDO2716" s="397"/>
      <c r="QDP2716" s="397"/>
      <c r="QDQ2716" s="397"/>
      <c r="QDR2716" s="397"/>
      <c r="QDS2716" s="397"/>
      <c r="QDT2716" s="397"/>
      <c r="QDU2716" s="397"/>
      <c r="QDV2716" s="397"/>
      <c r="QDW2716" s="397"/>
      <c r="QDX2716" s="397"/>
      <c r="QDY2716" s="397"/>
      <c r="QDZ2716" s="397"/>
      <c r="QEA2716" s="397"/>
      <c r="QEB2716" s="397"/>
      <c r="QEC2716" s="397"/>
      <c r="QED2716" s="397"/>
      <c r="QEE2716" s="397"/>
      <c r="QEF2716" s="397"/>
      <c r="QEG2716" s="397"/>
      <c r="QEH2716" s="397"/>
      <c r="QEI2716" s="397"/>
      <c r="QEJ2716" s="397"/>
      <c r="QEK2716" s="397"/>
      <c r="QEL2716" s="397"/>
      <c r="QEM2716" s="397"/>
      <c r="QEN2716" s="397"/>
      <c r="QEO2716" s="397"/>
      <c r="QEP2716" s="397"/>
      <c r="QEQ2716" s="397"/>
      <c r="QER2716" s="397"/>
      <c r="QES2716" s="397"/>
      <c r="QET2716" s="397"/>
      <c r="QEU2716" s="397"/>
      <c r="QEV2716" s="397"/>
      <c r="QEW2716" s="397"/>
      <c r="QEX2716" s="397"/>
      <c r="QEY2716" s="397"/>
      <c r="QEZ2716" s="397"/>
      <c r="QFA2716" s="397"/>
      <c r="QFB2716" s="397"/>
      <c r="QFC2716" s="397"/>
      <c r="QFD2716" s="397"/>
      <c r="QFE2716" s="397"/>
      <c r="QFF2716" s="397"/>
      <c r="QFG2716" s="397"/>
      <c r="QFH2716" s="397"/>
      <c r="QFI2716" s="397"/>
      <c r="QFJ2716" s="397"/>
      <c r="QFK2716" s="397"/>
      <c r="QFL2716" s="397"/>
      <c r="QFM2716" s="397"/>
      <c r="QFN2716" s="397"/>
      <c r="QFO2716" s="397"/>
      <c r="QFP2716" s="397"/>
      <c r="QFQ2716" s="397"/>
      <c r="QFR2716" s="397"/>
      <c r="QFS2716" s="397"/>
      <c r="QFT2716" s="397"/>
      <c r="QFU2716" s="397"/>
      <c r="QFV2716" s="397"/>
      <c r="QFW2716" s="397"/>
      <c r="QFX2716" s="397"/>
      <c r="QFY2716" s="397"/>
      <c r="QFZ2716" s="397"/>
      <c r="QGA2716" s="397"/>
      <c r="QGB2716" s="397"/>
      <c r="QGC2716" s="397"/>
      <c r="QGD2716" s="397"/>
      <c r="QGE2716" s="397"/>
      <c r="QGF2716" s="397"/>
      <c r="QGG2716" s="397"/>
      <c r="QGH2716" s="397"/>
      <c r="QGI2716" s="397"/>
      <c r="QGJ2716" s="397"/>
      <c r="QGK2716" s="397"/>
      <c r="QGL2716" s="397"/>
      <c r="QGM2716" s="397"/>
      <c r="QGN2716" s="397"/>
      <c r="QGO2716" s="397"/>
      <c r="QGP2716" s="397"/>
      <c r="QGQ2716" s="397"/>
      <c r="QGR2716" s="397"/>
      <c r="QGS2716" s="397"/>
      <c r="QGT2716" s="397"/>
      <c r="QGU2716" s="397"/>
      <c r="QGV2716" s="397"/>
      <c r="QGW2716" s="397"/>
      <c r="QGX2716" s="397"/>
      <c r="QGY2716" s="397"/>
      <c r="QGZ2716" s="397"/>
      <c r="QHA2716" s="397"/>
      <c r="QHB2716" s="397"/>
      <c r="QHC2716" s="397"/>
      <c r="QHD2716" s="397"/>
      <c r="QHE2716" s="397"/>
      <c r="QHF2716" s="397"/>
      <c r="QHG2716" s="397"/>
      <c r="QHH2716" s="397"/>
      <c r="QHI2716" s="397"/>
      <c r="QHJ2716" s="397"/>
      <c r="QHK2716" s="397"/>
      <c r="QHL2716" s="397"/>
      <c r="QHM2716" s="397"/>
      <c r="QHN2716" s="397"/>
      <c r="QHO2716" s="397"/>
      <c r="QHP2716" s="397"/>
      <c r="QHQ2716" s="397"/>
      <c r="QHR2716" s="397"/>
      <c r="QHS2716" s="397"/>
      <c r="QHT2716" s="397"/>
      <c r="QHU2716" s="397"/>
      <c r="QHV2716" s="397"/>
      <c r="QHW2716" s="397"/>
      <c r="QHX2716" s="397"/>
      <c r="QHY2716" s="397"/>
      <c r="QHZ2716" s="397"/>
      <c r="QIA2716" s="397"/>
      <c r="QIB2716" s="397"/>
      <c r="QIC2716" s="397"/>
      <c r="QID2716" s="397"/>
      <c r="QIE2716" s="397"/>
      <c r="QIF2716" s="397"/>
      <c r="QIG2716" s="397"/>
      <c r="QIH2716" s="397"/>
      <c r="QII2716" s="397"/>
      <c r="QIJ2716" s="397"/>
      <c r="QIK2716" s="397"/>
      <c r="QIL2716" s="397"/>
      <c r="QIM2716" s="397"/>
      <c r="QIN2716" s="397"/>
      <c r="QIO2716" s="397"/>
      <c r="QIP2716" s="397"/>
      <c r="QIQ2716" s="397"/>
      <c r="QIR2716" s="397"/>
      <c r="QIS2716" s="397"/>
      <c r="QIT2716" s="397"/>
      <c r="QIU2716" s="397"/>
      <c r="QIV2716" s="397"/>
      <c r="QIW2716" s="397"/>
      <c r="QIX2716" s="397"/>
      <c r="QIY2716" s="397"/>
      <c r="QIZ2716" s="397"/>
      <c r="QJA2716" s="397"/>
      <c r="QJB2716" s="397"/>
      <c r="QJC2716" s="397"/>
      <c r="QJD2716" s="397"/>
      <c r="QJE2716" s="397"/>
      <c r="QJF2716" s="397"/>
      <c r="QJG2716" s="397"/>
      <c r="QJH2716" s="397"/>
      <c r="QJI2716" s="397"/>
      <c r="QJJ2716" s="397"/>
      <c r="QJK2716" s="397"/>
      <c r="QJL2716" s="397"/>
      <c r="QJM2716" s="397"/>
      <c r="QJN2716" s="397"/>
      <c r="QJO2716" s="397"/>
      <c r="QJP2716" s="397"/>
      <c r="QJQ2716" s="397"/>
      <c r="QJR2716" s="397"/>
      <c r="QJS2716" s="397"/>
      <c r="QJT2716" s="397"/>
      <c r="QJU2716" s="397"/>
      <c r="QJV2716" s="397"/>
      <c r="QJW2716" s="397"/>
      <c r="QJX2716" s="397"/>
      <c r="QJY2716" s="397"/>
      <c r="QJZ2716" s="397"/>
      <c r="QKA2716" s="397"/>
      <c r="QKB2716" s="397"/>
      <c r="QKC2716" s="397"/>
      <c r="QKD2716" s="397"/>
      <c r="QKE2716" s="397"/>
      <c r="QKF2716" s="397"/>
      <c r="QKG2716" s="397"/>
      <c r="QKH2716" s="397"/>
      <c r="QKI2716" s="397"/>
      <c r="QKJ2716" s="397"/>
      <c r="QKK2716" s="397"/>
      <c r="QKL2716" s="397"/>
      <c r="QKM2716" s="397"/>
      <c r="QKN2716" s="397"/>
      <c r="QKO2716" s="397"/>
      <c r="QKP2716" s="397"/>
      <c r="QKQ2716" s="397"/>
      <c r="QKR2716" s="397"/>
      <c r="QKS2716" s="397"/>
      <c r="QKT2716" s="397"/>
      <c r="QKU2716" s="397"/>
      <c r="QKV2716" s="397"/>
      <c r="QKW2716" s="397"/>
      <c r="QKX2716" s="397"/>
      <c r="QKY2716" s="397"/>
      <c r="QKZ2716" s="397"/>
      <c r="QLA2716" s="397"/>
      <c r="QLB2716" s="397"/>
      <c r="QLC2716" s="397"/>
      <c r="QLD2716" s="397"/>
      <c r="QLE2716" s="397"/>
      <c r="QLF2716" s="397"/>
      <c r="QLG2716" s="397"/>
      <c r="QLH2716" s="397"/>
      <c r="QLI2716" s="397"/>
      <c r="QLJ2716" s="397"/>
      <c r="QLK2716" s="397"/>
      <c r="QLL2716" s="397"/>
      <c r="QLM2716" s="397"/>
      <c r="QLN2716" s="397"/>
      <c r="QLO2716" s="397"/>
      <c r="QLP2716" s="397"/>
      <c r="QLQ2716" s="397"/>
      <c r="QLR2716" s="397"/>
      <c r="QLS2716" s="397"/>
      <c r="QLT2716" s="397"/>
      <c r="QLU2716" s="397"/>
      <c r="QLV2716" s="397"/>
      <c r="QLW2716" s="397"/>
      <c r="QLX2716" s="397"/>
      <c r="QLY2716" s="397"/>
      <c r="QLZ2716" s="397"/>
      <c r="QMA2716" s="397"/>
      <c r="QMB2716" s="397"/>
      <c r="QMC2716" s="397"/>
      <c r="QMD2716" s="397"/>
      <c r="QME2716" s="397"/>
      <c r="QMF2716" s="397"/>
      <c r="QMG2716" s="397"/>
      <c r="QMH2716" s="397"/>
      <c r="QMI2716" s="397"/>
      <c r="QMJ2716" s="397"/>
      <c r="QMK2716" s="397"/>
      <c r="QML2716" s="397"/>
      <c r="QMM2716" s="397"/>
      <c r="QMN2716" s="397"/>
      <c r="QMO2716" s="397"/>
      <c r="QMP2716" s="397"/>
      <c r="QMQ2716" s="397"/>
      <c r="QMR2716" s="397"/>
      <c r="QMS2716" s="397"/>
      <c r="QMT2716" s="397"/>
      <c r="QMU2716" s="397"/>
      <c r="QMV2716" s="397"/>
      <c r="QMW2716" s="397"/>
      <c r="QMX2716" s="397"/>
      <c r="QMY2716" s="397"/>
      <c r="QMZ2716" s="397"/>
      <c r="QNA2716" s="397"/>
      <c r="QNB2716" s="397"/>
      <c r="QNC2716" s="397"/>
      <c r="QND2716" s="397"/>
      <c r="QNE2716" s="397"/>
      <c r="QNF2716" s="397"/>
      <c r="QNG2716" s="397"/>
      <c r="QNH2716" s="397"/>
      <c r="QNI2716" s="397"/>
      <c r="QNJ2716" s="397"/>
      <c r="QNK2716" s="397"/>
      <c r="QNL2716" s="397"/>
      <c r="QNM2716" s="397"/>
      <c r="QNN2716" s="397"/>
      <c r="QNO2716" s="397"/>
      <c r="QNP2716" s="397"/>
      <c r="QNQ2716" s="397"/>
      <c r="QNR2716" s="397"/>
      <c r="QNS2716" s="397"/>
      <c r="QNT2716" s="397"/>
      <c r="QNU2716" s="397"/>
      <c r="QNV2716" s="397"/>
      <c r="QNW2716" s="397"/>
      <c r="QNX2716" s="397"/>
      <c r="QNY2716" s="397"/>
      <c r="QNZ2716" s="397"/>
      <c r="QOA2716" s="397"/>
      <c r="QOB2716" s="397"/>
      <c r="QOC2716" s="397"/>
      <c r="QOD2716" s="397"/>
      <c r="QOE2716" s="397"/>
      <c r="QOF2716" s="397"/>
      <c r="QOG2716" s="397"/>
      <c r="QOH2716" s="397"/>
      <c r="QOI2716" s="397"/>
      <c r="QOJ2716" s="397"/>
      <c r="QOK2716" s="397"/>
      <c r="QOL2716" s="397"/>
      <c r="QOM2716" s="397"/>
      <c r="QON2716" s="397"/>
      <c r="QOO2716" s="397"/>
      <c r="QOP2716" s="397"/>
      <c r="QOQ2716" s="397"/>
      <c r="QOR2716" s="397"/>
      <c r="QOS2716" s="397"/>
      <c r="QOT2716" s="397"/>
      <c r="QOU2716" s="397"/>
      <c r="QOV2716" s="397"/>
      <c r="QOW2716" s="397"/>
      <c r="QOX2716" s="397"/>
      <c r="QOY2716" s="397"/>
      <c r="QOZ2716" s="397"/>
      <c r="QPA2716" s="397"/>
      <c r="QPB2716" s="397"/>
      <c r="QPC2716" s="397"/>
      <c r="QPD2716" s="397"/>
      <c r="QPE2716" s="397"/>
      <c r="QPF2716" s="397"/>
      <c r="QPG2716" s="397"/>
      <c r="QPH2716" s="397"/>
      <c r="QPI2716" s="397"/>
      <c r="QPJ2716" s="397"/>
      <c r="QPK2716" s="397"/>
      <c r="QPL2716" s="397"/>
      <c r="QPM2716" s="397"/>
      <c r="QPN2716" s="397"/>
      <c r="QPO2716" s="397"/>
      <c r="QPP2716" s="397"/>
      <c r="QPQ2716" s="397"/>
      <c r="QPR2716" s="397"/>
      <c r="QPS2716" s="397"/>
      <c r="QPT2716" s="397"/>
      <c r="QPU2716" s="397"/>
      <c r="QPV2716" s="397"/>
      <c r="QPW2716" s="397"/>
      <c r="QPX2716" s="397"/>
      <c r="QPY2716" s="397"/>
      <c r="QPZ2716" s="397"/>
      <c r="QQA2716" s="397"/>
      <c r="QQB2716" s="397"/>
      <c r="QQC2716" s="397"/>
      <c r="QQD2716" s="397"/>
      <c r="QQE2716" s="397"/>
      <c r="QQF2716" s="397"/>
      <c r="QQG2716" s="397"/>
      <c r="QQH2716" s="397"/>
      <c r="QQI2716" s="397"/>
      <c r="QQJ2716" s="397"/>
      <c r="QQK2716" s="397"/>
      <c r="QQL2716" s="397"/>
      <c r="QQM2716" s="397"/>
      <c r="QQN2716" s="397"/>
      <c r="QQO2716" s="397"/>
      <c r="QQP2716" s="397"/>
      <c r="QQQ2716" s="397"/>
      <c r="QQR2716" s="397"/>
      <c r="QQS2716" s="397"/>
      <c r="QQT2716" s="397"/>
      <c r="QQU2716" s="397"/>
      <c r="QQV2716" s="397"/>
      <c r="QQW2716" s="397"/>
      <c r="QQX2716" s="397"/>
      <c r="QQY2716" s="397"/>
      <c r="QQZ2716" s="397"/>
      <c r="QRA2716" s="397"/>
      <c r="QRB2716" s="397"/>
      <c r="QRC2716" s="397"/>
      <c r="QRD2716" s="397"/>
      <c r="QRE2716" s="397"/>
      <c r="QRF2716" s="397"/>
      <c r="QRG2716" s="397"/>
      <c r="QRH2716" s="397"/>
      <c r="QRI2716" s="397"/>
      <c r="QRJ2716" s="397"/>
      <c r="QRK2716" s="397"/>
      <c r="QRL2716" s="397"/>
      <c r="QRM2716" s="397"/>
      <c r="QRN2716" s="397"/>
      <c r="QRO2716" s="397"/>
      <c r="QRP2716" s="397"/>
      <c r="QRQ2716" s="397"/>
      <c r="QRR2716" s="397"/>
      <c r="QRS2716" s="397"/>
      <c r="QRT2716" s="397"/>
      <c r="QRU2716" s="397"/>
      <c r="QRV2716" s="397"/>
      <c r="QRW2716" s="397"/>
      <c r="QRX2716" s="397"/>
      <c r="QRY2716" s="397"/>
      <c r="QRZ2716" s="397"/>
      <c r="QSA2716" s="397"/>
      <c r="QSB2716" s="397"/>
      <c r="QSC2716" s="397"/>
      <c r="QSD2716" s="397"/>
      <c r="QSE2716" s="397"/>
      <c r="QSF2716" s="397"/>
      <c r="QSG2716" s="397"/>
      <c r="QSH2716" s="397"/>
      <c r="QSI2716" s="397"/>
      <c r="QSJ2716" s="397"/>
      <c r="QSK2716" s="397"/>
      <c r="QSL2716" s="397"/>
      <c r="QSM2716" s="397"/>
      <c r="QSN2716" s="397"/>
      <c r="QSO2716" s="397"/>
      <c r="QSP2716" s="397"/>
      <c r="QSQ2716" s="397"/>
      <c r="QSR2716" s="397"/>
      <c r="QSS2716" s="397"/>
      <c r="QST2716" s="397"/>
      <c r="QSU2716" s="397"/>
      <c r="QSV2716" s="397"/>
      <c r="QSW2716" s="397"/>
      <c r="QSX2716" s="397"/>
      <c r="QSY2716" s="397"/>
      <c r="QSZ2716" s="397"/>
      <c r="QTA2716" s="397"/>
      <c r="QTB2716" s="397"/>
      <c r="QTC2716" s="397"/>
      <c r="QTD2716" s="397"/>
      <c r="QTE2716" s="397"/>
      <c r="QTF2716" s="397"/>
      <c r="QTG2716" s="397"/>
      <c r="QTH2716" s="397"/>
      <c r="QTI2716" s="397"/>
      <c r="QTJ2716" s="397"/>
      <c r="QTK2716" s="397"/>
      <c r="QTL2716" s="397"/>
      <c r="QTM2716" s="397"/>
      <c r="QTN2716" s="397"/>
      <c r="QTO2716" s="397"/>
      <c r="QTP2716" s="397"/>
      <c r="QTQ2716" s="397"/>
      <c r="QTR2716" s="397"/>
      <c r="QTS2716" s="397"/>
      <c r="QTT2716" s="397"/>
      <c r="QTU2716" s="397"/>
      <c r="QTV2716" s="397"/>
      <c r="QTW2716" s="397"/>
      <c r="QTX2716" s="397"/>
      <c r="QTY2716" s="397"/>
      <c r="QTZ2716" s="397"/>
      <c r="QUA2716" s="397"/>
      <c r="QUB2716" s="397"/>
      <c r="QUC2716" s="397"/>
      <c r="QUD2716" s="397"/>
      <c r="QUE2716" s="397"/>
      <c r="QUF2716" s="397"/>
      <c r="QUG2716" s="397"/>
      <c r="QUH2716" s="397"/>
      <c r="QUI2716" s="397"/>
      <c r="QUJ2716" s="397"/>
      <c r="QUK2716" s="397"/>
      <c r="QUL2716" s="397"/>
      <c r="QUM2716" s="397"/>
      <c r="QUN2716" s="397"/>
      <c r="QUO2716" s="397"/>
      <c r="QUP2716" s="397"/>
      <c r="QUQ2716" s="397"/>
      <c r="QUR2716" s="397"/>
      <c r="QUS2716" s="397"/>
      <c r="QUT2716" s="397"/>
      <c r="QUU2716" s="397"/>
      <c r="QUV2716" s="397"/>
      <c r="QUW2716" s="397"/>
      <c r="QUX2716" s="397"/>
      <c r="QUY2716" s="397"/>
      <c r="QUZ2716" s="397"/>
      <c r="QVA2716" s="397"/>
      <c r="QVB2716" s="397"/>
      <c r="QVC2716" s="397"/>
      <c r="QVD2716" s="397"/>
      <c r="QVE2716" s="397"/>
      <c r="QVF2716" s="397"/>
      <c r="QVG2716" s="397"/>
      <c r="QVH2716" s="397"/>
      <c r="QVI2716" s="397"/>
      <c r="QVJ2716" s="397"/>
      <c r="QVK2716" s="397"/>
      <c r="QVL2716" s="397"/>
      <c r="QVM2716" s="397"/>
      <c r="QVN2716" s="397"/>
      <c r="QVO2716" s="397"/>
      <c r="QVP2716" s="397"/>
      <c r="QVQ2716" s="397"/>
      <c r="QVR2716" s="397"/>
      <c r="QVS2716" s="397"/>
      <c r="QVT2716" s="397"/>
      <c r="QVU2716" s="397"/>
      <c r="QVV2716" s="397"/>
      <c r="QVW2716" s="397"/>
      <c r="QVX2716" s="397"/>
      <c r="QVY2716" s="397"/>
      <c r="QVZ2716" s="397"/>
      <c r="QWA2716" s="397"/>
      <c r="QWB2716" s="397"/>
      <c r="QWC2716" s="397"/>
      <c r="QWD2716" s="397"/>
      <c r="QWE2716" s="397"/>
      <c r="QWF2716" s="397"/>
      <c r="QWG2716" s="397"/>
      <c r="QWH2716" s="397"/>
      <c r="QWI2716" s="397"/>
      <c r="QWJ2716" s="397"/>
      <c r="QWK2716" s="397"/>
      <c r="QWL2716" s="397"/>
      <c r="QWM2716" s="397"/>
      <c r="QWN2716" s="397"/>
      <c r="QWO2716" s="397"/>
      <c r="QWP2716" s="397"/>
      <c r="QWQ2716" s="397"/>
      <c r="QWR2716" s="397"/>
      <c r="QWS2716" s="397"/>
      <c r="QWT2716" s="397"/>
      <c r="QWU2716" s="397"/>
      <c r="QWV2716" s="397"/>
      <c r="QWW2716" s="397"/>
      <c r="QWX2716" s="397"/>
      <c r="QWY2716" s="397"/>
      <c r="QWZ2716" s="397"/>
      <c r="QXA2716" s="397"/>
      <c r="QXB2716" s="397"/>
      <c r="QXC2716" s="397"/>
      <c r="QXD2716" s="397"/>
      <c r="QXE2716" s="397"/>
      <c r="QXF2716" s="397"/>
      <c r="QXG2716" s="397"/>
      <c r="QXH2716" s="397"/>
      <c r="QXI2716" s="397"/>
      <c r="QXJ2716" s="397"/>
      <c r="QXK2716" s="397"/>
      <c r="QXL2716" s="397"/>
      <c r="QXM2716" s="397"/>
      <c r="QXN2716" s="397"/>
      <c r="QXO2716" s="397"/>
      <c r="QXP2716" s="397"/>
      <c r="QXQ2716" s="397"/>
      <c r="QXR2716" s="397"/>
      <c r="QXS2716" s="397"/>
      <c r="QXT2716" s="397"/>
      <c r="QXU2716" s="397"/>
      <c r="QXV2716" s="397"/>
      <c r="QXW2716" s="397"/>
      <c r="QXX2716" s="397"/>
      <c r="QXY2716" s="397"/>
      <c r="QXZ2716" s="397"/>
      <c r="QYA2716" s="397"/>
      <c r="QYB2716" s="397"/>
      <c r="QYC2716" s="397"/>
      <c r="QYD2716" s="397"/>
      <c r="QYE2716" s="397"/>
      <c r="QYF2716" s="397"/>
      <c r="QYG2716" s="397"/>
      <c r="QYH2716" s="397"/>
      <c r="QYI2716" s="397"/>
      <c r="QYJ2716" s="397"/>
      <c r="QYK2716" s="397"/>
      <c r="QYL2716" s="397"/>
      <c r="QYM2716" s="397"/>
      <c r="QYN2716" s="397"/>
      <c r="QYO2716" s="397"/>
      <c r="QYP2716" s="397"/>
      <c r="QYQ2716" s="397"/>
      <c r="QYR2716" s="397"/>
      <c r="QYS2716" s="397"/>
      <c r="QYT2716" s="397"/>
      <c r="QYU2716" s="397"/>
      <c r="QYV2716" s="397"/>
      <c r="QYW2716" s="397"/>
      <c r="QYX2716" s="397"/>
      <c r="QYY2716" s="397"/>
      <c r="QYZ2716" s="397"/>
      <c r="QZA2716" s="397"/>
      <c r="QZB2716" s="397"/>
      <c r="QZC2716" s="397"/>
      <c r="QZD2716" s="397"/>
      <c r="QZE2716" s="397"/>
      <c r="QZF2716" s="397"/>
      <c r="QZG2716" s="397"/>
      <c r="QZH2716" s="397"/>
      <c r="QZI2716" s="397"/>
      <c r="QZJ2716" s="397"/>
      <c r="QZK2716" s="397"/>
      <c r="QZL2716" s="397"/>
      <c r="QZM2716" s="397"/>
      <c r="QZN2716" s="397"/>
      <c r="QZO2716" s="397"/>
      <c r="QZP2716" s="397"/>
      <c r="QZQ2716" s="397"/>
      <c r="QZR2716" s="397"/>
      <c r="QZS2716" s="397"/>
      <c r="QZT2716" s="397"/>
      <c r="QZU2716" s="397"/>
      <c r="QZV2716" s="397"/>
      <c r="QZW2716" s="397"/>
      <c r="QZX2716" s="397"/>
      <c r="QZY2716" s="397"/>
      <c r="QZZ2716" s="397"/>
      <c r="RAA2716" s="397"/>
      <c r="RAB2716" s="397"/>
      <c r="RAC2716" s="397"/>
      <c r="RAD2716" s="397"/>
      <c r="RAE2716" s="397"/>
      <c r="RAF2716" s="397"/>
      <c r="RAG2716" s="397"/>
      <c r="RAH2716" s="397"/>
      <c r="RAI2716" s="397"/>
      <c r="RAJ2716" s="397"/>
      <c r="RAK2716" s="397"/>
      <c r="RAL2716" s="397"/>
      <c r="RAM2716" s="397"/>
      <c r="RAN2716" s="397"/>
      <c r="RAO2716" s="397"/>
      <c r="RAP2716" s="397"/>
      <c r="RAQ2716" s="397"/>
      <c r="RAR2716" s="397"/>
      <c r="RAS2716" s="397"/>
      <c r="RAT2716" s="397"/>
      <c r="RAU2716" s="397"/>
      <c r="RAV2716" s="397"/>
      <c r="RAW2716" s="397"/>
      <c r="RAX2716" s="397"/>
      <c r="RAY2716" s="397"/>
      <c r="RAZ2716" s="397"/>
      <c r="RBA2716" s="397"/>
      <c r="RBB2716" s="397"/>
      <c r="RBC2716" s="397"/>
      <c r="RBD2716" s="397"/>
      <c r="RBE2716" s="397"/>
      <c r="RBF2716" s="397"/>
      <c r="RBG2716" s="397"/>
      <c r="RBH2716" s="397"/>
      <c r="RBI2716" s="397"/>
      <c r="RBJ2716" s="397"/>
      <c r="RBK2716" s="397"/>
      <c r="RBL2716" s="397"/>
      <c r="RBM2716" s="397"/>
      <c r="RBN2716" s="397"/>
      <c r="RBO2716" s="397"/>
      <c r="RBP2716" s="397"/>
      <c r="RBQ2716" s="397"/>
      <c r="RBR2716" s="397"/>
      <c r="RBS2716" s="397"/>
      <c r="RBT2716" s="397"/>
      <c r="RBU2716" s="397"/>
      <c r="RBV2716" s="397"/>
      <c r="RBW2716" s="397"/>
      <c r="RBX2716" s="397"/>
      <c r="RBY2716" s="397"/>
      <c r="RBZ2716" s="397"/>
      <c r="RCA2716" s="397"/>
      <c r="RCB2716" s="397"/>
      <c r="RCC2716" s="397"/>
      <c r="RCD2716" s="397"/>
      <c r="RCE2716" s="397"/>
      <c r="RCF2716" s="397"/>
      <c r="RCG2716" s="397"/>
      <c r="RCH2716" s="397"/>
      <c r="RCI2716" s="397"/>
      <c r="RCJ2716" s="397"/>
      <c r="RCK2716" s="397"/>
      <c r="RCL2716" s="397"/>
      <c r="RCM2716" s="397"/>
      <c r="RCN2716" s="397"/>
      <c r="RCO2716" s="397"/>
      <c r="RCP2716" s="397"/>
      <c r="RCQ2716" s="397"/>
      <c r="RCR2716" s="397"/>
      <c r="RCS2716" s="397"/>
      <c r="RCT2716" s="397"/>
      <c r="RCU2716" s="397"/>
      <c r="RCV2716" s="397"/>
      <c r="RCW2716" s="397"/>
      <c r="RCX2716" s="397"/>
      <c r="RCY2716" s="397"/>
      <c r="RCZ2716" s="397"/>
      <c r="RDA2716" s="397"/>
      <c r="RDB2716" s="397"/>
      <c r="RDC2716" s="397"/>
      <c r="RDD2716" s="397"/>
      <c r="RDE2716" s="397"/>
      <c r="RDF2716" s="397"/>
      <c r="RDG2716" s="397"/>
      <c r="RDH2716" s="397"/>
      <c r="RDI2716" s="397"/>
      <c r="RDJ2716" s="397"/>
      <c r="RDK2716" s="397"/>
      <c r="RDL2716" s="397"/>
      <c r="RDM2716" s="397"/>
      <c r="RDN2716" s="397"/>
      <c r="RDO2716" s="397"/>
      <c r="RDP2716" s="397"/>
      <c r="RDQ2716" s="397"/>
      <c r="RDR2716" s="397"/>
      <c r="RDS2716" s="397"/>
      <c r="RDT2716" s="397"/>
      <c r="RDU2716" s="397"/>
      <c r="RDV2716" s="397"/>
      <c r="RDW2716" s="397"/>
      <c r="RDX2716" s="397"/>
      <c r="RDY2716" s="397"/>
      <c r="RDZ2716" s="397"/>
      <c r="REA2716" s="397"/>
      <c r="REB2716" s="397"/>
      <c r="REC2716" s="397"/>
      <c r="RED2716" s="397"/>
      <c r="REE2716" s="397"/>
      <c r="REF2716" s="397"/>
      <c r="REG2716" s="397"/>
      <c r="REH2716" s="397"/>
      <c r="REI2716" s="397"/>
      <c r="REJ2716" s="397"/>
      <c r="REK2716" s="397"/>
      <c r="REL2716" s="397"/>
      <c r="REM2716" s="397"/>
      <c r="REN2716" s="397"/>
      <c r="REO2716" s="397"/>
      <c r="REP2716" s="397"/>
      <c r="REQ2716" s="397"/>
      <c r="RER2716" s="397"/>
      <c r="RES2716" s="397"/>
      <c r="RET2716" s="397"/>
      <c r="REU2716" s="397"/>
      <c r="REV2716" s="397"/>
      <c r="REW2716" s="397"/>
      <c r="REX2716" s="397"/>
      <c r="REY2716" s="397"/>
      <c r="REZ2716" s="397"/>
      <c r="RFA2716" s="397"/>
      <c r="RFB2716" s="397"/>
      <c r="RFC2716" s="397"/>
      <c r="RFD2716" s="397"/>
      <c r="RFE2716" s="397"/>
      <c r="RFF2716" s="397"/>
      <c r="RFG2716" s="397"/>
      <c r="RFH2716" s="397"/>
      <c r="RFI2716" s="397"/>
      <c r="RFJ2716" s="397"/>
      <c r="RFK2716" s="397"/>
      <c r="RFL2716" s="397"/>
      <c r="RFM2716" s="397"/>
      <c r="RFN2716" s="397"/>
      <c r="RFO2716" s="397"/>
      <c r="RFP2716" s="397"/>
      <c r="RFQ2716" s="397"/>
      <c r="RFR2716" s="397"/>
      <c r="RFS2716" s="397"/>
      <c r="RFT2716" s="397"/>
      <c r="RFU2716" s="397"/>
      <c r="RFV2716" s="397"/>
      <c r="RFW2716" s="397"/>
      <c r="RFX2716" s="397"/>
      <c r="RFY2716" s="397"/>
      <c r="RFZ2716" s="397"/>
      <c r="RGA2716" s="397"/>
      <c r="RGB2716" s="397"/>
      <c r="RGC2716" s="397"/>
      <c r="RGD2716" s="397"/>
      <c r="RGE2716" s="397"/>
      <c r="RGF2716" s="397"/>
      <c r="RGG2716" s="397"/>
      <c r="RGH2716" s="397"/>
      <c r="RGI2716" s="397"/>
      <c r="RGJ2716" s="397"/>
      <c r="RGK2716" s="397"/>
      <c r="RGL2716" s="397"/>
      <c r="RGM2716" s="397"/>
      <c r="RGN2716" s="397"/>
      <c r="RGO2716" s="397"/>
      <c r="RGP2716" s="397"/>
      <c r="RGQ2716" s="397"/>
      <c r="RGR2716" s="397"/>
      <c r="RGS2716" s="397"/>
      <c r="RGT2716" s="397"/>
      <c r="RGU2716" s="397"/>
      <c r="RGV2716" s="397"/>
      <c r="RGW2716" s="397"/>
      <c r="RGX2716" s="397"/>
      <c r="RGY2716" s="397"/>
      <c r="RGZ2716" s="397"/>
      <c r="RHA2716" s="397"/>
      <c r="RHB2716" s="397"/>
      <c r="RHC2716" s="397"/>
      <c r="RHD2716" s="397"/>
      <c r="RHE2716" s="397"/>
      <c r="RHF2716" s="397"/>
      <c r="RHG2716" s="397"/>
      <c r="RHH2716" s="397"/>
      <c r="RHI2716" s="397"/>
      <c r="RHJ2716" s="397"/>
      <c r="RHK2716" s="397"/>
      <c r="RHL2716" s="397"/>
      <c r="RHM2716" s="397"/>
      <c r="RHN2716" s="397"/>
      <c r="RHO2716" s="397"/>
      <c r="RHP2716" s="397"/>
      <c r="RHQ2716" s="397"/>
      <c r="RHR2716" s="397"/>
      <c r="RHS2716" s="397"/>
      <c r="RHT2716" s="397"/>
      <c r="RHU2716" s="397"/>
      <c r="RHV2716" s="397"/>
      <c r="RHW2716" s="397"/>
      <c r="RHX2716" s="397"/>
      <c r="RHY2716" s="397"/>
      <c r="RHZ2716" s="397"/>
      <c r="RIA2716" s="397"/>
      <c r="RIB2716" s="397"/>
      <c r="RIC2716" s="397"/>
      <c r="RID2716" s="397"/>
      <c r="RIE2716" s="397"/>
      <c r="RIF2716" s="397"/>
      <c r="RIG2716" s="397"/>
      <c r="RIH2716" s="397"/>
      <c r="RII2716" s="397"/>
      <c r="RIJ2716" s="397"/>
      <c r="RIK2716" s="397"/>
      <c r="RIL2716" s="397"/>
      <c r="RIM2716" s="397"/>
      <c r="RIN2716" s="397"/>
      <c r="RIO2716" s="397"/>
      <c r="RIP2716" s="397"/>
      <c r="RIQ2716" s="397"/>
      <c r="RIR2716" s="397"/>
      <c r="RIS2716" s="397"/>
      <c r="RIT2716" s="397"/>
      <c r="RIU2716" s="397"/>
      <c r="RIV2716" s="397"/>
      <c r="RIW2716" s="397"/>
      <c r="RIX2716" s="397"/>
      <c r="RIY2716" s="397"/>
      <c r="RIZ2716" s="397"/>
      <c r="RJA2716" s="397"/>
      <c r="RJB2716" s="397"/>
      <c r="RJC2716" s="397"/>
      <c r="RJD2716" s="397"/>
      <c r="RJE2716" s="397"/>
      <c r="RJF2716" s="397"/>
      <c r="RJG2716" s="397"/>
      <c r="RJH2716" s="397"/>
      <c r="RJI2716" s="397"/>
      <c r="RJJ2716" s="397"/>
      <c r="RJK2716" s="397"/>
      <c r="RJL2716" s="397"/>
      <c r="RJM2716" s="397"/>
      <c r="RJN2716" s="397"/>
      <c r="RJO2716" s="397"/>
      <c r="RJP2716" s="397"/>
      <c r="RJQ2716" s="397"/>
      <c r="RJR2716" s="397"/>
      <c r="RJS2716" s="397"/>
      <c r="RJT2716" s="397"/>
      <c r="RJU2716" s="397"/>
      <c r="RJV2716" s="397"/>
      <c r="RJW2716" s="397"/>
      <c r="RJX2716" s="397"/>
      <c r="RJY2716" s="397"/>
      <c r="RJZ2716" s="397"/>
      <c r="RKA2716" s="397"/>
      <c r="RKB2716" s="397"/>
      <c r="RKC2716" s="397"/>
      <c r="RKD2716" s="397"/>
      <c r="RKE2716" s="397"/>
      <c r="RKF2716" s="397"/>
      <c r="RKG2716" s="397"/>
      <c r="RKH2716" s="397"/>
      <c r="RKI2716" s="397"/>
      <c r="RKJ2716" s="397"/>
      <c r="RKK2716" s="397"/>
      <c r="RKL2716" s="397"/>
      <c r="RKM2716" s="397"/>
      <c r="RKN2716" s="397"/>
      <c r="RKO2716" s="397"/>
      <c r="RKP2716" s="397"/>
      <c r="RKQ2716" s="397"/>
      <c r="RKR2716" s="397"/>
      <c r="RKS2716" s="397"/>
      <c r="RKT2716" s="397"/>
      <c r="RKU2716" s="397"/>
      <c r="RKV2716" s="397"/>
      <c r="RKW2716" s="397"/>
      <c r="RKX2716" s="397"/>
      <c r="RKY2716" s="397"/>
      <c r="RKZ2716" s="397"/>
      <c r="RLA2716" s="397"/>
      <c r="RLB2716" s="397"/>
      <c r="RLC2716" s="397"/>
      <c r="RLD2716" s="397"/>
      <c r="RLE2716" s="397"/>
      <c r="RLF2716" s="397"/>
      <c r="RLG2716" s="397"/>
      <c r="RLH2716" s="397"/>
      <c r="RLI2716" s="397"/>
      <c r="RLJ2716" s="397"/>
      <c r="RLK2716" s="397"/>
      <c r="RLL2716" s="397"/>
      <c r="RLM2716" s="397"/>
      <c r="RLN2716" s="397"/>
      <c r="RLO2716" s="397"/>
      <c r="RLP2716" s="397"/>
      <c r="RLQ2716" s="397"/>
      <c r="RLR2716" s="397"/>
      <c r="RLS2716" s="397"/>
      <c r="RLT2716" s="397"/>
      <c r="RLU2716" s="397"/>
      <c r="RLV2716" s="397"/>
      <c r="RLW2716" s="397"/>
      <c r="RLX2716" s="397"/>
      <c r="RLY2716" s="397"/>
      <c r="RLZ2716" s="397"/>
      <c r="RMA2716" s="397"/>
      <c r="RMB2716" s="397"/>
      <c r="RMC2716" s="397"/>
      <c r="RMD2716" s="397"/>
      <c r="RME2716" s="397"/>
      <c r="RMF2716" s="397"/>
      <c r="RMG2716" s="397"/>
      <c r="RMH2716" s="397"/>
      <c r="RMI2716" s="397"/>
      <c r="RMJ2716" s="397"/>
      <c r="RMK2716" s="397"/>
      <c r="RML2716" s="397"/>
      <c r="RMM2716" s="397"/>
      <c r="RMN2716" s="397"/>
      <c r="RMO2716" s="397"/>
      <c r="RMP2716" s="397"/>
      <c r="RMQ2716" s="397"/>
      <c r="RMR2716" s="397"/>
      <c r="RMS2716" s="397"/>
      <c r="RMT2716" s="397"/>
      <c r="RMU2716" s="397"/>
      <c r="RMV2716" s="397"/>
      <c r="RMW2716" s="397"/>
      <c r="RMX2716" s="397"/>
      <c r="RMY2716" s="397"/>
      <c r="RMZ2716" s="397"/>
      <c r="RNA2716" s="397"/>
      <c r="RNB2716" s="397"/>
      <c r="RNC2716" s="397"/>
      <c r="RND2716" s="397"/>
      <c r="RNE2716" s="397"/>
      <c r="RNF2716" s="397"/>
      <c r="RNG2716" s="397"/>
      <c r="RNH2716" s="397"/>
      <c r="RNI2716" s="397"/>
      <c r="RNJ2716" s="397"/>
      <c r="RNK2716" s="397"/>
      <c r="RNL2716" s="397"/>
      <c r="RNM2716" s="397"/>
      <c r="RNN2716" s="397"/>
      <c r="RNO2716" s="397"/>
      <c r="RNP2716" s="397"/>
      <c r="RNQ2716" s="397"/>
      <c r="RNR2716" s="397"/>
      <c r="RNS2716" s="397"/>
      <c r="RNT2716" s="397"/>
      <c r="RNU2716" s="397"/>
      <c r="RNV2716" s="397"/>
      <c r="RNW2716" s="397"/>
      <c r="RNX2716" s="397"/>
      <c r="RNY2716" s="397"/>
      <c r="RNZ2716" s="397"/>
      <c r="ROA2716" s="397"/>
      <c r="ROB2716" s="397"/>
      <c r="ROC2716" s="397"/>
      <c r="ROD2716" s="397"/>
      <c r="ROE2716" s="397"/>
      <c r="ROF2716" s="397"/>
      <c r="ROG2716" s="397"/>
      <c r="ROH2716" s="397"/>
      <c r="ROI2716" s="397"/>
      <c r="ROJ2716" s="397"/>
      <c r="ROK2716" s="397"/>
      <c r="ROL2716" s="397"/>
      <c r="ROM2716" s="397"/>
      <c r="RON2716" s="397"/>
      <c r="ROO2716" s="397"/>
      <c r="ROP2716" s="397"/>
      <c r="ROQ2716" s="397"/>
      <c r="ROR2716" s="397"/>
      <c r="ROS2716" s="397"/>
      <c r="ROT2716" s="397"/>
      <c r="ROU2716" s="397"/>
      <c r="ROV2716" s="397"/>
      <c r="ROW2716" s="397"/>
      <c r="ROX2716" s="397"/>
      <c r="ROY2716" s="397"/>
      <c r="ROZ2716" s="397"/>
      <c r="RPA2716" s="397"/>
      <c r="RPB2716" s="397"/>
      <c r="RPC2716" s="397"/>
      <c r="RPD2716" s="397"/>
      <c r="RPE2716" s="397"/>
      <c r="RPF2716" s="397"/>
      <c r="RPG2716" s="397"/>
      <c r="RPH2716" s="397"/>
      <c r="RPI2716" s="397"/>
      <c r="RPJ2716" s="397"/>
      <c r="RPK2716" s="397"/>
      <c r="RPL2716" s="397"/>
      <c r="RPM2716" s="397"/>
      <c r="RPN2716" s="397"/>
      <c r="RPO2716" s="397"/>
      <c r="RPP2716" s="397"/>
      <c r="RPQ2716" s="397"/>
      <c r="RPR2716" s="397"/>
      <c r="RPS2716" s="397"/>
      <c r="RPT2716" s="397"/>
      <c r="RPU2716" s="397"/>
      <c r="RPV2716" s="397"/>
      <c r="RPW2716" s="397"/>
      <c r="RPX2716" s="397"/>
      <c r="RPY2716" s="397"/>
      <c r="RPZ2716" s="397"/>
      <c r="RQA2716" s="397"/>
      <c r="RQB2716" s="397"/>
      <c r="RQC2716" s="397"/>
      <c r="RQD2716" s="397"/>
      <c r="RQE2716" s="397"/>
      <c r="RQF2716" s="397"/>
      <c r="RQG2716" s="397"/>
      <c r="RQH2716" s="397"/>
      <c r="RQI2716" s="397"/>
      <c r="RQJ2716" s="397"/>
      <c r="RQK2716" s="397"/>
      <c r="RQL2716" s="397"/>
      <c r="RQM2716" s="397"/>
      <c r="RQN2716" s="397"/>
      <c r="RQO2716" s="397"/>
      <c r="RQP2716" s="397"/>
      <c r="RQQ2716" s="397"/>
      <c r="RQR2716" s="397"/>
      <c r="RQS2716" s="397"/>
      <c r="RQT2716" s="397"/>
      <c r="RQU2716" s="397"/>
      <c r="RQV2716" s="397"/>
      <c r="RQW2716" s="397"/>
      <c r="RQX2716" s="397"/>
      <c r="RQY2716" s="397"/>
      <c r="RQZ2716" s="397"/>
      <c r="RRA2716" s="397"/>
      <c r="RRB2716" s="397"/>
      <c r="RRC2716" s="397"/>
      <c r="RRD2716" s="397"/>
      <c r="RRE2716" s="397"/>
      <c r="RRF2716" s="397"/>
      <c r="RRG2716" s="397"/>
      <c r="RRH2716" s="397"/>
      <c r="RRI2716" s="397"/>
      <c r="RRJ2716" s="397"/>
      <c r="RRK2716" s="397"/>
      <c r="RRL2716" s="397"/>
      <c r="RRM2716" s="397"/>
      <c r="RRN2716" s="397"/>
      <c r="RRO2716" s="397"/>
      <c r="RRP2716" s="397"/>
      <c r="RRQ2716" s="397"/>
      <c r="RRR2716" s="397"/>
      <c r="RRS2716" s="397"/>
      <c r="RRT2716" s="397"/>
      <c r="RRU2716" s="397"/>
      <c r="RRV2716" s="397"/>
      <c r="RRW2716" s="397"/>
      <c r="RRX2716" s="397"/>
      <c r="RRY2716" s="397"/>
      <c r="RRZ2716" s="397"/>
      <c r="RSA2716" s="397"/>
      <c r="RSB2716" s="397"/>
      <c r="RSC2716" s="397"/>
      <c r="RSD2716" s="397"/>
      <c r="RSE2716" s="397"/>
      <c r="RSF2716" s="397"/>
      <c r="RSG2716" s="397"/>
      <c r="RSH2716" s="397"/>
      <c r="RSI2716" s="397"/>
      <c r="RSJ2716" s="397"/>
      <c r="RSK2716" s="397"/>
      <c r="RSL2716" s="397"/>
      <c r="RSM2716" s="397"/>
      <c r="RSN2716" s="397"/>
      <c r="RSO2716" s="397"/>
      <c r="RSP2716" s="397"/>
      <c r="RSQ2716" s="397"/>
      <c r="RSR2716" s="397"/>
      <c r="RSS2716" s="397"/>
      <c r="RST2716" s="397"/>
      <c r="RSU2716" s="397"/>
      <c r="RSV2716" s="397"/>
      <c r="RSW2716" s="397"/>
      <c r="RSX2716" s="397"/>
      <c r="RSY2716" s="397"/>
      <c r="RSZ2716" s="397"/>
      <c r="RTA2716" s="397"/>
      <c r="RTB2716" s="397"/>
      <c r="RTC2716" s="397"/>
      <c r="RTD2716" s="397"/>
      <c r="RTE2716" s="397"/>
      <c r="RTF2716" s="397"/>
      <c r="RTG2716" s="397"/>
      <c r="RTH2716" s="397"/>
      <c r="RTI2716" s="397"/>
      <c r="RTJ2716" s="397"/>
      <c r="RTK2716" s="397"/>
      <c r="RTL2716" s="397"/>
      <c r="RTM2716" s="397"/>
      <c r="RTN2716" s="397"/>
      <c r="RTO2716" s="397"/>
      <c r="RTP2716" s="397"/>
      <c r="RTQ2716" s="397"/>
      <c r="RTR2716" s="397"/>
      <c r="RTS2716" s="397"/>
      <c r="RTT2716" s="397"/>
      <c r="RTU2716" s="397"/>
      <c r="RTV2716" s="397"/>
      <c r="RTW2716" s="397"/>
      <c r="RTX2716" s="397"/>
      <c r="RTY2716" s="397"/>
      <c r="RTZ2716" s="397"/>
      <c r="RUA2716" s="397"/>
      <c r="RUB2716" s="397"/>
      <c r="RUC2716" s="397"/>
      <c r="RUD2716" s="397"/>
      <c r="RUE2716" s="397"/>
      <c r="RUF2716" s="397"/>
      <c r="RUG2716" s="397"/>
      <c r="RUH2716" s="397"/>
      <c r="RUI2716" s="397"/>
      <c r="RUJ2716" s="397"/>
      <c r="RUK2716" s="397"/>
      <c r="RUL2716" s="397"/>
      <c r="RUM2716" s="397"/>
      <c r="RUN2716" s="397"/>
      <c r="RUO2716" s="397"/>
      <c r="RUP2716" s="397"/>
      <c r="RUQ2716" s="397"/>
      <c r="RUR2716" s="397"/>
      <c r="RUS2716" s="397"/>
      <c r="RUT2716" s="397"/>
      <c r="RUU2716" s="397"/>
      <c r="RUV2716" s="397"/>
      <c r="RUW2716" s="397"/>
      <c r="RUX2716" s="397"/>
      <c r="RUY2716" s="397"/>
      <c r="RUZ2716" s="397"/>
      <c r="RVA2716" s="397"/>
      <c r="RVB2716" s="397"/>
      <c r="RVC2716" s="397"/>
      <c r="RVD2716" s="397"/>
      <c r="RVE2716" s="397"/>
      <c r="RVF2716" s="397"/>
      <c r="RVG2716" s="397"/>
      <c r="RVH2716" s="397"/>
      <c r="RVI2716" s="397"/>
      <c r="RVJ2716" s="397"/>
      <c r="RVK2716" s="397"/>
      <c r="RVL2716" s="397"/>
      <c r="RVM2716" s="397"/>
      <c r="RVN2716" s="397"/>
      <c r="RVO2716" s="397"/>
      <c r="RVP2716" s="397"/>
      <c r="RVQ2716" s="397"/>
      <c r="RVR2716" s="397"/>
      <c r="RVS2716" s="397"/>
      <c r="RVT2716" s="397"/>
      <c r="RVU2716" s="397"/>
      <c r="RVV2716" s="397"/>
      <c r="RVW2716" s="397"/>
      <c r="RVX2716" s="397"/>
      <c r="RVY2716" s="397"/>
      <c r="RVZ2716" s="397"/>
      <c r="RWA2716" s="397"/>
      <c r="RWB2716" s="397"/>
      <c r="RWC2716" s="397"/>
      <c r="RWD2716" s="397"/>
      <c r="RWE2716" s="397"/>
      <c r="RWF2716" s="397"/>
      <c r="RWG2716" s="397"/>
      <c r="RWH2716" s="397"/>
      <c r="RWI2716" s="397"/>
      <c r="RWJ2716" s="397"/>
      <c r="RWK2716" s="397"/>
      <c r="RWL2716" s="397"/>
      <c r="RWM2716" s="397"/>
      <c r="RWN2716" s="397"/>
      <c r="RWO2716" s="397"/>
      <c r="RWP2716" s="397"/>
      <c r="RWQ2716" s="397"/>
      <c r="RWR2716" s="397"/>
      <c r="RWS2716" s="397"/>
      <c r="RWT2716" s="397"/>
      <c r="RWU2716" s="397"/>
      <c r="RWV2716" s="397"/>
      <c r="RWW2716" s="397"/>
      <c r="RWX2716" s="397"/>
      <c r="RWY2716" s="397"/>
      <c r="RWZ2716" s="397"/>
      <c r="RXA2716" s="397"/>
      <c r="RXB2716" s="397"/>
      <c r="RXC2716" s="397"/>
      <c r="RXD2716" s="397"/>
      <c r="RXE2716" s="397"/>
      <c r="RXF2716" s="397"/>
      <c r="RXG2716" s="397"/>
      <c r="RXH2716" s="397"/>
      <c r="RXI2716" s="397"/>
      <c r="RXJ2716" s="397"/>
      <c r="RXK2716" s="397"/>
      <c r="RXL2716" s="397"/>
      <c r="RXM2716" s="397"/>
      <c r="RXN2716" s="397"/>
      <c r="RXO2716" s="397"/>
      <c r="RXP2716" s="397"/>
      <c r="RXQ2716" s="397"/>
      <c r="RXR2716" s="397"/>
      <c r="RXS2716" s="397"/>
      <c r="RXT2716" s="397"/>
      <c r="RXU2716" s="397"/>
      <c r="RXV2716" s="397"/>
      <c r="RXW2716" s="397"/>
      <c r="RXX2716" s="397"/>
      <c r="RXY2716" s="397"/>
      <c r="RXZ2716" s="397"/>
      <c r="RYA2716" s="397"/>
      <c r="RYB2716" s="397"/>
      <c r="RYC2716" s="397"/>
      <c r="RYD2716" s="397"/>
      <c r="RYE2716" s="397"/>
      <c r="RYF2716" s="397"/>
      <c r="RYG2716" s="397"/>
      <c r="RYH2716" s="397"/>
      <c r="RYI2716" s="397"/>
      <c r="RYJ2716" s="397"/>
      <c r="RYK2716" s="397"/>
      <c r="RYL2716" s="397"/>
      <c r="RYM2716" s="397"/>
      <c r="RYN2716" s="397"/>
      <c r="RYO2716" s="397"/>
      <c r="RYP2716" s="397"/>
      <c r="RYQ2716" s="397"/>
      <c r="RYR2716" s="397"/>
      <c r="RYS2716" s="397"/>
      <c r="RYT2716" s="397"/>
      <c r="RYU2716" s="397"/>
      <c r="RYV2716" s="397"/>
      <c r="RYW2716" s="397"/>
      <c r="RYX2716" s="397"/>
      <c r="RYY2716" s="397"/>
      <c r="RYZ2716" s="397"/>
      <c r="RZA2716" s="397"/>
      <c r="RZB2716" s="397"/>
      <c r="RZC2716" s="397"/>
      <c r="RZD2716" s="397"/>
      <c r="RZE2716" s="397"/>
      <c r="RZF2716" s="397"/>
      <c r="RZG2716" s="397"/>
      <c r="RZH2716" s="397"/>
      <c r="RZI2716" s="397"/>
      <c r="RZJ2716" s="397"/>
      <c r="RZK2716" s="397"/>
      <c r="RZL2716" s="397"/>
      <c r="RZM2716" s="397"/>
      <c r="RZN2716" s="397"/>
      <c r="RZO2716" s="397"/>
      <c r="RZP2716" s="397"/>
      <c r="RZQ2716" s="397"/>
      <c r="RZR2716" s="397"/>
      <c r="RZS2716" s="397"/>
      <c r="RZT2716" s="397"/>
      <c r="RZU2716" s="397"/>
      <c r="RZV2716" s="397"/>
      <c r="RZW2716" s="397"/>
      <c r="RZX2716" s="397"/>
      <c r="RZY2716" s="397"/>
      <c r="RZZ2716" s="397"/>
      <c r="SAA2716" s="397"/>
      <c r="SAB2716" s="397"/>
      <c r="SAC2716" s="397"/>
      <c r="SAD2716" s="397"/>
      <c r="SAE2716" s="397"/>
      <c r="SAF2716" s="397"/>
      <c r="SAG2716" s="397"/>
      <c r="SAH2716" s="397"/>
      <c r="SAI2716" s="397"/>
      <c r="SAJ2716" s="397"/>
      <c r="SAK2716" s="397"/>
      <c r="SAL2716" s="397"/>
      <c r="SAM2716" s="397"/>
      <c r="SAN2716" s="397"/>
      <c r="SAO2716" s="397"/>
      <c r="SAP2716" s="397"/>
      <c r="SAQ2716" s="397"/>
      <c r="SAR2716" s="397"/>
      <c r="SAS2716" s="397"/>
      <c r="SAT2716" s="397"/>
      <c r="SAU2716" s="397"/>
      <c r="SAV2716" s="397"/>
      <c r="SAW2716" s="397"/>
      <c r="SAX2716" s="397"/>
      <c r="SAY2716" s="397"/>
      <c r="SAZ2716" s="397"/>
      <c r="SBA2716" s="397"/>
      <c r="SBB2716" s="397"/>
      <c r="SBC2716" s="397"/>
      <c r="SBD2716" s="397"/>
      <c r="SBE2716" s="397"/>
      <c r="SBF2716" s="397"/>
      <c r="SBG2716" s="397"/>
      <c r="SBH2716" s="397"/>
      <c r="SBI2716" s="397"/>
      <c r="SBJ2716" s="397"/>
      <c r="SBK2716" s="397"/>
      <c r="SBL2716" s="397"/>
      <c r="SBM2716" s="397"/>
      <c r="SBN2716" s="397"/>
      <c r="SBO2716" s="397"/>
      <c r="SBP2716" s="397"/>
      <c r="SBQ2716" s="397"/>
      <c r="SBR2716" s="397"/>
      <c r="SBS2716" s="397"/>
      <c r="SBT2716" s="397"/>
      <c r="SBU2716" s="397"/>
      <c r="SBV2716" s="397"/>
      <c r="SBW2716" s="397"/>
      <c r="SBX2716" s="397"/>
      <c r="SBY2716" s="397"/>
      <c r="SBZ2716" s="397"/>
      <c r="SCA2716" s="397"/>
      <c r="SCB2716" s="397"/>
      <c r="SCC2716" s="397"/>
      <c r="SCD2716" s="397"/>
      <c r="SCE2716" s="397"/>
      <c r="SCF2716" s="397"/>
      <c r="SCG2716" s="397"/>
      <c r="SCH2716" s="397"/>
      <c r="SCI2716" s="397"/>
      <c r="SCJ2716" s="397"/>
      <c r="SCK2716" s="397"/>
      <c r="SCL2716" s="397"/>
      <c r="SCM2716" s="397"/>
      <c r="SCN2716" s="397"/>
      <c r="SCO2716" s="397"/>
      <c r="SCP2716" s="397"/>
      <c r="SCQ2716" s="397"/>
      <c r="SCR2716" s="397"/>
      <c r="SCS2716" s="397"/>
      <c r="SCT2716" s="397"/>
      <c r="SCU2716" s="397"/>
      <c r="SCV2716" s="397"/>
      <c r="SCW2716" s="397"/>
      <c r="SCX2716" s="397"/>
      <c r="SCY2716" s="397"/>
      <c r="SCZ2716" s="397"/>
      <c r="SDA2716" s="397"/>
      <c r="SDB2716" s="397"/>
      <c r="SDC2716" s="397"/>
      <c r="SDD2716" s="397"/>
      <c r="SDE2716" s="397"/>
      <c r="SDF2716" s="397"/>
      <c r="SDG2716" s="397"/>
      <c r="SDH2716" s="397"/>
      <c r="SDI2716" s="397"/>
      <c r="SDJ2716" s="397"/>
      <c r="SDK2716" s="397"/>
      <c r="SDL2716" s="397"/>
      <c r="SDM2716" s="397"/>
      <c r="SDN2716" s="397"/>
      <c r="SDO2716" s="397"/>
      <c r="SDP2716" s="397"/>
      <c r="SDQ2716" s="397"/>
      <c r="SDR2716" s="397"/>
      <c r="SDS2716" s="397"/>
      <c r="SDT2716" s="397"/>
      <c r="SDU2716" s="397"/>
      <c r="SDV2716" s="397"/>
      <c r="SDW2716" s="397"/>
      <c r="SDX2716" s="397"/>
      <c r="SDY2716" s="397"/>
      <c r="SDZ2716" s="397"/>
      <c r="SEA2716" s="397"/>
      <c r="SEB2716" s="397"/>
      <c r="SEC2716" s="397"/>
      <c r="SED2716" s="397"/>
      <c r="SEE2716" s="397"/>
      <c r="SEF2716" s="397"/>
      <c r="SEG2716" s="397"/>
      <c r="SEH2716" s="397"/>
      <c r="SEI2716" s="397"/>
      <c r="SEJ2716" s="397"/>
      <c r="SEK2716" s="397"/>
      <c r="SEL2716" s="397"/>
      <c r="SEM2716" s="397"/>
      <c r="SEN2716" s="397"/>
      <c r="SEO2716" s="397"/>
      <c r="SEP2716" s="397"/>
      <c r="SEQ2716" s="397"/>
      <c r="SER2716" s="397"/>
      <c r="SES2716" s="397"/>
      <c r="SET2716" s="397"/>
      <c r="SEU2716" s="397"/>
      <c r="SEV2716" s="397"/>
      <c r="SEW2716" s="397"/>
      <c r="SEX2716" s="397"/>
      <c r="SEY2716" s="397"/>
      <c r="SEZ2716" s="397"/>
      <c r="SFA2716" s="397"/>
      <c r="SFB2716" s="397"/>
      <c r="SFC2716" s="397"/>
      <c r="SFD2716" s="397"/>
      <c r="SFE2716" s="397"/>
      <c r="SFF2716" s="397"/>
      <c r="SFG2716" s="397"/>
      <c r="SFH2716" s="397"/>
      <c r="SFI2716" s="397"/>
      <c r="SFJ2716" s="397"/>
      <c r="SFK2716" s="397"/>
      <c r="SFL2716" s="397"/>
      <c r="SFM2716" s="397"/>
      <c r="SFN2716" s="397"/>
      <c r="SFO2716" s="397"/>
      <c r="SFP2716" s="397"/>
      <c r="SFQ2716" s="397"/>
      <c r="SFR2716" s="397"/>
      <c r="SFS2716" s="397"/>
      <c r="SFT2716" s="397"/>
      <c r="SFU2716" s="397"/>
      <c r="SFV2716" s="397"/>
      <c r="SFW2716" s="397"/>
      <c r="SFX2716" s="397"/>
      <c r="SFY2716" s="397"/>
      <c r="SFZ2716" s="397"/>
      <c r="SGA2716" s="397"/>
      <c r="SGB2716" s="397"/>
      <c r="SGC2716" s="397"/>
      <c r="SGD2716" s="397"/>
      <c r="SGE2716" s="397"/>
      <c r="SGF2716" s="397"/>
      <c r="SGG2716" s="397"/>
      <c r="SGH2716" s="397"/>
      <c r="SGI2716" s="397"/>
      <c r="SGJ2716" s="397"/>
      <c r="SGK2716" s="397"/>
      <c r="SGL2716" s="397"/>
      <c r="SGM2716" s="397"/>
      <c r="SGN2716" s="397"/>
      <c r="SGO2716" s="397"/>
      <c r="SGP2716" s="397"/>
      <c r="SGQ2716" s="397"/>
      <c r="SGR2716" s="397"/>
      <c r="SGS2716" s="397"/>
      <c r="SGT2716" s="397"/>
      <c r="SGU2716" s="397"/>
      <c r="SGV2716" s="397"/>
      <c r="SGW2716" s="397"/>
      <c r="SGX2716" s="397"/>
      <c r="SGY2716" s="397"/>
      <c r="SGZ2716" s="397"/>
      <c r="SHA2716" s="397"/>
      <c r="SHB2716" s="397"/>
      <c r="SHC2716" s="397"/>
      <c r="SHD2716" s="397"/>
      <c r="SHE2716" s="397"/>
      <c r="SHF2716" s="397"/>
      <c r="SHG2716" s="397"/>
      <c r="SHH2716" s="397"/>
      <c r="SHI2716" s="397"/>
      <c r="SHJ2716" s="397"/>
      <c r="SHK2716" s="397"/>
      <c r="SHL2716" s="397"/>
      <c r="SHM2716" s="397"/>
      <c r="SHN2716" s="397"/>
      <c r="SHO2716" s="397"/>
      <c r="SHP2716" s="397"/>
      <c r="SHQ2716" s="397"/>
      <c r="SHR2716" s="397"/>
      <c r="SHS2716" s="397"/>
      <c r="SHT2716" s="397"/>
      <c r="SHU2716" s="397"/>
      <c r="SHV2716" s="397"/>
      <c r="SHW2716" s="397"/>
      <c r="SHX2716" s="397"/>
      <c r="SHY2716" s="397"/>
      <c r="SHZ2716" s="397"/>
      <c r="SIA2716" s="397"/>
      <c r="SIB2716" s="397"/>
      <c r="SIC2716" s="397"/>
      <c r="SID2716" s="397"/>
      <c r="SIE2716" s="397"/>
      <c r="SIF2716" s="397"/>
      <c r="SIG2716" s="397"/>
      <c r="SIH2716" s="397"/>
      <c r="SII2716" s="397"/>
      <c r="SIJ2716" s="397"/>
      <c r="SIK2716" s="397"/>
      <c r="SIL2716" s="397"/>
      <c r="SIM2716" s="397"/>
      <c r="SIN2716" s="397"/>
      <c r="SIO2716" s="397"/>
      <c r="SIP2716" s="397"/>
      <c r="SIQ2716" s="397"/>
      <c r="SIR2716" s="397"/>
      <c r="SIS2716" s="397"/>
      <c r="SIT2716" s="397"/>
      <c r="SIU2716" s="397"/>
      <c r="SIV2716" s="397"/>
      <c r="SIW2716" s="397"/>
      <c r="SIX2716" s="397"/>
      <c r="SIY2716" s="397"/>
      <c r="SIZ2716" s="397"/>
      <c r="SJA2716" s="397"/>
      <c r="SJB2716" s="397"/>
      <c r="SJC2716" s="397"/>
      <c r="SJD2716" s="397"/>
      <c r="SJE2716" s="397"/>
      <c r="SJF2716" s="397"/>
      <c r="SJG2716" s="397"/>
      <c r="SJH2716" s="397"/>
      <c r="SJI2716" s="397"/>
      <c r="SJJ2716" s="397"/>
      <c r="SJK2716" s="397"/>
      <c r="SJL2716" s="397"/>
      <c r="SJM2716" s="397"/>
      <c r="SJN2716" s="397"/>
      <c r="SJO2716" s="397"/>
      <c r="SJP2716" s="397"/>
      <c r="SJQ2716" s="397"/>
      <c r="SJR2716" s="397"/>
      <c r="SJS2716" s="397"/>
      <c r="SJT2716" s="397"/>
      <c r="SJU2716" s="397"/>
      <c r="SJV2716" s="397"/>
      <c r="SJW2716" s="397"/>
      <c r="SJX2716" s="397"/>
      <c r="SJY2716" s="397"/>
      <c r="SJZ2716" s="397"/>
      <c r="SKA2716" s="397"/>
      <c r="SKB2716" s="397"/>
      <c r="SKC2716" s="397"/>
      <c r="SKD2716" s="397"/>
      <c r="SKE2716" s="397"/>
      <c r="SKF2716" s="397"/>
      <c r="SKG2716" s="397"/>
      <c r="SKH2716" s="397"/>
      <c r="SKI2716" s="397"/>
      <c r="SKJ2716" s="397"/>
      <c r="SKK2716" s="397"/>
      <c r="SKL2716" s="397"/>
      <c r="SKM2716" s="397"/>
      <c r="SKN2716" s="397"/>
      <c r="SKO2716" s="397"/>
      <c r="SKP2716" s="397"/>
      <c r="SKQ2716" s="397"/>
      <c r="SKR2716" s="397"/>
      <c r="SKS2716" s="397"/>
      <c r="SKT2716" s="397"/>
      <c r="SKU2716" s="397"/>
      <c r="SKV2716" s="397"/>
      <c r="SKW2716" s="397"/>
      <c r="SKX2716" s="397"/>
      <c r="SKY2716" s="397"/>
      <c r="SKZ2716" s="397"/>
      <c r="SLA2716" s="397"/>
      <c r="SLB2716" s="397"/>
      <c r="SLC2716" s="397"/>
      <c r="SLD2716" s="397"/>
      <c r="SLE2716" s="397"/>
      <c r="SLF2716" s="397"/>
      <c r="SLG2716" s="397"/>
      <c r="SLH2716" s="397"/>
      <c r="SLI2716" s="397"/>
      <c r="SLJ2716" s="397"/>
      <c r="SLK2716" s="397"/>
      <c r="SLL2716" s="397"/>
      <c r="SLM2716" s="397"/>
      <c r="SLN2716" s="397"/>
      <c r="SLO2716" s="397"/>
      <c r="SLP2716" s="397"/>
      <c r="SLQ2716" s="397"/>
      <c r="SLR2716" s="397"/>
      <c r="SLS2716" s="397"/>
      <c r="SLT2716" s="397"/>
      <c r="SLU2716" s="397"/>
      <c r="SLV2716" s="397"/>
      <c r="SLW2716" s="397"/>
      <c r="SLX2716" s="397"/>
      <c r="SLY2716" s="397"/>
      <c r="SLZ2716" s="397"/>
      <c r="SMA2716" s="397"/>
      <c r="SMB2716" s="397"/>
      <c r="SMC2716" s="397"/>
      <c r="SMD2716" s="397"/>
      <c r="SME2716" s="397"/>
      <c r="SMF2716" s="397"/>
      <c r="SMG2716" s="397"/>
      <c r="SMH2716" s="397"/>
      <c r="SMI2716" s="397"/>
      <c r="SMJ2716" s="397"/>
      <c r="SMK2716" s="397"/>
      <c r="SML2716" s="397"/>
      <c r="SMM2716" s="397"/>
      <c r="SMN2716" s="397"/>
      <c r="SMO2716" s="397"/>
      <c r="SMP2716" s="397"/>
      <c r="SMQ2716" s="397"/>
      <c r="SMR2716" s="397"/>
      <c r="SMS2716" s="397"/>
      <c r="SMT2716" s="397"/>
      <c r="SMU2716" s="397"/>
      <c r="SMV2716" s="397"/>
      <c r="SMW2716" s="397"/>
      <c r="SMX2716" s="397"/>
      <c r="SMY2716" s="397"/>
      <c r="SMZ2716" s="397"/>
      <c r="SNA2716" s="397"/>
      <c r="SNB2716" s="397"/>
      <c r="SNC2716" s="397"/>
      <c r="SND2716" s="397"/>
      <c r="SNE2716" s="397"/>
      <c r="SNF2716" s="397"/>
      <c r="SNG2716" s="397"/>
      <c r="SNH2716" s="397"/>
      <c r="SNI2716" s="397"/>
      <c r="SNJ2716" s="397"/>
      <c r="SNK2716" s="397"/>
      <c r="SNL2716" s="397"/>
      <c r="SNM2716" s="397"/>
      <c r="SNN2716" s="397"/>
      <c r="SNO2716" s="397"/>
      <c r="SNP2716" s="397"/>
      <c r="SNQ2716" s="397"/>
      <c r="SNR2716" s="397"/>
      <c r="SNS2716" s="397"/>
      <c r="SNT2716" s="397"/>
      <c r="SNU2716" s="397"/>
      <c r="SNV2716" s="397"/>
      <c r="SNW2716" s="397"/>
      <c r="SNX2716" s="397"/>
      <c r="SNY2716" s="397"/>
      <c r="SNZ2716" s="397"/>
      <c r="SOA2716" s="397"/>
      <c r="SOB2716" s="397"/>
      <c r="SOC2716" s="397"/>
      <c r="SOD2716" s="397"/>
      <c r="SOE2716" s="397"/>
      <c r="SOF2716" s="397"/>
      <c r="SOG2716" s="397"/>
      <c r="SOH2716" s="397"/>
      <c r="SOI2716" s="397"/>
      <c r="SOJ2716" s="397"/>
      <c r="SOK2716" s="397"/>
      <c r="SOL2716" s="397"/>
      <c r="SOM2716" s="397"/>
      <c r="SON2716" s="397"/>
      <c r="SOO2716" s="397"/>
      <c r="SOP2716" s="397"/>
      <c r="SOQ2716" s="397"/>
      <c r="SOR2716" s="397"/>
      <c r="SOS2716" s="397"/>
      <c r="SOT2716" s="397"/>
      <c r="SOU2716" s="397"/>
      <c r="SOV2716" s="397"/>
      <c r="SOW2716" s="397"/>
      <c r="SOX2716" s="397"/>
      <c r="SOY2716" s="397"/>
      <c r="SOZ2716" s="397"/>
      <c r="SPA2716" s="397"/>
      <c r="SPB2716" s="397"/>
      <c r="SPC2716" s="397"/>
      <c r="SPD2716" s="397"/>
      <c r="SPE2716" s="397"/>
      <c r="SPF2716" s="397"/>
      <c r="SPG2716" s="397"/>
      <c r="SPH2716" s="397"/>
      <c r="SPI2716" s="397"/>
      <c r="SPJ2716" s="397"/>
      <c r="SPK2716" s="397"/>
      <c r="SPL2716" s="397"/>
      <c r="SPM2716" s="397"/>
      <c r="SPN2716" s="397"/>
      <c r="SPO2716" s="397"/>
      <c r="SPP2716" s="397"/>
      <c r="SPQ2716" s="397"/>
      <c r="SPR2716" s="397"/>
      <c r="SPS2716" s="397"/>
      <c r="SPT2716" s="397"/>
      <c r="SPU2716" s="397"/>
      <c r="SPV2716" s="397"/>
      <c r="SPW2716" s="397"/>
      <c r="SPX2716" s="397"/>
      <c r="SPY2716" s="397"/>
      <c r="SPZ2716" s="397"/>
      <c r="SQA2716" s="397"/>
      <c r="SQB2716" s="397"/>
      <c r="SQC2716" s="397"/>
      <c r="SQD2716" s="397"/>
      <c r="SQE2716" s="397"/>
      <c r="SQF2716" s="397"/>
      <c r="SQG2716" s="397"/>
      <c r="SQH2716" s="397"/>
      <c r="SQI2716" s="397"/>
      <c r="SQJ2716" s="397"/>
      <c r="SQK2716" s="397"/>
      <c r="SQL2716" s="397"/>
      <c r="SQM2716" s="397"/>
      <c r="SQN2716" s="397"/>
      <c r="SQO2716" s="397"/>
      <c r="SQP2716" s="397"/>
      <c r="SQQ2716" s="397"/>
      <c r="SQR2716" s="397"/>
      <c r="SQS2716" s="397"/>
      <c r="SQT2716" s="397"/>
      <c r="SQU2716" s="397"/>
      <c r="SQV2716" s="397"/>
      <c r="SQW2716" s="397"/>
      <c r="SQX2716" s="397"/>
      <c r="SQY2716" s="397"/>
      <c r="SQZ2716" s="397"/>
      <c r="SRA2716" s="397"/>
      <c r="SRB2716" s="397"/>
      <c r="SRC2716" s="397"/>
      <c r="SRD2716" s="397"/>
      <c r="SRE2716" s="397"/>
      <c r="SRF2716" s="397"/>
      <c r="SRG2716" s="397"/>
      <c r="SRH2716" s="397"/>
      <c r="SRI2716" s="397"/>
      <c r="SRJ2716" s="397"/>
      <c r="SRK2716" s="397"/>
      <c r="SRL2716" s="397"/>
      <c r="SRM2716" s="397"/>
      <c r="SRN2716" s="397"/>
      <c r="SRO2716" s="397"/>
      <c r="SRP2716" s="397"/>
      <c r="SRQ2716" s="397"/>
      <c r="SRR2716" s="397"/>
      <c r="SRS2716" s="397"/>
      <c r="SRT2716" s="397"/>
      <c r="SRU2716" s="397"/>
      <c r="SRV2716" s="397"/>
      <c r="SRW2716" s="397"/>
      <c r="SRX2716" s="397"/>
      <c r="SRY2716" s="397"/>
      <c r="SRZ2716" s="397"/>
      <c r="SSA2716" s="397"/>
      <c r="SSB2716" s="397"/>
      <c r="SSC2716" s="397"/>
      <c r="SSD2716" s="397"/>
      <c r="SSE2716" s="397"/>
      <c r="SSF2716" s="397"/>
      <c r="SSG2716" s="397"/>
      <c r="SSH2716" s="397"/>
      <c r="SSI2716" s="397"/>
      <c r="SSJ2716" s="397"/>
      <c r="SSK2716" s="397"/>
      <c r="SSL2716" s="397"/>
      <c r="SSM2716" s="397"/>
      <c r="SSN2716" s="397"/>
      <c r="SSO2716" s="397"/>
      <c r="SSP2716" s="397"/>
      <c r="SSQ2716" s="397"/>
      <c r="SSR2716" s="397"/>
      <c r="SSS2716" s="397"/>
      <c r="SST2716" s="397"/>
      <c r="SSU2716" s="397"/>
      <c r="SSV2716" s="397"/>
      <c r="SSW2716" s="397"/>
      <c r="SSX2716" s="397"/>
      <c r="SSY2716" s="397"/>
      <c r="SSZ2716" s="397"/>
      <c r="STA2716" s="397"/>
      <c r="STB2716" s="397"/>
      <c r="STC2716" s="397"/>
      <c r="STD2716" s="397"/>
      <c r="STE2716" s="397"/>
      <c r="STF2716" s="397"/>
      <c r="STG2716" s="397"/>
      <c r="STH2716" s="397"/>
      <c r="STI2716" s="397"/>
      <c r="STJ2716" s="397"/>
      <c r="STK2716" s="397"/>
      <c r="STL2716" s="397"/>
      <c r="STM2716" s="397"/>
      <c r="STN2716" s="397"/>
      <c r="STO2716" s="397"/>
      <c r="STP2716" s="397"/>
      <c r="STQ2716" s="397"/>
      <c r="STR2716" s="397"/>
      <c r="STS2716" s="397"/>
      <c r="STT2716" s="397"/>
      <c r="STU2716" s="397"/>
      <c r="STV2716" s="397"/>
      <c r="STW2716" s="397"/>
      <c r="STX2716" s="397"/>
      <c r="STY2716" s="397"/>
      <c r="STZ2716" s="397"/>
      <c r="SUA2716" s="397"/>
      <c r="SUB2716" s="397"/>
      <c r="SUC2716" s="397"/>
      <c r="SUD2716" s="397"/>
      <c r="SUE2716" s="397"/>
      <c r="SUF2716" s="397"/>
      <c r="SUG2716" s="397"/>
      <c r="SUH2716" s="397"/>
      <c r="SUI2716" s="397"/>
      <c r="SUJ2716" s="397"/>
      <c r="SUK2716" s="397"/>
      <c r="SUL2716" s="397"/>
      <c r="SUM2716" s="397"/>
      <c r="SUN2716" s="397"/>
      <c r="SUO2716" s="397"/>
      <c r="SUP2716" s="397"/>
      <c r="SUQ2716" s="397"/>
      <c r="SUR2716" s="397"/>
      <c r="SUS2716" s="397"/>
      <c r="SUT2716" s="397"/>
      <c r="SUU2716" s="397"/>
      <c r="SUV2716" s="397"/>
      <c r="SUW2716" s="397"/>
      <c r="SUX2716" s="397"/>
      <c r="SUY2716" s="397"/>
      <c r="SUZ2716" s="397"/>
      <c r="SVA2716" s="397"/>
      <c r="SVB2716" s="397"/>
      <c r="SVC2716" s="397"/>
      <c r="SVD2716" s="397"/>
      <c r="SVE2716" s="397"/>
      <c r="SVF2716" s="397"/>
      <c r="SVG2716" s="397"/>
      <c r="SVH2716" s="397"/>
      <c r="SVI2716" s="397"/>
      <c r="SVJ2716" s="397"/>
      <c r="SVK2716" s="397"/>
      <c r="SVL2716" s="397"/>
      <c r="SVM2716" s="397"/>
      <c r="SVN2716" s="397"/>
      <c r="SVO2716" s="397"/>
      <c r="SVP2716" s="397"/>
      <c r="SVQ2716" s="397"/>
      <c r="SVR2716" s="397"/>
      <c r="SVS2716" s="397"/>
      <c r="SVT2716" s="397"/>
      <c r="SVU2716" s="397"/>
      <c r="SVV2716" s="397"/>
      <c r="SVW2716" s="397"/>
      <c r="SVX2716" s="397"/>
      <c r="SVY2716" s="397"/>
      <c r="SVZ2716" s="397"/>
      <c r="SWA2716" s="397"/>
      <c r="SWB2716" s="397"/>
      <c r="SWC2716" s="397"/>
      <c r="SWD2716" s="397"/>
      <c r="SWE2716" s="397"/>
      <c r="SWF2716" s="397"/>
      <c r="SWG2716" s="397"/>
      <c r="SWH2716" s="397"/>
      <c r="SWI2716" s="397"/>
      <c r="SWJ2716" s="397"/>
      <c r="SWK2716" s="397"/>
      <c r="SWL2716" s="397"/>
      <c r="SWM2716" s="397"/>
      <c r="SWN2716" s="397"/>
      <c r="SWO2716" s="397"/>
      <c r="SWP2716" s="397"/>
      <c r="SWQ2716" s="397"/>
      <c r="SWR2716" s="397"/>
      <c r="SWS2716" s="397"/>
      <c r="SWT2716" s="397"/>
      <c r="SWU2716" s="397"/>
      <c r="SWV2716" s="397"/>
      <c r="SWW2716" s="397"/>
      <c r="SWX2716" s="397"/>
      <c r="SWY2716" s="397"/>
      <c r="SWZ2716" s="397"/>
      <c r="SXA2716" s="397"/>
      <c r="SXB2716" s="397"/>
      <c r="SXC2716" s="397"/>
      <c r="SXD2716" s="397"/>
      <c r="SXE2716" s="397"/>
      <c r="SXF2716" s="397"/>
      <c r="SXG2716" s="397"/>
      <c r="SXH2716" s="397"/>
      <c r="SXI2716" s="397"/>
      <c r="SXJ2716" s="397"/>
      <c r="SXK2716" s="397"/>
      <c r="SXL2716" s="397"/>
      <c r="SXM2716" s="397"/>
      <c r="SXN2716" s="397"/>
      <c r="SXO2716" s="397"/>
      <c r="SXP2716" s="397"/>
      <c r="SXQ2716" s="397"/>
      <c r="SXR2716" s="397"/>
      <c r="SXS2716" s="397"/>
      <c r="SXT2716" s="397"/>
      <c r="SXU2716" s="397"/>
      <c r="SXV2716" s="397"/>
      <c r="SXW2716" s="397"/>
      <c r="SXX2716" s="397"/>
      <c r="SXY2716" s="397"/>
      <c r="SXZ2716" s="397"/>
      <c r="SYA2716" s="397"/>
      <c r="SYB2716" s="397"/>
      <c r="SYC2716" s="397"/>
      <c r="SYD2716" s="397"/>
      <c r="SYE2716" s="397"/>
      <c r="SYF2716" s="397"/>
      <c r="SYG2716" s="397"/>
      <c r="SYH2716" s="397"/>
      <c r="SYI2716" s="397"/>
      <c r="SYJ2716" s="397"/>
      <c r="SYK2716" s="397"/>
      <c r="SYL2716" s="397"/>
      <c r="SYM2716" s="397"/>
      <c r="SYN2716" s="397"/>
      <c r="SYO2716" s="397"/>
      <c r="SYP2716" s="397"/>
      <c r="SYQ2716" s="397"/>
      <c r="SYR2716" s="397"/>
      <c r="SYS2716" s="397"/>
      <c r="SYT2716" s="397"/>
      <c r="SYU2716" s="397"/>
      <c r="SYV2716" s="397"/>
      <c r="SYW2716" s="397"/>
      <c r="SYX2716" s="397"/>
      <c r="SYY2716" s="397"/>
      <c r="SYZ2716" s="397"/>
      <c r="SZA2716" s="397"/>
      <c r="SZB2716" s="397"/>
      <c r="SZC2716" s="397"/>
      <c r="SZD2716" s="397"/>
      <c r="SZE2716" s="397"/>
      <c r="SZF2716" s="397"/>
      <c r="SZG2716" s="397"/>
      <c r="SZH2716" s="397"/>
      <c r="SZI2716" s="397"/>
      <c r="SZJ2716" s="397"/>
      <c r="SZK2716" s="397"/>
      <c r="SZL2716" s="397"/>
      <c r="SZM2716" s="397"/>
      <c r="SZN2716" s="397"/>
      <c r="SZO2716" s="397"/>
      <c r="SZP2716" s="397"/>
      <c r="SZQ2716" s="397"/>
      <c r="SZR2716" s="397"/>
      <c r="SZS2716" s="397"/>
      <c r="SZT2716" s="397"/>
      <c r="SZU2716" s="397"/>
      <c r="SZV2716" s="397"/>
      <c r="SZW2716" s="397"/>
      <c r="SZX2716" s="397"/>
      <c r="SZY2716" s="397"/>
      <c r="SZZ2716" s="397"/>
      <c r="TAA2716" s="397"/>
      <c r="TAB2716" s="397"/>
      <c r="TAC2716" s="397"/>
      <c r="TAD2716" s="397"/>
      <c r="TAE2716" s="397"/>
      <c r="TAF2716" s="397"/>
      <c r="TAG2716" s="397"/>
      <c r="TAH2716" s="397"/>
      <c r="TAI2716" s="397"/>
      <c r="TAJ2716" s="397"/>
      <c r="TAK2716" s="397"/>
      <c r="TAL2716" s="397"/>
      <c r="TAM2716" s="397"/>
      <c r="TAN2716" s="397"/>
      <c r="TAO2716" s="397"/>
      <c r="TAP2716" s="397"/>
      <c r="TAQ2716" s="397"/>
      <c r="TAR2716" s="397"/>
      <c r="TAS2716" s="397"/>
      <c r="TAT2716" s="397"/>
      <c r="TAU2716" s="397"/>
      <c r="TAV2716" s="397"/>
      <c r="TAW2716" s="397"/>
      <c r="TAX2716" s="397"/>
      <c r="TAY2716" s="397"/>
      <c r="TAZ2716" s="397"/>
      <c r="TBA2716" s="397"/>
      <c r="TBB2716" s="397"/>
      <c r="TBC2716" s="397"/>
      <c r="TBD2716" s="397"/>
      <c r="TBE2716" s="397"/>
      <c r="TBF2716" s="397"/>
      <c r="TBG2716" s="397"/>
      <c r="TBH2716" s="397"/>
      <c r="TBI2716" s="397"/>
      <c r="TBJ2716" s="397"/>
      <c r="TBK2716" s="397"/>
      <c r="TBL2716" s="397"/>
      <c r="TBM2716" s="397"/>
      <c r="TBN2716" s="397"/>
      <c r="TBO2716" s="397"/>
      <c r="TBP2716" s="397"/>
      <c r="TBQ2716" s="397"/>
      <c r="TBR2716" s="397"/>
      <c r="TBS2716" s="397"/>
      <c r="TBT2716" s="397"/>
      <c r="TBU2716" s="397"/>
      <c r="TBV2716" s="397"/>
      <c r="TBW2716" s="397"/>
      <c r="TBX2716" s="397"/>
      <c r="TBY2716" s="397"/>
      <c r="TBZ2716" s="397"/>
      <c r="TCA2716" s="397"/>
      <c r="TCB2716" s="397"/>
      <c r="TCC2716" s="397"/>
      <c r="TCD2716" s="397"/>
      <c r="TCE2716" s="397"/>
      <c r="TCF2716" s="397"/>
      <c r="TCG2716" s="397"/>
      <c r="TCH2716" s="397"/>
      <c r="TCI2716" s="397"/>
      <c r="TCJ2716" s="397"/>
      <c r="TCK2716" s="397"/>
      <c r="TCL2716" s="397"/>
      <c r="TCM2716" s="397"/>
      <c r="TCN2716" s="397"/>
      <c r="TCO2716" s="397"/>
      <c r="TCP2716" s="397"/>
      <c r="TCQ2716" s="397"/>
      <c r="TCR2716" s="397"/>
      <c r="TCS2716" s="397"/>
      <c r="TCT2716" s="397"/>
      <c r="TCU2716" s="397"/>
      <c r="TCV2716" s="397"/>
      <c r="TCW2716" s="397"/>
      <c r="TCX2716" s="397"/>
      <c r="TCY2716" s="397"/>
      <c r="TCZ2716" s="397"/>
      <c r="TDA2716" s="397"/>
      <c r="TDB2716" s="397"/>
      <c r="TDC2716" s="397"/>
      <c r="TDD2716" s="397"/>
      <c r="TDE2716" s="397"/>
      <c r="TDF2716" s="397"/>
      <c r="TDG2716" s="397"/>
      <c r="TDH2716" s="397"/>
      <c r="TDI2716" s="397"/>
      <c r="TDJ2716" s="397"/>
      <c r="TDK2716" s="397"/>
      <c r="TDL2716" s="397"/>
      <c r="TDM2716" s="397"/>
      <c r="TDN2716" s="397"/>
      <c r="TDO2716" s="397"/>
      <c r="TDP2716" s="397"/>
      <c r="TDQ2716" s="397"/>
      <c r="TDR2716" s="397"/>
      <c r="TDS2716" s="397"/>
      <c r="TDT2716" s="397"/>
      <c r="TDU2716" s="397"/>
      <c r="TDV2716" s="397"/>
      <c r="TDW2716" s="397"/>
      <c r="TDX2716" s="397"/>
      <c r="TDY2716" s="397"/>
      <c r="TDZ2716" s="397"/>
      <c r="TEA2716" s="397"/>
      <c r="TEB2716" s="397"/>
      <c r="TEC2716" s="397"/>
      <c r="TED2716" s="397"/>
      <c r="TEE2716" s="397"/>
      <c r="TEF2716" s="397"/>
      <c r="TEG2716" s="397"/>
      <c r="TEH2716" s="397"/>
      <c r="TEI2716" s="397"/>
      <c r="TEJ2716" s="397"/>
      <c r="TEK2716" s="397"/>
      <c r="TEL2716" s="397"/>
      <c r="TEM2716" s="397"/>
      <c r="TEN2716" s="397"/>
      <c r="TEO2716" s="397"/>
      <c r="TEP2716" s="397"/>
      <c r="TEQ2716" s="397"/>
      <c r="TER2716" s="397"/>
      <c r="TES2716" s="397"/>
      <c r="TET2716" s="397"/>
      <c r="TEU2716" s="397"/>
      <c r="TEV2716" s="397"/>
      <c r="TEW2716" s="397"/>
      <c r="TEX2716" s="397"/>
      <c r="TEY2716" s="397"/>
      <c r="TEZ2716" s="397"/>
      <c r="TFA2716" s="397"/>
      <c r="TFB2716" s="397"/>
      <c r="TFC2716" s="397"/>
      <c r="TFD2716" s="397"/>
      <c r="TFE2716" s="397"/>
      <c r="TFF2716" s="397"/>
      <c r="TFG2716" s="397"/>
      <c r="TFH2716" s="397"/>
      <c r="TFI2716" s="397"/>
      <c r="TFJ2716" s="397"/>
      <c r="TFK2716" s="397"/>
      <c r="TFL2716" s="397"/>
      <c r="TFM2716" s="397"/>
      <c r="TFN2716" s="397"/>
      <c r="TFO2716" s="397"/>
      <c r="TFP2716" s="397"/>
      <c r="TFQ2716" s="397"/>
      <c r="TFR2716" s="397"/>
      <c r="TFS2716" s="397"/>
      <c r="TFT2716" s="397"/>
      <c r="TFU2716" s="397"/>
      <c r="TFV2716" s="397"/>
      <c r="TFW2716" s="397"/>
      <c r="TFX2716" s="397"/>
      <c r="TFY2716" s="397"/>
      <c r="TFZ2716" s="397"/>
      <c r="TGA2716" s="397"/>
      <c r="TGB2716" s="397"/>
      <c r="TGC2716" s="397"/>
      <c r="TGD2716" s="397"/>
      <c r="TGE2716" s="397"/>
      <c r="TGF2716" s="397"/>
      <c r="TGG2716" s="397"/>
      <c r="TGH2716" s="397"/>
      <c r="TGI2716" s="397"/>
      <c r="TGJ2716" s="397"/>
      <c r="TGK2716" s="397"/>
      <c r="TGL2716" s="397"/>
      <c r="TGM2716" s="397"/>
      <c r="TGN2716" s="397"/>
      <c r="TGO2716" s="397"/>
      <c r="TGP2716" s="397"/>
      <c r="TGQ2716" s="397"/>
      <c r="TGR2716" s="397"/>
      <c r="TGS2716" s="397"/>
      <c r="TGT2716" s="397"/>
      <c r="TGU2716" s="397"/>
      <c r="TGV2716" s="397"/>
      <c r="TGW2716" s="397"/>
      <c r="TGX2716" s="397"/>
      <c r="TGY2716" s="397"/>
      <c r="TGZ2716" s="397"/>
      <c r="THA2716" s="397"/>
      <c r="THB2716" s="397"/>
      <c r="THC2716" s="397"/>
      <c r="THD2716" s="397"/>
      <c r="THE2716" s="397"/>
      <c r="THF2716" s="397"/>
      <c r="THG2716" s="397"/>
      <c r="THH2716" s="397"/>
      <c r="THI2716" s="397"/>
      <c r="THJ2716" s="397"/>
      <c r="THK2716" s="397"/>
      <c r="THL2716" s="397"/>
      <c r="THM2716" s="397"/>
      <c r="THN2716" s="397"/>
      <c r="THO2716" s="397"/>
      <c r="THP2716" s="397"/>
      <c r="THQ2716" s="397"/>
      <c r="THR2716" s="397"/>
      <c r="THS2716" s="397"/>
      <c r="THT2716" s="397"/>
      <c r="THU2716" s="397"/>
      <c r="THV2716" s="397"/>
      <c r="THW2716" s="397"/>
      <c r="THX2716" s="397"/>
      <c r="THY2716" s="397"/>
      <c r="THZ2716" s="397"/>
      <c r="TIA2716" s="397"/>
      <c r="TIB2716" s="397"/>
      <c r="TIC2716" s="397"/>
      <c r="TID2716" s="397"/>
      <c r="TIE2716" s="397"/>
      <c r="TIF2716" s="397"/>
      <c r="TIG2716" s="397"/>
      <c r="TIH2716" s="397"/>
      <c r="TII2716" s="397"/>
      <c r="TIJ2716" s="397"/>
      <c r="TIK2716" s="397"/>
      <c r="TIL2716" s="397"/>
      <c r="TIM2716" s="397"/>
      <c r="TIN2716" s="397"/>
      <c r="TIO2716" s="397"/>
      <c r="TIP2716" s="397"/>
      <c r="TIQ2716" s="397"/>
      <c r="TIR2716" s="397"/>
      <c r="TIS2716" s="397"/>
      <c r="TIT2716" s="397"/>
      <c r="TIU2716" s="397"/>
      <c r="TIV2716" s="397"/>
      <c r="TIW2716" s="397"/>
      <c r="TIX2716" s="397"/>
      <c r="TIY2716" s="397"/>
      <c r="TIZ2716" s="397"/>
      <c r="TJA2716" s="397"/>
      <c r="TJB2716" s="397"/>
      <c r="TJC2716" s="397"/>
      <c r="TJD2716" s="397"/>
      <c r="TJE2716" s="397"/>
      <c r="TJF2716" s="397"/>
      <c r="TJG2716" s="397"/>
      <c r="TJH2716" s="397"/>
      <c r="TJI2716" s="397"/>
      <c r="TJJ2716" s="397"/>
      <c r="TJK2716" s="397"/>
      <c r="TJL2716" s="397"/>
      <c r="TJM2716" s="397"/>
      <c r="TJN2716" s="397"/>
      <c r="TJO2716" s="397"/>
      <c r="TJP2716" s="397"/>
      <c r="TJQ2716" s="397"/>
      <c r="TJR2716" s="397"/>
      <c r="TJS2716" s="397"/>
      <c r="TJT2716" s="397"/>
      <c r="TJU2716" s="397"/>
      <c r="TJV2716" s="397"/>
      <c r="TJW2716" s="397"/>
      <c r="TJX2716" s="397"/>
      <c r="TJY2716" s="397"/>
      <c r="TJZ2716" s="397"/>
      <c r="TKA2716" s="397"/>
      <c r="TKB2716" s="397"/>
      <c r="TKC2716" s="397"/>
      <c r="TKD2716" s="397"/>
      <c r="TKE2716" s="397"/>
      <c r="TKF2716" s="397"/>
      <c r="TKG2716" s="397"/>
      <c r="TKH2716" s="397"/>
      <c r="TKI2716" s="397"/>
      <c r="TKJ2716" s="397"/>
      <c r="TKK2716" s="397"/>
      <c r="TKL2716" s="397"/>
      <c r="TKM2716" s="397"/>
      <c r="TKN2716" s="397"/>
      <c r="TKO2716" s="397"/>
      <c r="TKP2716" s="397"/>
      <c r="TKQ2716" s="397"/>
      <c r="TKR2716" s="397"/>
      <c r="TKS2716" s="397"/>
      <c r="TKT2716" s="397"/>
      <c r="TKU2716" s="397"/>
      <c r="TKV2716" s="397"/>
      <c r="TKW2716" s="397"/>
      <c r="TKX2716" s="397"/>
      <c r="TKY2716" s="397"/>
      <c r="TKZ2716" s="397"/>
      <c r="TLA2716" s="397"/>
      <c r="TLB2716" s="397"/>
      <c r="TLC2716" s="397"/>
      <c r="TLD2716" s="397"/>
      <c r="TLE2716" s="397"/>
      <c r="TLF2716" s="397"/>
      <c r="TLG2716" s="397"/>
      <c r="TLH2716" s="397"/>
      <c r="TLI2716" s="397"/>
      <c r="TLJ2716" s="397"/>
      <c r="TLK2716" s="397"/>
      <c r="TLL2716" s="397"/>
      <c r="TLM2716" s="397"/>
      <c r="TLN2716" s="397"/>
      <c r="TLO2716" s="397"/>
      <c r="TLP2716" s="397"/>
      <c r="TLQ2716" s="397"/>
      <c r="TLR2716" s="397"/>
      <c r="TLS2716" s="397"/>
      <c r="TLT2716" s="397"/>
      <c r="TLU2716" s="397"/>
      <c r="TLV2716" s="397"/>
      <c r="TLW2716" s="397"/>
      <c r="TLX2716" s="397"/>
      <c r="TLY2716" s="397"/>
      <c r="TLZ2716" s="397"/>
      <c r="TMA2716" s="397"/>
      <c r="TMB2716" s="397"/>
      <c r="TMC2716" s="397"/>
      <c r="TMD2716" s="397"/>
      <c r="TME2716" s="397"/>
      <c r="TMF2716" s="397"/>
      <c r="TMG2716" s="397"/>
      <c r="TMH2716" s="397"/>
      <c r="TMI2716" s="397"/>
      <c r="TMJ2716" s="397"/>
      <c r="TMK2716" s="397"/>
      <c r="TML2716" s="397"/>
      <c r="TMM2716" s="397"/>
      <c r="TMN2716" s="397"/>
      <c r="TMO2716" s="397"/>
      <c r="TMP2716" s="397"/>
      <c r="TMQ2716" s="397"/>
      <c r="TMR2716" s="397"/>
      <c r="TMS2716" s="397"/>
      <c r="TMT2716" s="397"/>
      <c r="TMU2716" s="397"/>
      <c r="TMV2716" s="397"/>
      <c r="TMW2716" s="397"/>
      <c r="TMX2716" s="397"/>
      <c r="TMY2716" s="397"/>
      <c r="TMZ2716" s="397"/>
      <c r="TNA2716" s="397"/>
      <c r="TNB2716" s="397"/>
      <c r="TNC2716" s="397"/>
      <c r="TND2716" s="397"/>
      <c r="TNE2716" s="397"/>
      <c r="TNF2716" s="397"/>
      <c r="TNG2716" s="397"/>
      <c r="TNH2716" s="397"/>
      <c r="TNI2716" s="397"/>
      <c r="TNJ2716" s="397"/>
      <c r="TNK2716" s="397"/>
      <c r="TNL2716" s="397"/>
      <c r="TNM2716" s="397"/>
      <c r="TNN2716" s="397"/>
      <c r="TNO2716" s="397"/>
      <c r="TNP2716" s="397"/>
      <c r="TNQ2716" s="397"/>
      <c r="TNR2716" s="397"/>
      <c r="TNS2716" s="397"/>
      <c r="TNT2716" s="397"/>
      <c r="TNU2716" s="397"/>
      <c r="TNV2716" s="397"/>
      <c r="TNW2716" s="397"/>
      <c r="TNX2716" s="397"/>
      <c r="TNY2716" s="397"/>
      <c r="TNZ2716" s="397"/>
      <c r="TOA2716" s="397"/>
      <c r="TOB2716" s="397"/>
      <c r="TOC2716" s="397"/>
      <c r="TOD2716" s="397"/>
      <c r="TOE2716" s="397"/>
      <c r="TOF2716" s="397"/>
      <c r="TOG2716" s="397"/>
      <c r="TOH2716" s="397"/>
      <c r="TOI2716" s="397"/>
      <c r="TOJ2716" s="397"/>
      <c r="TOK2716" s="397"/>
      <c r="TOL2716" s="397"/>
      <c r="TOM2716" s="397"/>
      <c r="TON2716" s="397"/>
      <c r="TOO2716" s="397"/>
      <c r="TOP2716" s="397"/>
      <c r="TOQ2716" s="397"/>
      <c r="TOR2716" s="397"/>
      <c r="TOS2716" s="397"/>
      <c r="TOT2716" s="397"/>
      <c r="TOU2716" s="397"/>
      <c r="TOV2716" s="397"/>
      <c r="TOW2716" s="397"/>
      <c r="TOX2716" s="397"/>
      <c r="TOY2716" s="397"/>
      <c r="TOZ2716" s="397"/>
      <c r="TPA2716" s="397"/>
      <c r="TPB2716" s="397"/>
      <c r="TPC2716" s="397"/>
      <c r="TPD2716" s="397"/>
      <c r="TPE2716" s="397"/>
      <c r="TPF2716" s="397"/>
      <c r="TPG2716" s="397"/>
      <c r="TPH2716" s="397"/>
      <c r="TPI2716" s="397"/>
      <c r="TPJ2716" s="397"/>
      <c r="TPK2716" s="397"/>
      <c r="TPL2716" s="397"/>
      <c r="TPM2716" s="397"/>
      <c r="TPN2716" s="397"/>
      <c r="TPO2716" s="397"/>
      <c r="TPP2716" s="397"/>
      <c r="TPQ2716" s="397"/>
      <c r="TPR2716" s="397"/>
      <c r="TPS2716" s="397"/>
      <c r="TPT2716" s="397"/>
      <c r="TPU2716" s="397"/>
      <c r="TPV2716" s="397"/>
      <c r="TPW2716" s="397"/>
      <c r="TPX2716" s="397"/>
      <c r="TPY2716" s="397"/>
      <c r="TPZ2716" s="397"/>
      <c r="TQA2716" s="397"/>
      <c r="TQB2716" s="397"/>
      <c r="TQC2716" s="397"/>
      <c r="TQD2716" s="397"/>
      <c r="TQE2716" s="397"/>
      <c r="TQF2716" s="397"/>
      <c r="TQG2716" s="397"/>
      <c r="TQH2716" s="397"/>
      <c r="TQI2716" s="397"/>
      <c r="TQJ2716" s="397"/>
      <c r="TQK2716" s="397"/>
      <c r="TQL2716" s="397"/>
      <c r="TQM2716" s="397"/>
      <c r="TQN2716" s="397"/>
      <c r="TQO2716" s="397"/>
      <c r="TQP2716" s="397"/>
      <c r="TQQ2716" s="397"/>
      <c r="TQR2716" s="397"/>
      <c r="TQS2716" s="397"/>
      <c r="TQT2716" s="397"/>
      <c r="TQU2716" s="397"/>
      <c r="TQV2716" s="397"/>
      <c r="TQW2716" s="397"/>
      <c r="TQX2716" s="397"/>
      <c r="TQY2716" s="397"/>
      <c r="TQZ2716" s="397"/>
      <c r="TRA2716" s="397"/>
      <c r="TRB2716" s="397"/>
      <c r="TRC2716" s="397"/>
      <c r="TRD2716" s="397"/>
      <c r="TRE2716" s="397"/>
      <c r="TRF2716" s="397"/>
      <c r="TRG2716" s="397"/>
      <c r="TRH2716" s="397"/>
      <c r="TRI2716" s="397"/>
      <c r="TRJ2716" s="397"/>
      <c r="TRK2716" s="397"/>
      <c r="TRL2716" s="397"/>
      <c r="TRM2716" s="397"/>
      <c r="TRN2716" s="397"/>
      <c r="TRO2716" s="397"/>
      <c r="TRP2716" s="397"/>
      <c r="TRQ2716" s="397"/>
      <c r="TRR2716" s="397"/>
      <c r="TRS2716" s="397"/>
      <c r="TRT2716" s="397"/>
      <c r="TRU2716" s="397"/>
      <c r="TRV2716" s="397"/>
      <c r="TRW2716" s="397"/>
      <c r="TRX2716" s="397"/>
      <c r="TRY2716" s="397"/>
      <c r="TRZ2716" s="397"/>
      <c r="TSA2716" s="397"/>
      <c r="TSB2716" s="397"/>
      <c r="TSC2716" s="397"/>
      <c r="TSD2716" s="397"/>
      <c r="TSE2716" s="397"/>
      <c r="TSF2716" s="397"/>
      <c r="TSG2716" s="397"/>
      <c r="TSH2716" s="397"/>
      <c r="TSI2716" s="397"/>
      <c r="TSJ2716" s="397"/>
      <c r="TSK2716" s="397"/>
      <c r="TSL2716" s="397"/>
      <c r="TSM2716" s="397"/>
      <c r="TSN2716" s="397"/>
      <c r="TSO2716" s="397"/>
      <c r="TSP2716" s="397"/>
      <c r="TSQ2716" s="397"/>
      <c r="TSR2716" s="397"/>
      <c r="TSS2716" s="397"/>
      <c r="TST2716" s="397"/>
      <c r="TSU2716" s="397"/>
      <c r="TSV2716" s="397"/>
      <c r="TSW2716" s="397"/>
      <c r="TSX2716" s="397"/>
      <c r="TSY2716" s="397"/>
      <c r="TSZ2716" s="397"/>
      <c r="TTA2716" s="397"/>
      <c r="TTB2716" s="397"/>
      <c r="TTC2716" s="397"/>
      <c r="TTD2716" s="397"/>
      <c r="TTE2716" s="397"/>
      <c r="TTF2716" s="397"/>
      <c r="TTG2716" s="397"/>
      <c r="TTH2716" s="397"/>
      <c r="TTI2716" s="397"/>
      <c r="TTJ2716" s="397"/>
      <c r="TTK2716" s="397"/>
      <c r="TTL2716" s="397"/>
      <c r="TTM2716" s="397"/>
      <c r="TTN2716" s="397"/>
      <c r="TTO2716" s="397"/>
      <c r="TTP2716" s="397"/>
      <c r="TTQ2716" s="397"/>
      <c r="TTR2716" s="397"/>
      <c r="TTS2716" s="397"/>
      <c r="TTT2716" s="397"/>
      <c r="TTU2716" s="397"/>
      <c r="TTV2716" s="397"/>
      <c r="TTW2716" s="397"/>
      <c r="TTX2716" s="397"/>
      <c r="TTY2716" s="397"/>
      <c r="TTZ2716" s="397"/>
      <c r="TUA2716" s="397"/>
      <c r="TUB2716" s="397"/>
      <c r="TUC2716" s="397"/>
      <c r="TUD2716" s="397"/>
      <c r="TUE2716" s="397"/>
      <c r="TUF2716" s="397"/>
      <c r="TUG2716" s="397"/>
      <c r="TUH2716" s="397"/>
      <c r="TUI2716" s="397"/>
      <c r="TUJ2716" s="397"/>
      <c r="TUK2716" s="397"/>
      <c r="TUL2716" s="397"/>
      <c r="TUM2716" s="397"/>
      <c r="TUN2716" s="397"/>
      <c r="TUO2716" s="397"/>
      <c r="TUP2716" s="397"/>
      <c r="TUQ2716" s="397"/>
      <c r="TUR2716" s="397"/>
      <c r="TUS2716" s="397"/>
      <c r="TUT2716" s="397"/>
      <c r="TUU2716" s="397"/>
      <c r="TUV2716" s="397"/>
      <c r="TUW2716" s="397"/>
      <c r="TUX2716" s="397"/>
      <c r="TUY2716" s="397"/>
      <c r="TUZ2716" s="397"/>
      <c r="TVA2716" s="397"/>
      <c r="TVB2716" s="397"/>
      <c r="TVC2716" s="397"/>
      <c r="TVD2716" s="397"/>
      <c r="TVE2716" s="397"/>
      <c r="TVF2716" s="397"/>
      <c r="TVG2716" s="397"/>
      <c r="TVH2716" s="397"/>
      <c r="TVI2716" s="397"/>
      <c r="TVJ2716" s="397"/>
      <c r="TVK2716" s="397"/>
      <c r="TVL2716" s="397"/>
      <c r="TVM2716" s="397"/>
      <c r="TVN2716" s="397"/>
      <c r="TVO2716" s="397"/>
      <c r="TVP2716" s="397"/>
      <c r="TVQ2716" s="397"/>
      <c r="TVR2716" s="397"/>
      <c r="TVS2716" s="397"/>
      <c r="TVT2716" s="397"/>
      <c r="TVU2716" s="397"/>
      <c r="TVV2716" s="397"/>
      <c r="TVW2716" s="397"/>
      <c r="TVX2716" s="397"/>
      <c r="TVY2716" s="397"/>
      <c r="TVZ2716" s="397"/>
      <c r="TWA2716" s="397"/>
      <c r="TWB2716" s="397"/>
      <c r="TWC2716" s="397"/>
      <c r="TWD2716" s="397"/>
      <c r="TWE2716" s="397"/>
      <c r="TWF2716" s="397"/>
      <c r="TWG2716" s="397"/>
      <c r="TWH2716" s="397"/>
      <c r="TWI2716" s="397"/>
      <c r="TWJ2716" s="397"/>
      <c r="TWK2716" s="397"/>
      <c r="TWL2716" s="397"/>
      <c r="TWM2716" s="397"/>
      <c r="TWN2716" s="397"/>
      <c r="TWO2716" s="397"/>
      <c r="TWP2716" s="397"/>
      <c r="TWQ2716" s="397"/>
      <c r="TWR2716" s="397"/>
      <c r="TWS2716" s="397"/>
      <c r="TWT2716" s="397"/>
      <c r="TWU2716" s="397"/>
      <c r="TWV2716" s="397"/>
      <c r="TWW2716" s="397"/>
      <c r="TWX2716" s="397"/>
      <c r="TWY2716" s="397"/>
      <c r="TWZ2716" s="397"/>
      <c r="TXA2716" s="397"/>
      <c r="TXB2716" s="397"/>
      <c r="TXC2716" s="397"/>
      <c r="TXD2716" s="397"/>
      <c r="TXE2716" s="397"/>
      <c r="TXF2716" s="397"/>
      <c r="TXG2716" s="397"/>
      <c r="TXH2716" s="397"/>
      <c r="TXI2716" s="397"/>
      <c r="TXJ2716" s="397"/>
      <c r="TXK2716" s="397"/>
      <c r="TXL2716" s="397"/>
      <c r="TXM2716" s="397"/>
      <c r="TXN2716" s="397"/>
      <c r="TXO2716" s="397"/>
      <c r="TXP2716" s="397"/>
      <c r="TXQ2716" s="397"/>
      <c r="TXR2716" s="397"/>
      <c r="TXS2716" s="397"/>
      <c r="TXT2716" s="397"/>
      <c r="TXU2716" s="397"/>
      <c r="TXV2716" s="397"/>
      <c r="TXW2716" s="397"/>
      <c r="TXX2716" s="397"/>
      <c r="TXY2716" s="397"/>
      <c r="TXZ2716" s="397"/>
      <c r="TYA2716" s="397"/>
      <c r="TYB2716" s="397"/>
      <c r="TYC2716" s="397"/>
      <c r="TYD2716" s="397"/>
      <c r="TYE2716" s="397"/>
      <c r="TYF2716" s="397"/>
      <c r="TYG2716" s="397"/>
      <c r="TYH2716" s="397"/>
      <c r="TYI2716" s="397"/>
      <c r="TYJ2716" s="397"/>
      <c r="TYK2716" s="397"/>
      <c r="TYL2716" s="397"/>
      <c r="TYM2716" s="397"/>
      <c r="TYN2716" s="397"/>
      <c r="TYO2716" s="397"/>
      <c r="TYP2716" s="397"/>
      <c r="TYQ2716" s="397"/>
      <c r="TYR2716" s="397"/>
      <c r="TYS2716" s="397"/>
      <c r="TYT2716" s="397"/>
      <c r="TYU2716" s="397"/>
      <c r="TYV2716" s="397"/>
      <c r="TYW2716" s="397"/>
      <c r="TYX2716" s="397"/>
      <c r="TYY2716" s="397"/>
      <c r="TYZ2716" s="397"/>
      <c r="TZA2716" s="397"/>
      <c r="TZB2716" s="397"/>
      <c r="TZC2716" s="397"/>
      <c r="TZD2716" s="397"/>
      <c r="TZE2716" s="397"/>
      <c r="TZF2716" s="397"/>
      <c r="TZG2716" s="397"/>
      <c r="TZH2716" s="397"/>
      <c r="TZI2716" s="397"/>
      <c r="TZJ2716" s="397"/>
      <c r="TZK2716" s="397"/>
      <c r="TZL2716" s="397"/>
      <c r="TZM2716" s="397"/>
      <c r="TZN2716" s="397"/>
      <c r="TZO2716" s="397"/>
      <c r="TZP2716" s="397"/>
      <c r="TZQ2716" s="397"/>
      <c r="TZR2716" s="397"/>
      <c r="TZS2716" s="397"/>
      <c r="TZT2716" s="397"/>
      <c r="TZU2716" s="397"/>
      <c r="TZV2716" s="397"/>
      <c r="TZW2716" s="397"/>
      <c r="TZX2716" s="397"/>
      <c r="TZY2716" s="397"/>
      <c r="TZZ2716" s="397"/>
      <c r="UAA2716" s="397"/>
      <c r="UAB2716" s="397"/>
      <c r="UAC2716" s="397"/>
      <c r="UAD2716" s="397"/>
      <c r="UAE2716" s="397"/>
      <c r="UAF2716" s="397"/>
      <c r="UAG2716" s="397"/>
      <c r="UAH2716" s="397"/>
      <c r="UAI2716" s="397"/>
      <c r="UAJ2716" s="397"/>
      <c r="UAK2716" s="397"/>
      <c r="UAL2716" s="397"/>
      <c r="UAM2716" s="397"/>
      <c r="UAN2716" s="397"/>
      <c r="UAO2716" s="397"/>
      <c r="UAP2716" s="397"/>
      <c r="UAQ2716" s="397"/>
      <c r="UAR2716" s="397"/>
      <c r="UAS2716" s="397"/>
      <c r="UAT2716" s="397"/>
      <c r="UAU2716" s="397"/>
      <c r="UAV2716" s="397"/>
      <c r="UAW2716" s="397"/>
      <c r="UAX2716" s="397"/>
      <c r="UAY2716" s="397"/>
      <c r="UAZ2716" s="397"/>
      <c r="UBA2716" s="397"/>
      <c r="UBB2716" s="397"/>
      <c r="UBC2716" s="397"/>
      <c r="UBD2716" s="397"/>
      <c r="UBE2716" s="397"/>
      <c r="UBF2716" s="397"/>
      <c r="UBG2716" s="397"/>
      <c r="UBH2716" s="397"/>
      <c r="UBI2716" s="397"/>
      <c r="UBJ2716" s="397"/>
      <c r="UBK2716" s="397"/>
      <c r="UBL2716" s="397"/>
      <c r="UBM2716" s="397"/>
      <c r="UBN2716" s="397"/>
      <c r="UBO2716" s="397"/>
      <c r="UBP2716" s="397"/>
      <c r="UBQ2716" s="397"/>
      <c r="UBR2716" s="397"/>
      <c r="UBS2716" s="397"/>
      <c r="UBT2716" s="397"/>
      <c r="UBU2716" s="397"/>
      <c r="UBV2716" s="397"/>
      <c r="UBW2716" s="397"/>
      <c r="UBX2716" s="397"/>
      <c r="UBY2716" s="397"/>
      <c r="UBZ2716" s="397"/>
      <c r="UCA2716" s="397"/>
      <c r="UCB2716" s="397"/>
      <c r="UCC2716" s="397"/>
      <c r="UCD2716" s="397"/>
      <c r="UCE2716" s="397"/>
      <c r="UCF2716" s="397"/>
      <c r="UCG2716" s="397"/>
      <c r="UCH2716" s="397"/>
      <c r="UCI2716" s="397"/>
      <c r="UCJ2716" s="397"/>
      <c r="UCK2716" s="397"/>
      <c r="UCL2716" s="397"/>
      <c r="UCM2716" s="397"/>
      <c r="UCN2716" s="397"/>
      <c r="UCO2716" s="397"/>
      <c r="UCP2716" s="397"/>
      <c r="UCQ2716" s="397"/>
      <c r="UCR2716" s="397"/>
      <c r="UCS2716" s="397"/>
      <c r="UCT2716" s="397"/>
      <c r="UCU2716" s="397"/>
      <c r="UCV2716" s="397"/>
      <c r="UCW2716" s="397"/>
      <c r="UCX2716" s="397"/>
      <c r="UCY2716" s="397"/>
      <c r="UCZ2716" s="397"/>
      <c r="UDA2716" s="397"/>
      <c r="UDB2716" s="397"/>
      <c r="UDC2716" s="397"/>
      <c r="UDD2716" s="397"/>
      <c r="UDE2716" s="397"/>
      <c r="UDF2716" s="397"/>
      <c r="UDG2716" s="397"/>
      <c r="UDH2716" s="397"/>
      <c r="UDI2716" s="397"/>
      <c r="UDJ2716" s="397"/>
      <c r="UDK2716" s="397"/>
      <c r="UDL2716" s="397"/>
      <c r="UDM2716" s="397"/>
      <c r="UDN2716" s="397"/>
      <c r="UDO2716" s="397"/>
      <c r="UDP2716" s="397"/>
      <c r="UDQ2716" s="397"/>
      <c r="UDR2716" s="397"/>
      <c r="UDS2716" s="397"/>
      <c r="UDT2716" s="397"/>
      <c r="UDU2716" s="397"/>
      <c r="UDV2716" s="397"/>
      <c r="UDW2716" s="397"/>
      <c r="UDX2716" s="397"/>
      <c r="UDY2716" s="397"/>
      <c r="UDZ2716" s="397"/>
      <c r="UEA2716" s="397"/>
      <c r="UEB2716" s="397"/>
      <c r="UEC2716" s="397"/>
      <c r="UED2716" s="397"/>
      <c r="UEE2716" s="397"/>
      <c r="UEF2716" s="397"/>
      <c r="UEG2716" s="397"/>
      <c r="UEH2716" s="397"/>
      <c r="UEI2716" s="397"/>
      <c r="UEJ2716" s="397"/>
      <c r="UEK2716" s="397"/>
      <c r="UEL2716" s="397"/>
      <c r="UEM2716" s="397"/>
      <c r="UEN2716" s="397"/>
      <c r="UEO2716" s="397"/>
      <c r="UEP2716" s="397"/>
      <c r="UEQ2716" s="397"/>
      <c r="UER2716" s="397"/>
      <c r="UES2716" s="397"/>
      <c r="UET2716" s="397"/>
      <c r="UEU2716" s="397"/>
      <c r="UEV2716" s="397"/>
      <c r="UEW2716" s="397"/>
      <c r="UEX2716" s="397"/>
      <c r="UEY2716" s="397"/>
      <c r="UEZ2716" s="397"/>
      <c r="UFA2716" s="397"/>
      <c r="UFB2716" s="397"/>
      <c r="UFC2716" s="397"/>
      <c r="UFD2716" s="397"/>
      <c r="UFE2716" s="397"/>
      <c r="UFF2716" s="397"/>
      <c r="UFG2716" s="397"/>
      <c r="UFH2716" s="397"/>
      <c r="UFI2716" s="397"/>
      <c r="UFJ2716" s="397"/>
      <c r="UFK2716" s="397"/>
      <c r="UFL2716" s="397"/>
      <c r="UFM2716" s="397"/>
      <c r="UFN2716" s="397"/>
      <c r="UFO2716" s="397"/>
      <c r="UFP2716" s="397"/>
      <c r="UFQ2716" s="397"/>
      <c r="UFR2716" s="397"/>
      <c r="UFS2716" s="397"/>
      <c r="UFT2716" s="397"/>
      <c r="UFU2716" s="397"/>
      <c r="UFV2716" s="397"/>
      <c r="UFW2716" s="397"/>
      <c r="UFX2716" s="397"/>
      <c r="UFY2716" s="397"/>
      <c r="UFZ2716" s="397"/>
      <c r="UGA2716" s="397"/>
      <c r="UGB2716" s="397"/>
      <c r="UGC2716" s="397"/>
      <c r="UGD2716" s="397"/>
      <c r="UGE2716" s="397"/>
      <c r="UGF2716" s="397"/>
      <c r="UGG2716" s="397"/>
      <c r="UGH2716" s="397"/>
      <c r="UGI2716" s="397"/>
      <c r="UGJ2716" s="397"/>
      <c r="UGK2716" s="397"/>
      <c r="UGL2716" s="397"/>
      <c r="UGM2716" s="397"/>
      <c r="UGN2716" s="397"/>
      <c r="UGO2716" s="397"/>
      <c r="UGP2716" s="397"/>
      <c r="UGQ2716" s="397"/>
      <c r="UGR2716" s="397"/>
      <c r="UGS2716" s="397"/>
      <c r="UGT2716" s="397"/>
      <c r="UGU2716" s="397"/>
      <c r="UGV2716" s="397"/>
      <c r="UGW2716" s="397"/>
      <c r="UGX2716" s="397"/>
      <c r="UGY2716" s="397"/>
      <c r="UGZ2716" s="397"/>
      <c r="UHA2716" s="397"/>
      <c r="UHB2716" s="397"/>
      <c r="UHC2716" s="397"/>
      <c r="UHD2716" s="397"/>
      <c r="UHE2716" s="397"/>
      <c r="UHF2716" s="397"/>
      <c r="UHG2716" s="397"/>
      <c r="UHH2716" s="397"/>
      <c r="UHI2716" s="397"/>
      <c r="UHJ2716" s="397"/>
      <c r="UHK2716" s="397"/>
      <c r="UHL2716" s="397"/>
      <c r="UHM2716" s="397"/>
      <c r="UHN2716" s="397"/>
      <c r="UHO2716" s="397"/>
      <c r="UHP2716" s="397"/>
      <c r="UHQ2716" s="397"/>
      <c r="UHR2716" s="397"/>
      <c r="UHS2716" s="397"/>
      <c r="UHT2716" s="397"/>
      <c r="UHU2716" s="397"/>
      <c r="UHV2716" s="397"/>
      <c r="UHW2716" s="397"/>
      <c r="UHX2716" s="397"/>
      <c r="UHY2716" s="397"/>
      <c r="UHZ2716" s="397"/>
      <c r="UIA2716" s="397"/>
      <c r="UIB2716" s="397"/>
      <c r="UIC2716" s="397"/>
      <c r="UID2716" s="397"/>
      <c r="UIE2716" s="397"/>
      <c r="UIF2716" s="397"/>
      <c r="UIG2716" s="397"/>
      <c r="UIH2716" s="397"/>
      <c r="UII2716" s="397"/>
      <c r="UIJ2716" s="397"/>
      <c r="UIK2716" s="397"/>
      <c r="UIL2716" s="397"/>
      <c r="UIM2716" s="397"/>
      <c r="UIN2716" s="397"/>
      <c r="UIO2716" s="397"/>
      <c r="UIP2716" s="397"/>
      <c r="UIQ2716" s="397"/>
      <c r="UIR2716" s="397"/>
      <c r="UIS2716" s="397"/>
      <c r="UIT2716" s="397"/>
      <c r="UIU2716" s="397"/>
      <c r="UIV2716" s="397"/>
      <c r="UIW2716" s="397"/>
      <c r="UIX2716" s="397"/>
      <c r="UIY2716" s="397"/>
      <c r="UIZ2716" s="397"/>
      <c r="UJA2716" s="397"/>
      <c r="UJB2716" s="397"/>
      <c r="UJC2716" s="397"/>
      <c r="UJD2716" s="397"/>
      <c r="UJE2716" s="397"/>
      <c r="UJF2716" s="397"/>
      <c r="UJG2716" s="397"/>
      <c r="UJH2716" s="397"/>
      <c r="UJI2716" s="397"/>
      <c r="UJJ2716" s="397"/>
      <c r="UJK2716" s="397"/>
      <c r="UJL2716" s="397"/>
      <c r="UJM2716" s="397"/>
      <c r="UJN2716" s="397"/>
      <c r="UJO2716" s="397"/>
      <c r="UJP2716" s="397"/>
      <c r="UJQ2716" s="397"/>
      <c r="UJR2716" s="397"/>
      <c r="UJS2716" s="397"/>
      <c r="UJT2716" s="397"/>
      <c r="UJU2716" s="397"/>
      <c r="UJV2716" s="397"/>
      <c r="UJW2716" s="397"/>
      <c r="UJX2716" s="397"/>
      <c r="UJY2716" s="397"/>
      <c r="UJZ2716" s="397"/>
      <c r="UKA2716" s="397"/>
      <c r="UKB2716" s="397"/>
      <c r="UKC2716" s="397"/>
      <c r="UKD2716" s="397"/>
      <c r="UKE2716" s="397"/>
      <c r="UKF2716" s="397"/>
      <c r="UKG2716" s="397"/>
      <c r="UKH2716" s="397"/>
      <c r="UKI2716" s="397"/>
      <c r="UKJ2716" s="397"/>
      <c r="UKK2716" s="397"/>
      <c r="UKL2716" s="397"/>
      <c r="UKM2716" s="397"/>
      <c r="UKN2716" s="397"/>
      <c r="UKO2716" s="397"/>
      <c r="UKP2716" s="397"/>
      <c r="UKQ2716" s="397"/>
      <c r="UKR2716" s="397"/>
      <c r="UKS2716" s="397"/>
      <c r="UKT2716" s="397"/>
      <c r="UKU2716" s="397"/>
      <c r="UKV2716" s="397"/>
      <c r="UKW2716" s="397"/>
      <c r="UKX2716" s="397"/>
      <c r="UKY2716" s="397"/>
      <c r="UKZ2716" s="397"/>
      <c r="ULA2716" s="397"/>
      <c r="ULB2716" s="397"/>
      <c r="ULC2716" s="397"/>
      <c r="ULD2716" s="397"/>
      <c r="ULE2716" s="397"/>
      <c r="ULF2716" s="397"/>
      <c r="ULG2716" s="397"/>
      <c r="ULH2716" s="397"/>
      <c r="ULI2716" s="397"/>
      <c r="ULJ2716" s="397"/>
      <c r="ULK2716" s="397"/>
      <c r="ULL2716" s="397"/>
      <c r="ULM2716" s="397"/>
      <c r="ULN2716" s="397"/>
      <c r="ULO2716" s="397"/>
      <c r="ULP2716" s="397"/>
      <c r="ULQ2716" s="397"/>
      <c r="ULR2716" s="397"/>
      <c r="ULS2716" s="397"/>
      <c r="ULT2716" s="397"/>
      <c r="ULU2716" s="397"/>
      <c r="ULV2716" s="397"/>
      <c r="ULW2716" s="397"/>
      <c r="ULX2716" s="397"/>
      <c r="ULY2716" s="397"/>
      <c r="ULZ2716" s="397"/>
      <c r="UMA2716" s="397"/>
      <c r="UMB2716" s="397"/>
      <c r="UMC2716" s="397"/>
      <c r="UMD2716" s="397"/>
      <c r="UME2716" s="397"/>
      <c r="UMF2716" s="397"/>
      <c r="UMG2716" s="397"/>
      <c r="UMH2716" s="397"/>
      <c r="UMI2716" s="397"/>
      <c r="UMJ2716" s="397"/>
      <c r="UMK2716" s="397"/>
      <c r="UML2716" s="397"/>
      <c r="UMM2716" s="397"/>
      <c r="UMN2716" s="397"/>
      <c r="UMO2716" s="397"/>
      <c r="UMP2716" s="397"/>
      <c r="UMQ2716" s="397"/>
      <c r="UMR2716" s="397"/>
      <c r="UMS2716" s="397"/>
      <c r="UMT2716" s="397"/>
      <c r="UMU2716" s="397"/>
      <c r="UMV2716" s="397"/>
      <c r="UMW2716" s="397"/>
      <c r="UMX2716" s="397"/>
      <c r="UMY2716" s="397"/>
      <c r="UMZ2716" s="397"/>
      <c r="UNA2716" s="397"/>
      <c r="UNB2716" s="397"/>
      <c r="UNC2716" s="397"/>
      <c r="UND2716" s="397"/>
      <c r="UNE2716" s="397"/>
      <c r="UNF2716" s="397"/>
      <c r="UNG2716" s="397"/>
      <c r="UNH2716" s="397"/>
      <c r="UNI2716" s="397"/>
      <c r="UNJ2716" s="397"/>
      <c r="UNK2716" s="397"/>
      <c r="UNL2716" s="397"/>
      <c r="UNM2716" s="397"/>
      <c r="UNN2716" s="397"/>
      <c r="UNO2716" s="397"/>
      <c r="UNP2716" s="397"/>
      <c r="UNQ2716" s="397"/>
      <c r="UNR2716" s="397"/>
      <c r="UNS2716" s="397"/>
      <c r="UNT2716" s="397"/>
      <c r="UNU2716" s="397"/>
      <c r="UNV2716" s="397"/>
      <c r="UNW2716" s="397"/>
      <c r="UNX2716" s="397"/>
      <c r="UNY2716" s="397"/>
      <c r="UNZ2716" s="397"/>
      <c r="UOA2716" s="397"/>
      <c r="UOB2716" s="397"/>
      <c r="UOC2716" s="397"/>
      <c r="UOD2716" s="397"/>
      <c r="UOE2716" s="397"/>
      <c r="UOF2716" s="397"/>
      <c r="UOG2716" s="397"/>
      <c r="UOH2716" s="397"/>
      <c r="UOI2716" s="397"/>
      <c r="UOJ2716" s="397"/>
      <c r="UOK2716" s="397"/>
      <c r="UOL2716" s="397"/>
      <c r="UOM2716" s="397"/>
      <c r="UON2716" s="397"/>
      <c r="UOO2716" s="397"/>
      <c r="UOP2716" s="397"/>
      <c r="UOQ2716" s="397"/>
      <c r="UOR2716" s="397"/>
      <c r="UOS2716" s="397"/>
      <c r="UOT2716" s="397"/>
      <c r="UOU2716" s="397"/>
      <c r="UOV2716" s="397"/>
      <c r="UOW2716" s="397"/>
      <c r="UOX2716" s="397"/>
      <c r="UOY2716" s="397"/>
      <c r="UOZ2716" s="397"/>
      <c r="UPA2716" s="397"/>
      <c r="UPB2716" s="397"/>
      <c r="UPC2716" s="397"/>
      <c r="UPD2716" s="397"/>
      <c r="UPE2716" s="397"/>
      <c r="UPF2716" s="397"/>
      <c r="UPG2716" s="397"/>
      <c r="UPH2716" s="397"/>
      <c r="UPI2716" s="397"/>
      <c r="UPJ2716" s="397"/>
      <c r="UPK2716" s="397"/>
      <c r="UPL2716" s="397"/>
      <c r="UPM2716" s="397"/>
      <c r="UPN2716" s="397"/>
      <c r="UPO2716" s="397"/>
      <c r="UPP2716" s="397"/>
      <c r="UPQ2716" s="397"/>
      <c r="UPR2716" s="397"/>
      <c r="UPS2716" s="397"/>
      <c r="UPT2716" s="397"/>
      <c r="UPU2716" s="397"/>
      <c r="UPV2716" s="397"/>
      <c r="UPW2716" s="397"/>
      <c r="UPX2716" s="397"/>
      <c r="UPY2716" s="397"/>
      <c r="UPZ2716" s="397"/>
      <c r="UQA2716" s="397"/>
      <c r="UQB2716" s="397"/>
      <c r="UQC2716" s="397"/>
      <c r="UQD2716" s="397"/>
      <c r="UQE2716" s="397"/>
      <c r="UQF2716" s="397"/>
      <c r="UQG2716" s="397"/>
      <c r="UQH2716" s="397"/>
      <c r="UQI2716" s="397"/>
      <c r="UQJ2716" s="397"/>
      <c r="UQK2716" s="397"/>
      <c r="UQL2716" s="397"/>
      <c r="UQM2716" s="397"/>
      <c r="UQN2716" s="397"/>
      <c r="UQO2716" s="397"/>
      <c r="UQP2716" s="397"/>
      <c r="UQQ2716" s="397"/>
      <c r="UQR2716" s="397"/>
      <c r="UQS2716" s="397"/>
      <c r="UQT2716" s="397"/>
      <c r="UQU2716" s="397"/>
      <c r="UQV2716" s="397"/>
      <c r="UQW2716" s="397"/>
      <c r="UQX2716" s="397"/>
      <c r="UQY2716" s="397"/>
      <c r="UQZ2716" s="397"/>
      <c r="URA2716" s="397"/>
      <c r="URB2716" s="397"/>
      <c r="URC2716" s="397"/>
      <c r="URD2716" s="397"/>
      <c r="URE2716" s="397"/>
      <c r="URF2716" s="397"/>
      <c r="URG2716" s="397"/>
      <c r="URH2716" s="397"/>
      <c r="URI2716" s="397"/>
      <c r="URJ2716" s="397"/>
      <c r="URK2716" s="397"/>
      <c r="URL2716" s="397"/>
      <c r="URM2716" s="397"/>
      <c r="URN2716" s="397"/>
      <c r="URO2716" s="397"/>
      <c r="URP2716" s="397"/>
      <c r="URQ2716" s="397"/>
      <c r="URR2716" s="397"/>
      <c r="URS2716" s="397"/>
      <c r="URT2716" s="397"/>
      <c r="URU2716" s="397"/>
      <c r="URV2716" s="397"/>
      <c r="URW2716" s="397"/>
      <c r="URX2716" s="397"/>
      <c r="URY2716" s="397"/>
      <c r="URZ2716" s="397"/>
      <c r="USA2716" s="397"/>
      <c r="USB2716" s="397"/>
      <c r="USC2716" s="397"/>
      <c r="USD2716" s="397"/>
      <c r="USE2716" s="397"/>
      <c r="USF2716" s="397"/>
      <c r="USG2716" s="397"/>
      <c r="USH2716" s="397"/>
      <c r="USI2716" s="397"/>
      <c r="USJ2716" s="397"/>
      <c r="USK2716" s="397"/>
      <c r="USL2716" s="397"/>
      <c r="USM2716" s="397"/>
      <c r="USN2716" s="397"/>
      <c r="USO2716" s="397"/>
      <c r="USP2716" s="397"/>
      <c r="USQ2716" s="397"/>
      <c r="USR2716" s="397"/>
      <c r="USS2716" s="397"/>
      <c r="UST2716" s="397"/>
      <c r="USU2716" s="397"/>
      <c r="USV2716" s="397"/>
      <c r="USW2716" s="397"/>
      <c r="USX2716" s="397"/>
      <c r="USY2716" s="397"/>
      <c r="USZ2716" s="397"/>
      <c r="UTA2716" s="397"/>
      <c r="UTB2716" s="397"/>
      <c r="UTC2716" s="397"/>
      <c r="UTD2716" s="397"/>
      <c r="UTE2716" s="397"/>
      <c r="UTF2716" s="397"/>
      <c r="UTG2716" s="397"/>
      <c r="UTH2716" s="397"/>
      <c r="UTI2716" s="397"/>
      <c r="UTJ2716" s="397"/>
      <c r="UTK2716" s="397"/>
      <c r="UTL2716" s="397"/>
      <c r="UTM2716" s="397"/>
      <c r="UTN2716" s="397"/>
      <c r="UTO2716" s="397"/>
      <c r="UTP2716" s="397"/>
      <c r="UTQ2716" s="397"/>
      <c r="UTR2716" s="397"/>
      <c r="UTS2716" s="397"/>
      <c r="UTT2716" s="397"/>
      <c r="UTU2716" s="397"/>
      <c r="UTV2716" s="397"/>
      <c r="UTW2716" s="397"/>
      <c r="UTX2716" s="397"/>
      <c r="UTY2716" s="397"/>
      <c r="UTZ2716" s="397"/>
      <c r="UUA2716" s="397"/>
      <c r="UUB2716" s="397"/>
      <c r="UUC2716" s="397"/>
      <c r="UUD2716" s="397"/>
      <c r="UUE2716" s="397"/>
      <c r="UUF2716" s="397"/>
      <c r="UUG2716" s="397"/>
      <c r="UUH2716" s="397"/>
      <c r="UUI2716" s="397"/>
      <c r="UUJ2716" s="397"/>
      <c r="UUK2716" s="397"/>
      <c r="UUL2716" s="397"/>
      <c r="UUM2716" s="397"/>
      <c r="UUN2716" s="397"/>
      <c r="UUO2716" s="397"/>
      <c r="UUP2716" s="397"/>
      <c r="UUQ2716" s="397"/>
      <c r="UUR2716" s="397"/>
      <c r="UUS2716" s="397"/>
      <c r="UUT2716" s="397"/>
      <c r="UUU2716" s="397"/>
      <c r="UUV2716" s="397"/>
      <c r="UUW2716" s="397"/>
      <c r="UUX2716" s="397"/>
      <c r="UUY2716" s="397"/>
      <c r="UUZ2716" s="397"/>
      <c r="UVA2716" s="397"/>
      <c r="UVB2716" s="397"/>
      <c r="UVC2716" s="397"/>
      <c r="UVD2716" s="397"/>
      <c r="UVE2716" s="397"/>
      <c r="UVF2716" s="397"/>
      <c r="UVG2716" s="397"/>
      <c r="UVH2716" s="397"/>
      <c r="UVI2716" s="397"/>
      <c r="UVJ2716" s="397"/>
      <c r="UVK2716" s="397"/>
      <c r="UVL2716" s="397"/>
      <c r="UVM2716" s="397"/>
      <c r="UVN2716" s="397"/>
      <c r="UVO2716" s="397"/>
      <c r="UVP2716" s="397"/>
      <c r="UVQ2716" s="397"/>
      <c r="UVR2716" s="397"/>
      <c r="UVS2716" s="397"/>
      <c r="UVT2716" s="397"/>
      <c r="UVU2716" s="397"/>
      <c r="UVV2716" s="397"/>
      <c r="UVW2716" s="397"/>
      <c r="UVX2716" s="397"/>
      <c r="UVY2716" s="397"/>
      <c r="UVZ2716" s="397"/>
      <c r="UWA2716" s="397"/>
      <c r="UWB2716" s="397"/>
      <c r="UWC2716" s="397"/>
      <c r="UWD2716" s="397"/>
      <c r="UWE2716" s="397"/>
      <c r="UWF2716" s="397"/>
      <c r="UWG2716" s="397"/>
      <c r="UWH2716" s="397"/>
      <c r="UWI2716" s="397"/>
      <c r="UWJ2716" s="397"/>
      <c r="UWK2716" s="397"/>
      <c r="UWL2716" s="397"/>
      <c r="UWM2716" s="397"/>
      <c r="UWN2716" s="397"/>
      <c r="UWO2716" s="397"/>
      <c r="UWP2716" s="397"/>
      <c r="UWQ2716" s="397"/>
      <c r="UWR2716" s="397"/>
      <c r="UWS2716" s="397"/>
      <c r="UWT2716" s="397"/>
      <c r="UWU2716" s="397"/>
      <c r="UWV2716" s="397"/>
      <c r="UWW2716" s="397"/>
      <c r="UWX2716" s="397"/>
      <c r="UWY2716" s="397"/>
      <c r="UWZ2716" s="397"/>
      <c r="UXA2716" s="397"/>
      <c r="UXB2716" s="397"/>
      <c r="UXC2716" s="397"/>
      <c r="UXD2716" s="397"/>
      <c r="UXE2716" s="397"/>
      <c r="UXF2716" s="397"/>
      <c r="UXG2716" s="397"/>
      <c r="UXH2716" s="397"/>
      <c r="UXI2716" s="397"/>
      <c r="UXJ2716" s="397"/>
      <c r="UXK2716" s="397"/>
      <c r="UXL2716" s="397"/>
      <c r="UXM2716" s="397"/>
      <c r="UXN2716" s="397"/>
      <c r="UXO2716" s="397"/>
      <c r="UXP2716" s="397"/>
      <c r="UXQ2716" s="397"/>
      <c r="UXR2716" s="397"/>
      <c r="UXS2716" s="397"/>
      <c r="UXT2716" s="397"/>
      <c r="UXU2716" s="397"/>
      <c r="UXV2716" s="397"/>
      <c r="UXW2716" s="397"/>
      <c r="UXX2716" s="397"/>
      <c r="UXY2716" s="397"/>
      <c r="UXZ2716" s="397"/>
      <c r="UYA2716" s="397"/>
      <c r="UYB2716" s="397"/>
      <c r="UYC2716" s="397"/>
      <c r="UYD2716" s="397"/>
      <c r="UYE2716" s="397"/>
      <c r="UYF2716" s="397"/>
      <c r="UYG2716" s="397"/>
      <c r="UYH2716" s="397"/>
      <c r="UYI2716" s="397"/>
      <c r="UYJ2716" s="397"/>
      <c r="UYK2716" s="397"/>
      <c r="UYL2716" s="397"/>
      <c r="UYM2716" s="397"/>
      <c r="UYN2716" s="397"/>
      <c r="UYO2716" s="397"/>
      <c r="UYP2716" s="397"/>
      <c r="UYQ2716" s="397"/>
      <c r="UYR2716" s="397"/>
      <c r="UYS2716" s="397"/>
      <c r="UYT2716" s="397"/>
      <c r="UYU2716" s="397"/>
      <c r="UYV2716" s="397"/>
      <c r="UYW2716" s="397"/>
      <c r="UYX2716" s="397"/>
      <c r="UYY2716" s="397"/>
      <c r="UYZ2716" s="397"/>
      <c r="UZA2716" s="397"/>
      <c r="UZB2716" s="397"/>
      <c r="UZC2716" s="397"/>
      <c r="UZD2716" s="397"/>
      <c r="UZE2716" s="397"/>
      <c r="UZF2716" s="397"/>
      <c r="UZG2716" s="397"/>
      <c r="UZH2716" s="397"/>
      <c r="UZI2716" s="397"/>
      <c r="UZJ2716" s="397"/>
      <c r="UZK2716" s="397"/>
      <c r="UZL2716" s="397"/>
      <c r="UZM2716" s="397"/>
      <c r="UZN2716" s="397"/>
      <c r="UZO2716" s="397"/>
      <c r="UZP2716" s="397"/>
      <c r="UZQ2716" s="397"/>
      <c r="UZR2716" s="397"/>
      <c r="UZS2716" s="397"/>
      <c r="UZT2716" s="397"/>
      <c r="UZU2716" s="397"/>
      <c r="UZV2716" s="397"/>
      <c r="UZW2716" s="397"/>
      <c r="UZX2716" s="397"/>
      <c r="UZY2716" s="397"/>
      <c r="UZZ2716" s="397"/>
      <c r="VAA2716" s="397"/>
      <c r="VAB2716" s="397"/>
      <c r="VAC2716" s="397"/>
      <c r="VAD2716" s="397"/>
      <c r="VAE2716" s="397"/>
      <c r="VAF2716" s="397"/>
      <c r="VAG2716" s="397"/>
      <c r="VAH2716" s="397"/>
      <c r="VAI2716" s="397"/>
      <c r="VAJ2716" s="397"/>
      <c r="VAK2716" s="397"/>
      <c r="VAL2716" s="397"/>
      <c r="VAM2716" s="397"/>
      <c r="VAN2716" s="397"/>
      <c r="VAO2716" s="397"/>
      <c r="VAP2716" s="397"/>
      <c r="VAQ2716" s="397"/>
      <c r="VAR2716" s="397"/>
      <c r="VAS2716" s="397"/>
      <c r="VAT2716" s="397"/>
      <c r="VAU2716" s="397"/>
      <c r="VAV2716" s="397"/>
      <c r="VAW2716" s="397"/>
      <c r="VAX2716" s="397"/>
      <c r="VAY2716" s="397"/>
      <c r="VAZ2716" s="397"/>
      <c r="VBA2716" s="397"/>
      <c r="VBB2716" s="397"/>
      <c r="VBC2716" s="397"/>
      <c r="VBD2716" s="397"/>
      <c r="VBE2716" s="397"/>
      <c r="VBF2716" s="397"/>
      <c r="VBG2716" s="397"/>
      <c r="VBH2716" s="397"/>
      <c r="VBI2716" s="397"/>
      <c r="VBJ2716" s="397"/>
      <c r="VBK2716" s="397"/>
      <c r="VBL2716" s="397"/>
      <c r="VBM2716" s="397"/>
      <c r="VBN2716" s="397"/>
      <c r="VBO2716" s="397"/>
      <c r="VBP2716" s="397"/>
      <c r="VBQ2716" s="397"/>
      <c r="VBR2716" s="397"/>
      <c r="VBS2716" s="397"/>
      <c r="VBT2716" s="397"/>
      <c r="VBU2716" s="397"/>
      <c r="VBV2716" s="397"/>
      <c r="VBW2716" s="397"/>
      <c r="VBX2716" s="397"/>
      <c r="VBY2716" s="397"/>
      <c r="VBZ2716" s="397"/>
      <c r="VCA2716" s="397"/>
      <c r="VCB2716" s="397"/>
      <c r="VCC2716" s="397"/>
      <c r="VCD2716" s="397"/>
      <c r="VCE2716" s="397"/>
      <c r="VCF2716" s="397"/>
      <c r="VCG2716" s="397"/>
      <c r="VCH2716" s="397"/>
      <c r="VCI2716" s="397"/>
      <c r="VCJ2716" s="397"/>
      <c r="VCK2716" s="397"/>
      <c r="VCL2716" s="397"/>
      <c r="VCM2716" s="397"/>
      <c r="VCN2716" s="397"/>
      <c r="VCO2716" s="397"/>
      <c r="VCP2716" s="397"/>
      <c r="VCQ2716" s="397"/>
      <c r="VCR2716" s="397"/>
      <c r="VCS2716" s="397"/>
      <c r="VCT2716" s="397"/>
      <c r="VCU2716" s="397"/>
      <c r="VCV2716" s="397"/>
      <c r="VCW2716" s="397"/>
      <c r="VCX2716" s="397"/>
      <c r="VCY2716" s="397"/>
      <c r="VCZ2716" s="397"/>
      <c r="VDA2716" s="397"/>
      <c r="VDB2716" s="397"/>
      <c r="VDC2716" s="397"/>
      <c r="VDD2716" s="397"/>
      <c r="VDE2716" s="397"/>
      <c r="VDF2716" s="397"/>
      <c r="VDG2716" s="397"/>
      <c r="VDH2716" s="397"/>
      <c r="VDI2716" s="397"/>
      <c r="VDJ2716" s="397"/>
      <c r="VDK2716" s="397"/>
      <c r="VDL2716" s="397"/>
      <c r="VDM2716" s="397"/>
      <c r="VDN2716" s="397"/>
      <c r="VDO2716" s="397"/>
      <c r="VDP2716" s="397"/>
      <c r="VDQ2716" s="397"/>
      <c r="VDR2716" s="397"/>
      <c r="VDS2716" s="397"/>
      <c r="VDT2716" s="397"/>
      <c r="VDU2716" s="397"/>
      <c r="VDV2716" s="397"/>
      <c r="VDW2716" s="397"/>
      <c r="VDX2716" s="397"/>
      <c r="VDY2716" s="397"/>
      <c r="VDZ2716" s="397"/>
      <c r="VEA2716" s="397"/>
      <c r="VEB2716" s="397"/>
      <c r="VEC2716" s="397"/>
      <c r="VED2716" s="397"/>
      <c r="VEE2716" s="397"/>
      <c r="VEF2716" s="397"/>
      <c r="VEG2716" s="397"/>
      <c r="VEH2716" s="397"/>
      <c r="VEI2716" s="397"/>
      <c r="VEJ2716" s="397"/>
      <c r="VEK2716" s="397"/>
      <c r="VEL2716" s="397"/>
      <c r="VEM2716" s="397"/>
      <c r="VEN2716" s="397"/>
      <c r="VEO2716" s="397"/>
      <c r="VEP2716" s="397"/>
      <c r="VEQ2716" s="397"/>
      <c r="VER2716" s="397"/>
      <c r="VES2716" s="397"/>
      <c r="VET2716" s="397"/>
      <c r="VEU2716" s="397"/>
      <c r="VEV2716" s="397"/>
      <c r="VEW2716" s="397"/>
      <c r="VEX2716" s="397"/>
      <c r="VEY2716" s="397"/>
      <c r="VEZ2716" s="397"/>
      <c r="VFA2716" s="397"/>
      <c r="VFB2716" s="397"/>
      <c r="VFC2716" s="397"/>
      <c r="VFD2716" s="397"/>
      <c r="VFE2716" s="397"/>
      <c r="VFF2716" s="397"/>
      <c r="VFG2716" s="397"/>
      <c r="VFH2716" s="397"/>
      <c r="VFI2716" s="397"/>
      <c r="VFJ2716" s="397"/>
      <c r="VFK2716" s="397"/>
      <c r="VFL2716" s="397"/>
      <c r="VFM2716" s="397"/>
      <c r="VFN2716" s="397"/>
      <c r="VFO2716" s="397"/>
      <c r="VFP2716" s="397"/>
      <c r="VFQ2716" s="397"/>
      <c r="VFR2716" s="397"/>
      <c r="VFS2716" s="397"/>
      <c r="VFT2716" s="397"/>
      <c r="VFU2716" s="397"/>
      <c r="VFV2716" s="397"/>
      <c r="VFW2716" s="397"/>
      <c r="VFX2716" s="397"/>
      <c r="VFY2716" s="397"/>
      <c r="VFZ2716" s="397"/>
      <c r="VGA2716" s="397"/>
      <c r="VGB2716" s="397"/>
      <c r="VGC2716" s="397"/>
      <c r="VGD2716" s="397"/>
      <c r="VGE2716" s="397"/>
      <c r="VGF2716" s="397"/>
      <c r="VGG2716" s="397"/>
      <c r="VGH2716" s="397"/>
      <c r="VGI2716" s="397"/>
      <c r="VGJ2716" s="397"/>
      <c r="VGK2716" s="397"/>
      <c r="VGL2716" s="397"/>
      <c r="VGM2716" s="397"/>
      <c r="VGN2716" s="397"/>
      <c r="VGO2716" s="397"/>
      <c r="VGP2716" s="397"/>
      <c r="VGQ2716" s="397"/>
      <c r="VGR2716" s="397"/>
      <c r="VGS2716" s="397"/>
      <c r="VGT2716" s="397"/>
      <c r="VGU2716" s="397"/>
      <c r="VGV2716" s="397"/>
      <c r="VGW2716" s="397"/>
      <c r="VGX2716" s="397"/>
      <c r="VGY2716" s="397"/>
      <c r="VGZ2716" s="397"/>
      <c r="VHA2716" s="397"/>
      <c r="VHB2716" s="397"/>
      <c r="VHC2716" s="397"/>
      <c r="VHD2716" s="397"/>
      <c r="VHE2716" s="397"/>
      <c r="VHF2716" s="397"/>
      <c r="VHG2716" s="397"/>
      <c r="VHH2716" s="397"/>
      <c r="VHI2716" s="397"/>
      <c r="VHJ2716" s="397"/>
      <c r="VHK2716" s="397"/>
      <c r="VHL2716" s="397"/>
      <c r="VHM2716" s="397"/>
      <c r="VHN2716" s="397"/>
      <c r="VHO2716" s="397"/>
      <c r="VHP2716" s="397"/>
      <c r="VHQ2716" s="397"/>
      <c r="VHR2716" s="397"/>
      <c r="VHS2716" s="397"/>
      <c r="VHT2716" s="397"/>
      <c r="VHU2716" s="397"/>
      <c r="VHV2716" s="397"/>
      <c r="VHW2716" s="397"/>
      <c r="VHX2716" s="397"/>
      <c r="VHY2716" s="397"/>
      <c r="VHZ2716" s="397"/>
      <c r="VIA2716" s="397"/>
      <c r="VIB2716" s="397"/>
      <c r="VIC2716" s="397"/>
      <c r="VID2716" s="397"/>
      <c r="VIE2716" s="397"/>
      <c r="VIF2716" s="397"/>
      <c r="VIG2716" s="397"/>
      <c r="VIH2716" s="397"/>
      <c r="VII2716" s="397"/>
      <c r="VIJ2716" s="397"/>
      <c r="VIK2716" s="397"/>
      <c r="VIL2716" s="397"/>
      <c r="VIM2716" s="397"/>
      <c r="VIN2716" s="397"/>
      <c r="VIO2716" s="397"/>
      <c r="VIP2716" s="397"/>
      <c r="VIQ2716" s="397"/>
      <c r="VIR2716" s="397"/>
      <c r="VIS2716" s="397"/>
      <c r="VIT2716" s="397"/>
      <c r="VIU2716" s="397"/>
      <c r="VIV2716" s="397"/>
      <c r="VIW2716" s="397"/>
      <c r="VIX2716" s="397"/>
      <c r="VIY2716" s="397"/>
      <c r="VIZ2716" s="397"/>
      <c r="VJA2716" s="397"/>
      <c r="VJB2716" s="397"/>
      <c r="VJC2716" s="397"/>
      <c r="VJD2716" s="397"/>
      <c r="VJE2716" s="397"/>
      <c r="VJF2716" s="397"/>
      <c r="VJG2716" s="397"/>
      <c r="VJH2716" s="397"/>
      <c r="VJI2716" s="397"/>
      <c r="VJJ2716" s="397"/>
      <c r="VJK2716" s="397"/>
      <c r="VJL2716" s="397"/>
      <c r="VJM2716" s="397"/>
      <c r="VJN2716" s="397"/>
      <c r="VJO2716" s="397"/>
      <c r="VJP2716" s="397"/>
      <c r="VJQ2716" s="397"/>
      <c r="VJR2716" s="397"/>
      <c r="VJS2716" s="397"/>
      <c r="VJT2716" s="397"/>
      <c r="VJU2716" s="397"/>
      <c r="VJV2716" s="397"/>
      <c r="VJW2716" s="397"/>
      <c r="VJX2716" s="397"/>
      <c r="VJY2716" s="397"/>
      <c r="VJZ2716" s="397"/>
      <c r="VKA2716" s="397"/>
      <c r="VKB2716" s="397"/>
      <c r="VKC2716" s="397"/>
      <c r="VKD2716" s="397"/>
      <c r="VKE2716" s="397"/>
      <c r="VKF2716" s="397"/>
      <c r="VKG2716" s="397"/>
      <c r="VKH2716" s="397"/>
      <c r="VKI2716" s="397"/>
      <c r="VKJ2716" s="397"/>
      <c r="VKK2716" s="397"/>
      <c r="VKL2716" s="397"/>
      <c r="VKM2716" s="397"/>
      <c r="VKN2716" s="397"/>
      <c r="VKO2716" s="397"/>
      <c r="VKP2716" s="397"/>
      <c r="VKQ2716" s="397"/>
      <c r="VKR2716" s="397"/>
      <c r="VKS2716" s="397"/>
      <c r="VKT2716" s="397"/>
      <c r="VKU2716" s="397"/>
      <c r="VKV2716" s="397"/>
      <c r="VKW2716" s="397"/>
      <c r="VKX2716" s="397"/>
      <c r="VKY2716" s="397"/>
      <c r="VKZ2716" s="397"/>
      <c r="VLA2716" s="397"/>
      <c r="VLB2716" s="397"/>
      <c r="VLC2716" s="397"/>
      <c r="VLD2716" s="397"/>
      <c r="VLE2716" s="397"/>
      <c r="VLF2716" s="397"/>
      <c r="VLG2716" s="397"/>
      <c r="VLH2716" s="397"/>
      <c r="VLI2716" s="397"/>
      <c r="VLJ2716" s="397"/>
      <c r="VLK2716" s="397"/>
      <c r="VLL2716" s="397"/>
      <c r="VLM2716" s="397"/>
      <c r="VLN2716" s="397"/>
      <c r="VLO2716" s="397"/>
      <c r="VLP2716" s="397"/>
      <c r="VLQ2716" s="397"/>
      <c r="VLR2716" s="397"/>
      <c r="VLS2716" s="397"/>
      <c r="VLT2716" s="397"/>
      <c r="VLU2716" s="397"/>
      <c r="VLV2716" s="397"/>
      <c r="VLW2716" s="397"/>
      <c r="VLX2716" s="397"/>
      <c r="VLY2716" s="397"/>
      <c r="VLZ2716" s="397"/>
      <c r="VMA2716" s="397"/>
      <c r="VMB2716" s="397"/>
      <c r="VMC2716" s="397"/>
      <c r="VMD2716" s="397"/>
      <c r="VME2716" s="397"/>
      <c r="VMF2716" s="397"/>
      <c r="VMG2716" s="397"/>
      <c r="VMH2716" s="397"/>
      <c r="VMI2716" s="397"/>
      <c r="VMJ2716" s="397"/>
      <c r="VMK2716" s="397"/>
      <c r="VML2716" s="397"/>
      <c r="VMM2716" s="397"/>
      <c r="VMN2716" s="397"/>
      <c r="VMO2716" s="397"/>
      <c r="VMP2716" s="397"/>
      <c r="VMQ2716" s="397"/>
      <c r="VMR2716" s="397"/>
      <c r="VMS2716" s="397"/>
      <c r="VMT2716" s="397"/>
      <c r="VMU2716" s="397"/>
      <c r="VMV2716" s="397"/>
      <c r="VMW2716" s="397"/>
      <c r="VMX2716" s="397"/>
      <c r="VMY2716" s="397"/>
      <c r="VMZ2716" s="397"/>
      <c r="VNA2716" s="397"/>
      <c r="VNB2716" s="397"/>
      <c r="VNC2716" s="397"/>
      <c r="VND2716" s="397"/>
      <c r="VNE2716" s="397"/>
      <c r="VNF2716" s="397"/>
      <c r="VNG2716" s="397"/>
      <c r="VNH2716" s="397"/>
      <c r="VNI2716" s="397"/>
      <c r="VNJ2716" s="397"/>
      <c r="VNK2716" s="397"/>
      <c r="VNL2716" s="397"/>
      <c r="VNM2716" s="397"/>
      <c r="VNN2716" s="397"/>
      <c r="VNO2716" s="397"/>
      <c r="VNP2716" s="397"/>
      <c r="VNQ2716" s="397"/>
      <c r="VNR2716" s="397"/>
      <c r="VNS2716" s="397"/>
      <c r="VNT2716" s="397"/>
      <c r="VNU2716" s="397"/>
      <c r="VNV2716" s="397"/>
      <c r="VNW2716" s="397"/>
      <c r="VNX2716" s="397"/>
      <c r="VNY2716" s="397"/>
      <c r="VNZ2716" s="397"/>
      <c r="VOA2716" s="397"/>
      <c r="VOB2716" s="397"/>
      <c r="VOC2716" s="397"/>
      <c r="VOD2716" s="397"/>
      <c r="VOE2716" s="397"/>
      <c r="VOF2716" s="397"/>
      <c r="VOG2716" s="397"/>
      <c r="VOH2716" s="397"/>
      <c r="VOI2716" s="397"/>
      <c r="VOJ2716" s="397"/>
      <c r="VOK2716" s="397"/>
      <c r="VOL2716" s="397"/>
      <c r="VOM2716" s="397"/>
      <c r="VON2716" s="397"/>
      <c r="VOO2716" s="397"/>
      <c r="VOP2716" s="397"/>
      <c r="VOQ2716" s="397"/>
      <c r="VOR2716" s="397"/>
      <c r="VOS2716" s="397"/>
      <c r="VOT2716" s="397"/>
      <c r="VOU2716" s="397"/>
      <c r="VOV2716" s="397"/>
      <c r="VOW2716" s="397"/>
      <c r="VOX2716" s="397"/>
      <c r="VOY2716" s="397"/>
      <c r="VOZ2716" s="397"/>
      <c r="VPA2716" s="397"/>
      <c r="VPB2716" s="397"/>
      <c r="VPC2716" s="397"/>
      <c r="VPD2716" s="397"/>
      <c r="VPE2716" s="397"/>
      <c r="VPF2716" s="397"/>
      <c r="VPG2716" s="397"/>
      <c r="VPH2716" s="397"/>
      <c r="VPI2716" s="397"/>
      <c r="VPJ2716" s="397"/>
      <c r="VPK2716" s="397"/>
      <c r="VPL2716" s="397"/>
      <c r="VPM2716" s="397"/>
      <c r="VPN2716" s="397"/>
      <c r="VPO2716" s="397"/>
      <c r="VPP2716" s="397"/>
      <c r="VPQ2716" s="397"/>
      <c r="VPR2716" s="397"/>
      <c r="VPS2716" s="397"/>
      <c r="VPT2716" s="397"/>
      <c r="VPU2716" s="397"/>
      <c r="VPV2716" s="397"/>
      <c r="VPW2716" s="397"/>
      <c r="VPX2716" s="397"/>
      <c r="VPY2716" s="397"/>
      <c r="VPZ2716" s="397"/>
      <c r="VQA2716" s="397"/>
      <c r="VQB2716" s="397"/>
      <c r="VQC2716" s="397"/>
      <c r="VQD2716" s="397"/>
      <c r="VQE2716" s="397"/>
      <c r="VQF2716" s="397"/>
      <c r="VQG2716" s="397"/>
      <c r="VQH2716" s="397"/>
      <c r="VQI2716" s="397"/>
      <c r="VQJ2716" s="397"/>
      <c r="VQK2716" s="397"/>
      <c r="VQL2716" s="397"/>
      <c r="VQM2716" s="397"/>
      <c r="VQN2716" s="397"/>
      <c r="VQO2716" s="397"/>
      <c r="VQP2716" s="397"/>
      <c r="VQQ2716" s="397"/>
      <c r="VQR2716" s="397"/>
      <c r="VQS2716" s="397"/>
      <c r="VQT2716" s="397"/>
      <c r="VQU2716" s="397"/>
      <c r="VQV2716" s="397"/>
      <c r="VQW2716" s="397"/>
      <c r="VQX2716" s="397"/>
      <c r="VQY2716" s="397"/>
      <c r="VQZ2716" s="397"/>
      <c r="VRA2716" s="397"/>
      <c r="VRB2716" s="397"/>
      <c r="VRC2716" s="397"/>
      <c r="VRD2716" s="397"/>
      <c r="VRE2716" s="397"/>
      <c r="VRF2716" s="397"/>
      <c r="VRG2716" s="397"/>
      <c r="VRH2716" s="397"/>
      <c r="VRI2716" s="397"/>
      <c r="VRJ2716" s="397"/>
      <c r="VRK2716" s="397"/>
      <c r="VRL2716" s="397"/>
      <c r="VRM2716" s="397"/>
      <c r="VRN2716" s="397"/>
      <c r="VRO2716" s="397"/>
      <c r="VRP2716" s="397"/>
      <c r="VRQ2716" s="397"/>
      <c r="VRR2716" s="397"/>
      <c r="VRS2716" s="397"/>
      <c r="VRT2716" s="397"/>
      <c r="VRU2716" s="397"/>
      <c r="VRV2716" s="397"/>
      <c r="VRW2716" s="397"/>
      <c r="VRX2716" s="397"/>
      <c r="VRY2716" s="397"/>
      <c r="VRZ2716" s="397"/>
      <c r="VSA2716" s="397"/>
      <c r="VSB2716" s="397"/>
      <c r="VSC2716" s="397"/>
      <c r="VSD2716" s="397"/>
      <c r="VSE2716" s="397"/>
      <c r="VSF2716" s="397"/>
      <c r="VSG2716" s="397"/>
      <c r="VSH2716" s="397"/>
      <c r="VSI2716" s="397"/>
      <c r="VSJ2716" s="397"/>
      <c r="VSK2716" s="397"/>
      <c r="VSL2716" s="397"/>
      <c r="VSM2716" s="397"/>
      <c r="VSN2716" s="397"/>
      <c r="VSO2716" s="397"/>
      <c r="VSP2716" s="397"/>
      <c r="VSQ2716" s="397"/>
      <c r="VSR2716" s="397"/>
      <c r="VSS2716" s="397"/>
      <c r="VST2716" s="397"/>
      <c r="VSU2716" s="397"/>
      <c r="VSV2716" s="397"/>
      <c r="VSW2716" s="397"/>
      <c r="VSX2716" s="397"/>
      <c r="VSY2716" s="397"/>
      <c r="VSZ2716" s="397"/>
      <c r="VTA2716" s="397"/>
      <c r="VTB2716" s="397"/>
      <c r="VTC2716" s="397"/>
      <c r="VTD2716" s="397"/>
      <c r="VTE2716" s="397"/>
      <c r="VTF2716" s="397"/>
      <c r="VTG2716" s="397"/>
      <c r="VTH2716" s="397"/>
      <c r="VTI2716" s="397"/>
      <c r="VTJ2716" s="397"/>
      <c r="VTK2716" s="397"/>
      <c r="VTL2716" s="397"/>
      <c r="VTM2716" s="397"/>
      <c r="VTN2716" s="397"/>
      <c r="VTO2716" s="397"/>
      <c r="VTP2716" s="397"/>
      <c r="VTQ2716" s="397"/>
      <c r="VTR2716" s="397"/>
      <c r="VTS2716" s="397"/>
      <c r="VTT2716" s="397"/>
      <c r="VTU2716" s="397"/>
      <c r="VTV2716" s="397"/>
      <c r="VTW2716" s="397"/>
      <c r="VTX2716" s="397"/>
      <c r="VTY2716" s="397"/>
      <c r="VTZ2716" s="397"/>
      <c r="VUA2716" s="397"/>
      <c r="VUB2716" s="397"/>
      <c r="VUC2716" s="397"/>
      <c r="VUD2716" s="397"/>
      <c r="VUE2716" s="397"/>
      <c r="VUF2716" s="397"/>
      <c r="VUG2716" s="397"/>
      <c r="VUH2716" s="397"/>
      <c r="VUI2716" s="397"/>
      <c r="VUJ2716" s="397"/>
      <c r="VUK2716" s="397"/>
      <c r="VUL2716" s="397"/>
      <c r="VUM2716" s="397"/>
      <c r="VUN2716" s="397"/>
      <c r="VUO2716" s="397"/>
      <c r="VUP2716" s="397"/>
      <c r="VUQ2716" s="397"/>
      <c r="VUR2716" s="397"/>
      <c r="VUS2716" s="397"/>
      <c r="VUT2716" s="397"/>
      <c r="VUU2716" s="397"/>
      <c r="VUV2716" s="397"/>
      <c r="VUW2716" s="397"/>
      <c r="VUX2716" s="397"/>
      <c r="VUY2716" s="397"/>
      <c r="VUZ2716" s="397"/>
      <c r="VVA2716" s="397"/>
      <c r="VVB2716" s="397"/>
      <c r="VVC2716" s="397"/>
      <c r="VVD2716" s="397"/>
      <c r="VVE2716" s="397"/>
      <c r="VVF2716" s="397"/>
      <c r="VVG2716" s="397"/>
      <c r="VVH2716" s="397"/>
      <c r="VVI2716" s="397"/>
      <c r="VVJ2716" s="397"/>
      <c r="VVK2716" s="397"/>
      <c r="VVL2716" s="397"/>
      <c r="VVM2716" s="397"/>
      <c r="VVN2716" s="397"/>
      <c r="VVO2716" s="397"/>
      <c r="VVP2716" s="397"/>
      <c r="VVQ2716" s="397"/>
      <c r="VVR2716" s="397"/>
      <c r="VVS2716" s="397"/>
      <c r="VVT2716" s="397"/>
      <c r="VVU2716" s="397"/>
      <c r="VVV2716" s="397"/>
      <c r="VVW2716" s="397"/>
      <c r="VVX2716" s="397"/>
      <c r="VVY2716" s="397"/>
      <c r="VVZ2716" s="397"/>
      <c r="VWA2716" s="397"/>
      <c r="VWB2716" s="397"/>
      <c r="VWC2716" s="397"/>
      <c r="VWD2716" s="397"/>
      <c r="VWE2716" s="397"/>
      <c r="VWF2716" s="397"/>
      <c r="VWG2716" s="397"/>
      <c r="VWH2716" s="397"/>
      <c r="VWI2716" s="397"/>
      <c r="VWJ2716" s="397"/>
      <c r="VWK2716" s="397"/>
      <c r="VWL2716" s="397"/>
      <c r="VWM2716" s="397"/>
      <c r="VWN2716" s="397"/>
      <c r="VWO2716" s="397"/>
      <c r="VWP2716" s="397"/>
      <c r="VWQ2716" s="397"/>
      <c r="VWR2716" s="397"/>
      <c r="VWS2716" s="397"/>
      <c r="VWT2716" s="397"/>
      <c r="VWU2716" s="397"/>
      <c r="VWV2716" s="397"/>
      <c r="VWW2716" s="397"/>
      <c r="VWX2716" s="397"/>
      <c r="VWY2716" s="397"/>
      <c r="VWZ2716" s="397"/>
      <c r="VXA2716" s="397"/>
      <c r="VXB2716" s="397"/>
      <c r="VXC2716" s="397"/>
      <c r="VXD2716" s="397"/>
      <c r="VXE2716" s="397"/>
      <c r="VXF2716" s="397"/>
      <c r="VXG2716" s="397"/>
      <c r="VXH2716" s="397"/>
      <c r="VXI2716" s="397"/>
      <c r="VXJ2716" s="397"/>
      <c r="VXK2716" s="397"/>
      <c r="VXL2716" s="397"/>
      <c r="VXM2716" s="397"/>
      <c r="VXN2716" s="397"/>
      <c r="VXO2716" s="397"/>
      <c r="VXP2716" s="397"/>
      <c r="VXQ2716" s="397"/>
      <c r="VXR2716" s="397"/>
      <c r="VXS2716" s="397"/>
      <c r="VXT2716" s="397"/>
      <c r="VXU2716" s="397"/>
      <c r="VXV2716" s="397"/>
      <c r="VXW2716" s="397"/>
      <c r="VXX2716" s="397"/>
      <c r="VXY2716" s="397"/>
      <c r="VXZ2716" s="397"/>
      <c r="VYA2716" s="397"/>
      <c r="VYB2716" s="397"/>
      <c r="VYC2716" s="397"/>
      <c r="VYD2716" s="397"/>
      <c r="VYE2716" s="397"/>
      <c r="VYF2716" s="397"/>
      <c r="VYG2716" s="397"/>
      <c r="VYH2716" s="397"/>
      <c r="VYI2716" s="397"/>
      <c r="VYJ2716" s="397"/>
      <c r="VYK2716" s="397"/>
      <c r="VYL2716" s="397"/>
      <c r="VYM2716" s="397"/>
      <c r="VYN2716" s="397"/>
      <c r="VYO2716" s="397"/>
      <c r="VYP2716" s="397"/>
      <c r="VYQ2716" s="397"/>
      <c r="VYR2716" s="397"/>
      <c r="VYS2716" s="397"/>
      <c r="VYT2716" s="397"/>
      <c r="VYU2716" s="397"/>
      <c r="VYV2716" s="397"/>
      <c r="VYW2716" s="397"/>
      <c r="VYX2716" s="397"/>
      <c r="VYY2716" s="397"/>
      <c r="VYZ2716" s="397"/>
      <c r="VZA2716" s="397"/>
      <c r="VZB2716" s="397"/>
      <c r="VZC2716" s="397"/>
      <c r="VZD2716" s="397"/>
      <c r="VZE2716" s="397"/>
      <c r="VZF2716" s="397"/>
      <c r="VZG2716" s="397"/>
      <c r="VZH2716" s="397"/>
      <c r="VZI2716" s="397"/>
      <c r="VZJ2716" s="397"/>
      <c r="VZK2716" s="397"/>
      <c r="VZL2716" s="397"/>
      <c r="VZM2716" s="397"/>
      <c r="VZN2716" s="397"/>
      <c r="VZO2716" s="397"/>
      <c r="VZP2716" s="397"/>
      <c r="VZQ2716" s="397"/>
      <c r="VZR2716" s="397"/>
      <c r="VZS2716" s="397"/>
      <c r="VZT2716" s="397"/>
      <c r="VZU2716" s="397"/>
      <c r="VZV2716" s="397"/>
      <c r="VZW2716" s="397"/>
      <c r="VZX2716" s="397"/>
      <c r="VZY2716" s="397"/>
      <c r="VZZ2716" s="397"/>
      <c r="WAA2716" s="397"/>
      <c r="WAB2716" s="397"/>
      <c r="WAC2716" s="397"/>
      <c r="WAD2716" s="397"/>
      <c r="WAE2716" s="397"/>
      <c r="WAF2716" s="397"/>
      <c r="WAG2716" s="397"/>
      <c r="WAH2716" s="397"/>
      <c r="WAI2716" s="397"/>
      <c r="WAJ2716" s="397"/>
      <c r="WAK2716" s="397"/>
      <c r="WAL2716" s="397"/>
      <c r="WAM2716" s="397"/>
      <c r="WAN2716" s="397"/>
      <c r="WAO2716" s="397"/>
      <c r="WAP2716" s="397"/>
      <c r="WAQ2716" s="397"/>
      <c r="WAR2716" s="397"/>
      <c r="WAS2716" s="397"/>
      <c r="WAT2716" s="397"/>
      <c r="WAU2716" s="397"/>
      <c r="WAV2716" s="397"/>
      <c r="WAW2716" s="397"/>
      <c r="WAX2716" s="397"/>
      <c r="WAY2716" s="397"/>
      <c r="WAZ2716" s="397"/>
      <c r="WBA2716" s="397"/>
      <c r="WBB2716" s="397"/>
      <c r="WBC2716" s="397"/>
      <c r="WBD2716" s="397"/>
      <c r="WBE2716" s="397"/>
      <c r="WBF2716" s="397"/>
      <c r="WBG2716" s="397"/>
      <c r="WBH2716" s="397"/>
      <c r="WBI2716" s="397"/>
      <c r="WBJ2716" s="397"/>
      <c r="WBK2716" s="397"/>
      <c r="WBL2716" s="397"/>
      <c r="WBM2716" s="397"/>
      <c r="WBN2716" s="397"/>
      <c r="WBO2716" s="397"/>
      <c r="WBP2716" s="397"/>
      <c r="WBQ2716" s="397"/>
      <c r="WBR2716" s="397"/>
      <c r="WBS2716" s="397"/>
      <c r="WBT2716" s="397"/>
      <c r="WBU2716" s="397"/>
      <c r="WBV2716" s="397"/>
      <c r="WBW2716" s="397"/>
      <c r="WBX2716" s="397"/>
      <c r="WBY2716" s="397"/>
      <c r="WBZ2716" s="397"/>
      <c r="WCA2716" s="397"/>
      <c r="WCB2716" s="397"/>
      <c r="WCC2716" s="397"/>
      <c r="WCD2716" s="397"/>
      <c r="WCE2716" s="397"/>
      <c r="WCF2716" s="397"/>
      <c r="WCG2716" s="397"/>
      <c r="WCH2716" s="397"/>
      <c r="WCI2716" s="397"/>
      <c r="WCJ2716" s="397"/>
      <c r="WCK2716" s="397"/>
      <c r="WCL2716" s="397"/>
      <c r="WCM2716" s="397"/>
      <c r="WCN2716" s="397"/>
      <c r="WCO2716" s="397"/>
      <c r="WCP2716" s="397"/>
      <c r="WCQ2716" s="397"/>
      <c r="WCR2716" s="397"/>
      <c r="WCS2716" s="397"/>
      <c r="WCT2716" s="397"/>
      <c r="WCU2716" s="397"/>
      <c r="WCV2716" s="397"/>
      <c r="WCW2716" s="397"/>
      <c r="WCX2716" s="397"/>
      <c r="WCY2716" s="397"/>
      <c r="WCZ2716" s="397"/>
      <c r="WDA2716" s="397"/>
      <c r="WDB2716" s="397"/>
      <c r="WDC2716" s="397"/>
      <c r="WDD2716" s="397"/>
      <c r="WDE2716" s="397"/>
      <c r="WDF2716" s="397"/>
      <c r="WDG2716" s="397"/>
      <c r="WDH2716" s="397"/>
      <c r="WDI2716" s="397"/>
      <c r="WDJ2716" s="397"/>
      <c r="WDK2716" s="397"/>
      <c r="WDL2716" s="397"/>
      <c r="WDM2716" s="397"/>
      <c r="WDN2716" s="397"/>
      <c r="WDO2716" s="397"/>
      <c r="WDP2716" s="397"/>
      <c r="WDQ2716" s="397"/>
      <c r="WDR2716" s="397"/>
      <c r="WDS2716" s="397"/>
      <c r="WDT2716" s="397"/>
      <c r="WDU2716" s="397"/>
      <c r="WDV2716" s="397"/>
      <c r="WDW2716" s="397"/>
      <c r="WDX2716" s="397"/>
      <c r="WDY2716" s="397"/>
      <c r="WDZ2716" s="397"/>
      <c r="WEA2716" s="397"/>
      <c r="WEB2716" s="397"/>
      <c r="WEC2716" s="397"/>
      <c r="WED2716" s="397"/>
      <c r="WEE2716" s="397"/>
      <c r="WEF2716" s="397"/>
      <c r="WEG2716" s="397"/>
      <c r="WEH2716" s="397"/>
      <c r="WEI2716" s="397"/>
      <c r="WEJ2716" s="397"/>
      <c r="WEK2716" s="397"/>
      <c r="WEL2716" s="397"/>
      <c r="WEM2716" s="397"/>
      <c r="WEN2716" s="397"/>
      <c r="WEO2716" s="397"/>
      <c r="WEP2716" s="397"/>
      <c r="WEQ2716" s="397"/>
      <c r="WER2716" s="397"/>
      <c r="WES2716" s="397"/>
      <c r="WET2716" s="397"/>
      <c r="WEU2716" s="397"/>
      <c r="WEV2716" s="397"/>
      <c r="WEW2716" s="397"/>
      <c r="WEX2716" s="397"/>
      <c r="WEY2716" s="397"/>
      <c r="WEZ2716" s="397"/>
      <c r="WFA2716" s="397"/>
      <c r="WFB2716" s="397"/>
      <c r="WFC2716" s="397"/>
      <c r="WFD2716" s="397"/>
      <c r="WFE2716" s="397"/>
      <c r="WFF2716" s="397"/>
      <c r="WFG2716" s="397"/>
      <c r="WFH2716" s="397"/>
      <c r="WFI2716" s="397"/>
      <c r="WFJ2716" s="397"/>
      <c r="WFK2716" s="397"/>
      <c r="WFL2716" s="397"/>
      <c r="WFM2716" s="397"/>
      <c r="WFN2716" s="397"/>
      <c r="WFO2716" s="397"/>
      <c r="WFP2716" s="397"/>
      <c r="WFQ2716" s="397"/>
      <c r="WFR2716" s="397"/>
      <c r="WFS2716" s="397"/>
      <c r="WFT2716" s="397"/>
      <c r="WFU2716" s="397"/>
      <c r="WFV2716" s="397"/>
      <c r="WFW2716" s="397"/>
      <c r="WFX2716" s="397"/>
      <c r="WFY2716" s="397"/>
      <c r="WFZ2716" s="397"/>
      <c r="WGA2716" s="397"/>
      <c r="WGB2716" s="397"/>
      <c r="WGC2716" s="397"/>
      <c r="WGD2716" s="397"/>
      <c r="WGE2716" s="397"/>
      <c r="WGF2716" s="397"/>
      <c r="WGG2716" s="397"/>
      <c r="WGH2716" s="397"/>
      <c r="WGI2716" s="397"/>
      <c r="WGJ2716" s="397"/>
      <c r="WGK2716" s="397"/>
      <c r="WGL2716" s="397"/>
      <c r="WGM2716" s="397"/>
      <c r="WGN2716" s="397"/>
      <c r="WGO2716" s="397"/>
      <c r="WGP2716" s="397"/>
      <c r="WGQ2716" s="397"/>
      <c r="WGR2716" s="397"/>
      <c r="WGS2716" s="397"/>
      <c r="WGT2716" s="397"/>
      <c r="WGU2716" s="397"/>
      <c r="WGV2716" s="397"/>
      <c r="WGW2716" s="397"/>
      <c r="WGX2716" s="397"/>
      <c r="WGY2716" s="397"/>
      <c r="WGZ2716" s="397"/>
      <c r="WHA2716" s="397"/>
      <c r="WHB2716" s="397"/>
      <c r="WHC2716" s="397"/>
      <c r="WHD2716" s="397"/>
      <c r="WHE2716" s="397"/>
      <c r="WHF2716" s="397"/>
      <c r="WHG2716" s="397"/>
      <c r="WHH2716" s="397"/>
      <c r="WHI2716" s="397"/>
      <c r="WHJ2716" s="397"/>
      <c r="WHK2716" s="397"/>
      <c r="WHL2716" s="397"/>
      <c r="WHM2716" s="397"/>
      <c r="WHN2716" s="397"/>
      <c r="WHO2716" s="397"/>
      <c r="WHP2716" s="397"/>
      <c r="WHQ2716" s="397"/>
      <c r="WHR2716" s="397"/>
      <c r="WHS2716" s="397"/>
      <c r="WHT2716" s="397"/>
      <c r="WHU2716" s="397"/>
      <c r="WHV2716" s="397"/>
      <c r="WHW2716" s="397"/>
      <c r="WHX2716" s="397"/>
      <c r="WHY2716" s="397"/>
      <c r="WHZ2716" s="397"/>
      <c r="WIA2716" s="397"/>
      <c r="WIB2716" s="397"/>
      <c r="WIC2716" s="397"/>
      <c r="WID2716" s="397"/>
      <c r="WIE2716" s="397"/>
      <c r="WIF2716" s="397"/>
      <c r="WIG2716" s="397"/>
      <c r="WIH2716" s="397"/>
      <c r="WII2716" s="397"/>
      <c r="WIJ2716" s="397"/>
      <c r="WIK2716" s="397"/>
      <c r="WIL2716" s="397"/>
      <c r="WIM2716" s="397"/>
      <c r="WIN2716" s="397"/>
      <c r="WIO2716" s="397"/>
      <c r="WIP2716" s="397"/>
      <c r="WIQ2716" s="397"/>
      <c r="WIR2716" s="397"/>
      <c r="WIS2716" s="397"/>
      <c r="WIT2716" s="397"/>
      <c r="WIU2716" s="397"/>
      <c r="WIV2716" s="397"/>
      <c r="WIW2716" s="397"/>
      <c r="WIX2716" s="397"/>
      <c r="WIY2716" s="397"/>
      <c r="WIZ2716" s="397"/>
      <c r="WJA2716" s="397"/>
      <c r="WJB2716" s="397"/>
      <c r="WJC2716" s="397"/>
      <c r="WJD2716" s="397"/>
      <c r="WJE2716" s="397"/>
      <c r="WJF2716" s="397"/>
      <c r="WJG2716" s="397"/>
      <c r="WJH2716" s="397"/>
      <c r="WJI2716" s="397"/>
      <c r="WJJ2716" s="397"/>
      <c r="WJK2716" s="397"/>
      <c r="WJL2716" s="397"/>
      <c r="WJM2716" s="397"/>
      <c r="WJN2716" s="397"/>
      <c r="WJO2716" s="397"/>
      <c r="WJP2716" s="397"/>
      <c r="WJQ2716" s="397"/>
      <c r="WJR2716" s="397"/>
      <c r="WJS2716" s="397"/>
      <c r="WJT2716" s="397"/>
      <c r="WJU2716" s="397"/>
      <c r="WJV2716" s="397"/>
      <c r="WJW2716" s="397"/>
      <c r="WJX2716" s="397"/>
      <c r="WJY2716" s="397"/>
      <c r="WJZ2716" s="397"/>
      <c r="WKA2716" s="397"/>
      <c r="WKB2716" s="397"/>
      <c r="WKC2716" s="397"/>
      <c r="WKD2716" s="397"/>
      <c r="WKE2716" s="397"/>
      <c r="WKF2716" s="397"/>
      <c r="WKG2716" s="397"/>
      <c r="WKH2716" s="397"/>
      <c r="WKI2716" s="397"/>
      <c r="WKJ2716" s="397"/>
      <c r="WKK2716" s="397"/>
      <c r="WKL2716" s="397"/>
      <c r="WKM2716" s="397"/>
      <c r="WKN2716" s="397"/>
      <c r="WKO2716" s="397"/>
      <c r="WKP2716" s="397"/>
      <c r="WKQ2716" s="397"/>
      <c r="WKR2716" s="397"/>
      <c r="WKS2716" s="397"/>
      <c r="WKT2716" s="397"/>
      <c r="WKU2716" s="397"/>
      <c r="WKV2716" s="397"/>
      <c r="WKW2716" s="397"/>
      <c r="WKX2716" s="397"/>
      <c r="WKY2716" s="397"/>
      <c r="WKZ2716" s="397"/>
      <c r="WLA2716" s="397"/>
      <c r="WLB2716" s="397"/>
      <c r="WLC2716" s="397"/>
      <c r="WLD2716" s="397"/>
      <c r="WLE2716" s="397"/>
      <c r="WLF2716" s="397"/>
      <c r="WLG2716" s="397"/>
      <c r="WLH2716" s="397"/>
      <c r="WLI2716" s="397"/>
      <c r="WLJ2716" s="397"/>
      <c r="WLK2716" s="397"/>
      <c r="WLL2716" s="397"/>
      <c r="WLM2716" s="397"/>
      <c r="WLN2716" s="397"/>
      <c r="WLO2716" s="397"/>
      <c r="WLP2716" s="397"/>
      <c r="WLQ2716" s="397"/>
      <c r="WLR2716" s="397"/>
      <c r="WLS2716" s="397"/>
      <c r="WLT2716" s="397"/>
      <c r="WLU2716" s="397"/>
      <c r="WLV2716" s="397"/>
      <c r="WLW2716" s="397"/>
      <c r="WLX2716" s="397"/>
      <c r="WLY2716" s="397"/>
      <c r="WLZ2716" s="397"/>
      <c r="WMA2716" s="397"/>
      <c r="WMB2716" s="397"/>
      <c r="WMC2716" s="397"/>
      <c r="WMD2716" s="397"/>
      <c r="WME2716" s="397"/>
      <c r="WMF2716" s="397"/>
      <c r="WMG2716" s="397"/>
      <c r="WMH2716" s="397"/>
      <c r="WMI2716" s="397"/>
      <c r="WMJ2716" s="397"/>
      <c r="WMK2716" s="397"/>
      <c r="WML2716" s="397"/>
      <c r="WMM2716" s="397"/>
      <c r="WMN2716" s="397"/>
      <c r="WMO2716" s="397"/>
      <c r="WMP2716" s="397"/>
      <c r="WMQ2716" s="397"/>
      <c r="WMR2716" s="397"/>
      <c r="WMS2716" s="397"/>
      <c r="WMT2716" s="397"/>
      <c r="WMU2716" s="397"/>
      <c r="WMV2716" s="397"/>
      <c r="WMW2716" s="397"/>
      <c r="WMX2716" s="397"/>
      <c r="WMY2716" s="397"/>
      <c r="WMZ2716" s="397"/>
      <c r="WNA2716" s="397"/>
      <c r="WNB2716" s="397"/>
      <c r="WNC2716" s="397"/>
      <c r="WND2716" s="397"/>
      <c r="WNE2716" s="397"/>
      <c r="WNF2716" s="397"/>
      <c r="WNG2716" s="397"/>
      <c r="WNH2716" s="397"/>
      <c r="WNI2716" s="397"/>
      <c r="WNJ2716" s="397"/>
      <c r="WNK2716" s="397"/>
      <c r="WNL2716" s="397"/>
      <c r="WNM2716" s="397"/>
      <c r="WNN2716" s="397"/>
      <c r="WNO2716" s="397"/>
      <c r="WNP2716" s="397"/>
      <c r="WNQ2716" s="397"/>
      <c r="WNR2716" s="397"/>
      <c r="WNS2716" s="397"/>
      <c r="WNT2716" s="397"/>
      <c r="WNU2716" s="397"/>
      <c r="WNV2716" s="397"/>
      <c r="WNW2716" s="397"/>
      <c r="WNX2716" s="397"/>
      <c r="WNY2716" s="397"/>
      <c r="WNZ2716" s="397"/>
      <c r="WOA2716" s="397"/>
      <c r="WOB2716" s="397"/>
      <c r="WOC2716" s="397"/>
      <c r="WOD2716" s="397"/>
      <c r="WOE2716" s="397"/>
      <c r="WOF2716" s="397"/>
      <c r="WOG2716" s="397"/>
      <c r="WOH2716" s="397"/>
      <c r="WOI2716" s="397"/>
      <c r="WOJ2716" s="397"/>
      <c r="WOK2716" s="397"/>
      <c r="WOL2716" s="397"/>
      <c r="WOM2716" s="397"/>
      <c r="WON2716" s="397"/>
      <c r="WOO2716" s="397"/>
      <c r="WOP2716" s="397"/>
      <c r="WOQ2716" s="397"/>
      <c r="WOR2716" s="397"/>
      <c r="WOS2716" s="397"/>
      <c r="WOT2716" s="397"/>
      <c r="WOU2716" s="397"/>
      <c r="WOV2716" s="397"/>
      <c r="WOW2716" s="397"/>
      <c r="WOX2716" s="397"/>
      <c r="WOY2716" s="397"/>
      <c r="WOZ2716" s="397"/>
      <c r="WPA2716" s="397"/>
      <c r="WPB2716" s="397"/>
      <c r="WPC2716" s="397"/>
      <c r="WPD2716" s="397"/>
      <c r="WPE2716" s="397"/>
      <c r="WPF2716" s="397"/>
      <c r="WPG2716" s="397"/>
      <c r="WPH2716" s="397"/>
      <c r="WPI2716" s="397"/>
      <c r="WPJ2716" s="397"/>
      <c r="WPK2716" s="397"/>
      <c r="WPL2716" s="397"/>
      <c r="WPM2716" s="397"/>
      <c r="WPN2716" s="397"/>
      <c r="WPO2716" s="397"/>
      <c r="WPP2716" s="397"/>
      <c r="WPQ2716" s="397"/>
      <c r="WPR2716" s="397"/>
      <c r="WPS2716" s="397"/>
      <c r="WPT2716" s="397"/>
      <c r="WPU2716" s="397"/>
      <c r="WPV2716" s="397"/>
      <c r="WPW2716" s="397"/>
      <c r="WPX2716" s="397"/>
      <c r="WPY2716" s="397"/>
      <c r="WPZ2716" s="397"/>
      <c r="WQA2716" s="397"/>
      <c r="WQB2716" s="397"/>
      <c r="WQC2716" s="397"/>
      <c r="WQD2716" s="397"/>
      <c r="WQE2716" s="397"/>
      <c r="WQF2716" s="397"/>
      <c r="WQG2716" s="397"/>
      <c r="WQH2716" s="397"/>
      <c r="WQI2716" s="397"/>
      <c r="WQJ2716" s="397"/>
      <c r="WQK2716" s="397"/>
      <c r="WQL2716" s="397"/>
      <c r="WQM2716" s="397"/>
      <c r="WQN2716" s="397"/>
      <c r="WQO2716" s="397"/>
      <c r="WQP2716" s="397"/>
      <c r="WQQ2716" s="397"/>
      <c r="WQR2716" s="397"/>
      <c r="WQS2716" s="397"/>
      <c r="WQT2716" s="397"/>
      <c r="WQU2716" s="397"/>
      <c r="WQV2716" s="397"/>
      <c r="WQW2716" s="397"/>
      <c r="WQX2716" s="397"/>
      <c r="WQY2716" s="397"/>
      <c r="WQZ2716" s="397"/>
      <c r="WRA2716" s="397"/>
      <c r="WRB2716" s="397"/>
      <c r="WRC2716" s="397"/>
      <c r="WRD2716" s="397"/>
      <c r="WRE2716" s="397"/>
      <c r="WRF2716" s="397"/>
      <c r="WRG2716" s="397"/>
      <c r="WRH2716" s="397"/>
      <c r="WRI2716" s="397"/>
      <c r="WRJ2716" s="397"/>
      <c r="WRK2716" s="397"/>
      <c r="WRL2716" s="397"/>
      <c r="WRM2716" s="397"/>
      <c r="WRN2716" s="397"/>
      <c r="WRO2716" s="397"/>
      <c r="WRP2716" s="397"/>
      <c r="WRQ2716" s="397"/>
      <c r="WRR2716" s="397"/>
      <c r="WRS2716" s="397"/>
      <c r="WRT2716" s="397"/>
      <c r="WRU2716" s="397"/>
      <c r="WRV2716" s="397"/>
      <c r="WRW2716" s="397"/>
      <c r="WRX2716" s="397"/>
      <c r="WRY2716" s="397"/>
      <c r="WRZ2716" s="397"/>
      <c r="WSA2716" s="397"/>
      <c r="WSB2716" s="397"/>
      <c r="WSC2716" s="397"/>
      <c r="WSD2716" s="397"/>
      <c r="WSE2716" s="397"/>
      <c r="WSF2716" s="397"/>
      <c r="WSG2716" s="397"/>
      <c r="WSH2716" s="397"/>
      <c r="WSI2716" s="397"/>
      <c r="WSJ2716" s="397"/>
      <c r="WSK2716" s="397"/>
      <c r="WSL2716" s="397"/>
      <c r="WSM2716" s="397"/>
      <c r="WSN2716" s="397"/>
      <c r="WSO2716" s="397"/>
      <c r="WSP2716" s="397"/>
      <c r="WSQ2716" s="397"/>
      <c r="WSR2716" s="397"/>
      <c r="WSS2716" s="397"/>
      <c r="WST2716" s="397"/>
      <c r="WSU2716" s="397"/>
      <c r="WSV2716" s="397"/>
      <c r="WSW2716" s="397"/>
      <c r="WSX2716" s="397"/>
      <c r="WSY2716" s="397"/>
      <c r="WSZ2716" s="397"/>
      <c r="WTA2716" s="397"/>
      <c r="WTB2716" s="397"/>
      <c r="WTC2716" s="397"/>
      <c r="WTD2716" s="397"/>
      <c r="WTE2716" s="397"/>
      <c r="WTF2716" s="397"/>
      <c r="WTG2716" s="397"/>
      <c r="WTH2716" s="397"/>
      <c r="WTI2716" s="397"/>
      <c r="WTJ2716" s="397"/>
      <c r="WTK2716" s="397"/>
      <c r="WTL2716" s="397"/>
      <c r="WTM2716" s="397"/>
      <c r="WTN2716" s="397"/>
      <c r="WTO2716" s="397"/>
      <c r="WTP2716" s="397"/>
      <c r="WTQ2716" s="397"/>
      <c r="WTR2716" s="397"/>
      <c r="WTS2716" s="397"/>
      <c r="WTT2716" s="397"/>
      <c r="WTU2716" s="397"/>
      <c r="WTV2716" s="397"/>
      <c r="WTW2716" s="397"/>
      <c r="WTX2716" s="397"/>
      <c r="WTY2716" s="397"/>
      <c r="WTZ2716" s="397"/>
      <c r="WUA2716" s="397"/>
      <c r="WUB2716" s="397"/>
      <c r="WUC2716" s="397"/>
      <c r="WUD2716" s="397"/>
      <c r="WUE2716" s="397"/>
      <c r="WUF2716" s="397"/>
      <c r="WUG2716" s="397"/>
      <c r="WUH2716" s="397"/>
      <c r="WUI2716" s="397"/>
      <c r="WUJ2716" s="397"/>
      <c r="WUK2716" s="397"/>
      <c r="WUL2716" s="397"/>
      <c r="WUM2716" s="397"/>
      <c r="WUN2716" s="397"/>
      <c r="WUO2716" s="397"/>
      <c r="WUP2716" s="397"/>
      <c r="WUQ2716" s="397"/>
      <c r="WUR2716" s="397"/>
      <c r="WUS2716" s="397"/>
      <c r="WUT2716" s="397"/>
      <c r="WUU2716" s="397"/>
      <c r="WUV2716" s="397"/>
      <c r="WUW2716" s="397"/>
      <c r="WUX2716" s="397"/>
      <c r="WUY2716" s="397"/>
      <c r="WUZ2716" s="397"/>
      <c r="WVA2716" s="397"/>
      <c r="WVB2716" s="397"/>
      <c r="WVC2716" s="397"/>
      <c r="WVD2716" s="397"/>
      <c r="WVE2716" s="397"/>
      <c r="WVF2716" s="397"/>
      <c r="WVG2716" s="397"/>
      <c r="WVH2716" s="397"/>
      <c r="WVI2716" s="397"/>
      <c r="WVJ2716" s="397"/>
      <c r="WVK2716" s="397"/>
      <c r="WVL2716" s="397"/>
      <c r="WVM2716" s="397"/>
      <c r="WVN2716" s="397"/>
      <c r="WVO2716" s="397"/>
      <c r="WVP2716" s="397"/>
      <c r="WVQ2716" s="397"/>
      <c r="WVR2716" s="397"/>
      <c r="WVS2716" s="397"/>
      <c r="WVT2716" s="397"/>
      <c r="WVU2716" s="397"/>
      <c r="WVV2716" s="397"/>
      <c r="WVW2716" s="397"/>
      <c r="WVX2716" s="397"/>
      <c r="WVY2716" s="397"/>
      <c r="WVZ2716" s="397"/>
      <c r="WWA2716" s="397"/>
      <c r="WWB2716" s="397"/>
      <c r="WWC2716" s="397"/>
      <c r="WWD2716" s="397"/>
      <c r="WWE2716" s="397"/>
      <c r="WWF2716" s="397"/>
      <c r="WWG2716" s="397"/>
      <c r="WWH2716" s="397"/>
      <c r="WWI2716" s="397"/>
      <c r="WWJ2716" s="397"/>
      <c r="WWK2716" s="397"/>
      <c r="WWL2716" s="397"/>
      <c r="WWM2716" s="397"/>
      <c r="WWN2716" s="397"/>
      <c r="WWO2716" s="397"/>
      <c r="WWP2716" s="397"/>
      <c r="WWQ2716" s="397"/>
      <c r="WWR2716" s="397"/>
      <c r="WWS2716" s="397"/>
      <c r="WWT2716" s="397"/>
      <c r="WWU2716" s="397"/>
      <c r="WWV2716" s="397"/>
      <c r="WWW2716" s="397"/>
      <c r="WWX2716" s="397"/>
      <c r="WWY2716" s="397"/>
      <c r="WWZ2716" s="397"/>
      <c r="WXA2716" s="397"/>
      <c r="WXB2716" s="397"/>
      <c r="WXC2716" s="397"/>
      <c r="WXD2716" s="397"/>
      <c r="WXE2716" s="397"/>
      <c r="WXF2716" s="397"/>
      <c r="WXG2716" s="397"/>
      <c r="WXH2716" s="397"/>
      <c r="WXI2716" s="397"/>
      <c r="WXJ2716" s="397"/>
      <c r="WXK2716" s="397"/>
      <c r="WXL2716" s="397"/>
      <c r="WXM2716" s="397"/>
      <c r="WXN2716" s="397"/>
      <c r="WXO2716" s="397"/>
      <c r="WXP2716" s="397"/>
      <c r="WXQ2716" s="397"/>
      <c r="WXR2716" s="397"/>
      <c r="WXS2716" s="397"/>
      <c r="WXT2716" s="397"/>
      <c r="WXU2716" s="397"/>
      <c r="WXV2716" s="397"/>
      <c r="WXW2716" s="397"/>
      <c r="WXX2716" s="397"/>
      <c r="WXY2716" s="397"/>
      <c r="WXZ2716" s="397"/>
      <c r="WYA2716" s="397"/>
      <c r="WYB2716" s="397"/>
      <c r="WYC2716" s="397"/>
      <c r="WYD2716" s="397"/>
      <c r="WYE2716" s="397"/>
      <c r="WYF2716" s="397"/>
      <c r="WYG2716" s="397"/>
      <c r="WYH2716" s="397"/>
      <c r="WYI2716" s="397"/>
      <c r="WYJ2716" s="397"/>
      <c r="WYK2716" s="397"/>
      <c r="WYL2716" s="397"/>
      <c r="WYM2716" s="397"/>
      <c r="WYN2716" s="397"/>
      <c r="WYO2716" s="397"/>
      <c r="WYP2716" s="397"/>
      <c r="WYQ2716" s="397"/>
      <c r="WYR2716" s="397"/>
      <c r="WYS2716" s="397"/>
      <c r="WYT2716" s="397"/>
      <c r="WYU2716" s="397"/>
      <c r="WYV2716" s="397"/>
      <c r="WYW2716" s="397"/>
      <c r="WYX2716" s="397"/>
      <c r="WYY2716" s="397"/>
      <c r="WYZ2716" s="397"/>
      <c r="WZA2716" s="397"/>
      <c r="WZB2716" s="397"/>
      <c r="WZC2716" s="397"/>
      <c r="WZD2716" s="397"/>
      <c r="WZE2716" s="397"/>
      <c r="WZF2716" s="397"/>
      <c r="WZG2716" s="397"/>
      <c r="WZH2716" s="397"/>
      <c r="WZI2716" s="397"/>
      <c r="WZJ2716" s="397"/>
      <c r="WZK2716" s="397"/>
      <c r="WZL2716" s="397"/>
      <c r="WZM2716" s="397"/>
      <c r="WZN2716" s="397"/>
      <c r="WZO2716" s="397"/>
      <c r="WZP2716" s="397"/>
      <c r="WZQ2716" s="397"/>
      <c r="WZR2716" s="397"/>
      <c r="WZS2716" s="397"/>
      <c r="WZT2716" s="397"/>
      <c r="WZU2716" s="397"/>
      <c r="WZV2716" s="397"/>
      <c r="WZW2716" s="397"/>
      <c r="WZX2716" s="397"/>
      <c r="WZY2716" s="397"/>
      <c r="WZZ2716" s="397"/>
      <c r="XAA2716" s="397"/>
      <c r="XAB2716" s="397"/>
      <c r="XAC2716" s="397"/>
      <c r="XAD2716" s="397"/>
      <c r="XAE2716" s="397"/>
      <c r="XAF2716" s="397"/>
      <c r="XAG2716" s="397"/>
      <c r="XAH2716" s="397"/>
      <c r="XAI2716" s="397"/>
      <c r="XAJ2716" s="397"/>
      <c r="XAK2716" s="397"/>
      <c r="XAL2716" s="397"/>
      <c r="XAM2716" s="397"/>
      <c r="XAN2716" s="397"/>
      <c r="XAO2716" s="397"/>
      <c r="XAP2716" s="397"/>
      <c r="XAQ2716" s="397"/>
      <c r="XAR2716" s="397"/>
      <c r="XAS2716" s="397"/>
      <c r="XAT2716" s="397"/>
      <c r="XAU2716" s="397"/>
      <c r="XAV2716" s="397"/>
      <c r="XAW2716" s="397"/>
      <c r="XAX2716" s="397"/>
      <c r="XAY2716" s="397"/>
      <c r="XAZ2716" s="397"/>
      <c r="XBA2716" s="397"/>
      <c r="XBB2716" s="397"/>
      <c r="XBC2716" s="397"/>
      <c r="XBD2716" s="397"/>
      <c r="XBE2716" s="397"/>
      <c r="XBF2716" s="397"/>
      <c r="XBG2716" s="397"/>
      <c r="XBH2716" s="397"/>
      <c r="XBI2716" s="397"/>
      <c r="XBJ2716" s="397"/>
      <c r="XBK2716" s="397"/>
      <c r="XBL2716" s="397"/>
      <c r="XBM2716" s="397"/>
      <c r="XBN2716" s="397"/>
      <c r="XBO2716" s="397"/>
      <c r="XBP2716" s="397"/>
      <c r="XBQ2716" s="397"/>
      <c r="XBR2716" s="397"/>
      <c r="XBS2716" s="397"/>
      <c r="XBT2716" s="397"/>
      <c r="XBU2716" s="397"/>
      <c r="XBV2716" s="397"/>
      <c r="XBW2716" s="397"/>
      <c r="XBX2716" s="397"/>
      <c r="XBY2716" s="397"/>
      <c r="XBZ2716" s="397"/>
      <c r="XCA2716" s="397"/>
      <c r="XCB2716" s="397"/>
      <c r="XCC2716" s="397"/>
      <c r="XCD2716" s="397"/>
      <c r="XCE2716" s="397"/>
      <c r="XCF2716" s="397"/>
      <c r="XCG2716" s="397"/>
      <c r="XCH2716" s="397"/>
      <c r="XCI2716" s="397"/>
      <c r="XCJ2716" s="397"/>
      <c r="XCK2716" s="397"/>
      <c r="XCL2716" s="397"/>
      <c r="XCM2716" s="397"/>
      <c r="XCN2716" s="397"/>
      <c r="XCO2716" s="397"/>
      <c r="XCP2716" s="397"/>
      <c r="XCQ2716" s="397"/>
      <c r="XCR2716" s="397"/>
      <c r="XCS2716" s="397"/>
      <c r="XCT2716" s="397"/>
      <c r="XCU2716" s="397"/>
      <c r="XCV2716" s="397"/>
      <c r="XCW2716" s="397"/>
      <c r="XCX2716" s="397"/>
      <c r="XCY2716" s="397"/>
      <c r="XCZ2716" s="397"/>
      <c r="XDA2716" s="397"/>
      <c r="XDB2716" s="397"/>
      <c r="XDC2716" s="397"/>
      <c r="XDD2716" s="397"/>
      <c r="XDE2716" s="397"/>
      <c r="XDF2716" s="397"/>
      <c r="XDG2716" s="397"/>
      <c r="XDH2716" s="397"/>
      <c r="XDI2716" s="397"/>
      <c r="XDJ2716" s="397"/>
      <c r="XDK2716" s="397"/>
      <c r="XDL2716" s="397"/>
      <c r="XDM2716" s="397"/>
      <c r="XDN2716" s="397"/>
      <c r="XDO2716" s="397"/>
      <c r="XDP2716" s="397"/>
      <c r="XDQ2716" s="397"/>
      <c r="XDR2716" s="397"/>
      <c r="XDS2716" s="397"/>
      <c r="XDT2716" s="397"/>
      <c r="XDU2716" s="397"/>
      <c r="XDV2716" s="397"/>
      <c r="XDW2716" s="397"/>
      <c r="XDX2716" s="397"/>
      <c r="XDY2716" s="397"/>
      <c r="XDZ2716" s="397"/>
      <c r="XEA2716" s="397"/>
      <c r="XEB2716" s="397"/>
      <c r="XEC2716" s="397"/>
      <c r="XED2716" s="397"/>
      <c r="XEE2716" s="397"/>
      <c r="XEF2716" s="397"/>
      <c r="XEG2716" s="397"/>
      <c r="XEH2716" s="397"/>
      <c r="XEI2716" s="397"/>
      <c r="XEJ2716" s="397"/>
      <c r="XEK2716" s="397"/>
      <c r="XEL2716" s="397"/>
      <c r="XEM2716" s="397"/>
      <c r="XEN2716" s="397"/>
      <c r="XEO2716" s="397"/>
      <c r="XEP2716" s="397"/>
      <c r="XEQ2716" s="397"/>
      <c r="XER2716" s="397"/>
      <c r="XES2716" s="397"/>
      <c r="XET2716" s="397"/>
      <c r="XEU2716" s="397"/>
      <c r="XEV2716" s="397"/>
      <c r="XEW2716" s="397"/>
      <c r="XEX2716" s="397"/>
      <c r="XEY2716" s="397"/>
      <c r="XEZ2716" s="397"/>
      <c r="XFA2716" s="397"/>
      <c r="XFB2716" s="397"/>
      <c r="XFC2716" s="397"/>
      <c r="XFD2716" s="397"/>
    </row>
    <row r="2717" spans="1:16384" x14ac:dyDescent="0.25">
      <c r="A2717" s="398">
        <v>5129</v>
      </c>
      <c r="B2717" s="398" t="s">
        <v>3906</v>
      </c>
      <c r="C2717" s="398" t="s">
        <v>3907</v>
      </c>
      <c r="D2717" s="398" t="s">
        <v>289</v>
      </c>
      <c r="E2717" s="398" t="s">
        <v>10</v>
      </c>
      <c r="F2717" s="398">
        <v>3386</v>
      </c>
      <c r="G2717" s="398">
        <f>+F2717*H2717</f>
        <v>3765232</v>
      </c>
      <c r="H2717" s="12">
        <v>1112</v>
      </c>
      <c r="I2717" s="397"/>
      <c r="J2717" s="397"/>
      <c r="K2717" s="397"/>
      <c r="L2717" s="397"/>
      <c r="M2717" s="397"/>
      <c r="N2717" s="397"/>
      <c r="O2717" s="397"/>
      <c r="P2717" s="397"/>
      <c r="Q2717" s="397"/>
      <c r="R2717" s="397"/>
      <c r="S2717" s="397"/>
      <c r="T2717" s="397"/>
      <c r="U2717" s="397"/>
      <c r="V2717" s="397"/>
      <c r="W2717" s="397"/>
      <c r="X2717" s="397"/>
      <c r="Y2717" s="397"/>
      <c r="Z2717" s="397"/>
      <c r="AA2717" s="397"/>
      <c r="AB2717" s="397"/>
      <c r="AC2717" s="397"/>
      <c r="AD2717" s="397"/>
      <c r="AE2717" s="397"/>
      <c r="AF2717" s="397"/>
      <c r="AG2717" s="397"/>
      <c r="AH2717" s="397"/>
      <c r="AI2717" s="397"/>
      <c r="AJ2717" s="397"/>
      <c r="AK2717" s="397"/>
      <c r="AL2717" s="397"/>
      <c r="AM2717" s="397"/>
      <c r="AN2717" s="397"/>
      <c r="AO2717" s="397"/>
      <c r="AP2717" s="397"/>
      <c r="AQ2717" s="397"/>
      <c r="AR2717" s="397"/>
      <c r="AS2717" s="397"/>
      <c r="AT2717" s="397"/>
      <c r="AU2717" s="397"/>
      <c r="AV2717" s="397"/>
      <c r="AW2717" s="397"/>
      <c r="AX2717" s="397"/>
      <c r="AY2717" s="397"/>
      <c r="AZ2717" s="397"/>
      <c r="BA2717" s="397"/>
      <c r="BB2717" s="397"/>
      <c r="BC2717" s="397"/>
      <c r="BD2717" s="397"/>
      <c r="BE2717" s="397"/>
      <c r="BF2717" s="397"/>
      <c r="BG2717" s="397"/>
      <c r="BH2717" s="397"/>
      <c r="BI2717" s="397"/>
      <c r="BJ2717" s="397"/>
      <c r="BK2717" s="397"/>
      <c r="BL2717" s="397"/>
      <c r="BM2717" s="397"/>
      <c r="BN2717" s="397"/>
      <c r="BO2717" s="397"/>
      <c r="BP2717" s="397"/>
      <c r="BQ2717" s="397"/>
      <c r="BR2717" s="397"/>
      <c r="BS2717" s="397"/>
      <c r="BT2717" s="397"/>
      <c r="BU2717" s="397"/>
      <c r="BV2717" s="397"/>
      <c r="BW2717" s="397"/>
      <c r="BX2717" s="397"/>
      <c r="BY2717" s="397"/>
      <c r="BZ2717" s="397"/>
      <c r="CA2717" s="397"/>
      <c r="CB2717" s="397"/>
      <c r="CC2717" s="397"/>
      <c r="CD2717" s="397"/>
      <c r="CE2717" s="397"/>
      <c r="CF2717" s="397"/>
      <c r="CG2717" s="397"/>
      <c r="CH2717" s="397"/>
      <c r="CI2717" s="397"/>
      <c r="CJ2717" s="397"/>
      <c r="CK2717" s="397"/>
      <c r="CL2717" s="397"/>
      <c r="CM2717" s="397"/>
      <c r="CN2717" s="397"/>
      <c r="CO2717" s="397"/>
      <c r="CP2717" s="397"/>
      <c r="CQ2717" s="397"/>
      <c r="CR2717" s="397"/>
      <c r="CS2717" s="397"/>
      <c r="CT2717" s="397"/>
      <c r="CU2717" s="397"/>
      <c r="CV2717" s="397"/>
      <c r="CW2717" s="397"/>
      <c r="CX2717" s="397"/>
      <c r="CY2717" s="397"/>
      <c r="CZ2717" s="397"/>
      <c r="DA2717" s="397"/>
      <c r="DB2717" s="397"/>
      <c r="DC2717" s="397"/>
      <c r="DD2717" s="397"/>
      <c r="DE2717" s="397"/>
      <c r="DF2717" s="397"/>
      <c r="DG2717" s="397"/>
      <c r="DH2717" s="397"/>
      <c r="DI2717" s="397"/>
      <c r="DJ2717" s="397"/>
      <c r="DK2717" s="397"/>
      <c r="DL2717" s="397"/>
      <c r="DM2717" s="397"/>
      <c r="DN2717" s="397"/>
      <c r="DO2717" s="397"/>
      <c r="DP2717" s="397"/>
      <c r="DQ2717" s="397"/>
      <c r="DR2717" s="397"/>
      <c r="DS2717" s="397"/>
      <c r="DT2717" s="397"/>
      <c r="DU2717" s="397"/>
      <c r="DV2717" s="397"/>
      <c r="DW2717" s="397"/>
      <c r="DX2717" s="397"/>
      <c r="DY2717" s="397"/>
      <c r="DZ2717" s="397"/>
      <c r="EA2717" s="397"/>
      <c r="EB2717" s="397"/>
      <c r="EC2717" s="397"/>
      <c r="ED2717" s="397"/>
      <c r="EE2717" s="397"/>
      <c r="EF2717" s="397"/>
      <c r="EG2717" s="397"/>
      <c r="EH2717" s="397"/>
      <c r="EI2717" s="397"/>
      <c r="EJ2717" s="397"/>
      <c r="EK2717" s="397"/>
      <c r="EL2717" s="397"/>
      <c r="EM2717" s="397"/>
      <c r="EN2717" s="397"/>
      <c r="EO2717" s="397"/>
      <c r="EP2717" s="397"/>
      <c r="EQ2717" s="397"/>
      <c r="ER2717" s="397"/>
      <c r="ES2717" s="397"/>
      <c r="ET2717" s="397"/>
      <c r="EU2717" s="397"/>
      <c r="EV2717" s="397"/>
      <c r="EW2717" s="397"/>
      <c r="EX2717" s="397"/>
      <c r="EY2717" s="397"/>
      <c r="EZ2717" s="397"/>
      <c r="FA2717" s="397"/>
      <c r="FB2717" s="397"/>
      <c r="FC2717" s="397"/>
      <c r="FD2717" s="397"/>
      <c r="FE2717" s="397"/>
      <c r="FF2717" s="397"/>
      <c r="FG2717" s="397"/>
      <c r="FH2717" s="397"/>
      <c r="FI2717" s="397"/>
      <c r="FJ2717" s="397"/>
      <c r="FK2717" s="397"/>
      <c r="FL2717" s="397"/>
      <c r="FM2717" s="397"/>
      <c r="FN2717" s="397"/>
      <c r="FO2717" s="397"/>
      <c r="FP2717" s="397"/>
      <c r="FQ2717" s="397"/>
      <c r="FR2717" s="397"/>
      <c r="FS2717" s="397"/>
      <c r="FT2717" s="397"/>
      <c r="FU2717" s="397"/>
      <c r="FV2717" s="397"/>
      <c r="FW2717" s="397"/>
      <c r="FX2717" s="397"/>
      <c r="FY2717" s="397"/>
      <c r="FZ2717" s="397"/>
      <c r="GA2717" s="397"/>
      <c r="GB2717" s="397"/>
      <c r="GC2717" s="397"/>
      <c r="GD2717" s="397"/>
      <c r="GE2717" s="397"/>
      <c r="GF2717" s="397"/>
      <c r="GG2717" s="397"/>
      <c r="GH2717" s="397"/>
      <c r="GI2717" s="397"/>
      <c r="GJ2717" s="397"/>
      <c r="GK2717" s="397"/>
      <c r="GL2717" s="397"/>
      <c r="GM2717" s="397"/>
      <c r="GN2717" s="397"/>
      <c r="GO2717" s="397"/>
      <c r="GP2717" s="397"/>
      <c r="GQ2717" s="397"/>
      <c r="GR2717" s="397"/>
      <c r="GS2717" s="397"/>
      <c r="GT2717" s="397"/>
      <c r="GU2717" s="397"/>
      <c r="GV2717" s="397"/>
      <c r="GW2717" s="397"/>
      <c r="GX2717" s="397"/>
      <c r="GY2717" s="397"/>
      <c r="GZ2717" s="397"/>
      <c r="HA2717" s="397"/>
      <c r="HB2717" s="397"/>
      <c r="HC2717" s="397"/>
      <c r="HD2717" s="397"/>
      <c r="HE2717" s="397"/>
      <c r="HF2717" s="397"/>
      <c r="HG2717" s="397"/>
      <c r="HH2717" s="397"/>
      <c r="HI2717" s="397"/>
      <c r="HJ2717" s="397"/>
      <c r="HK2717" s="397"/>
      <c r="HL2717" s="397"/>
      <c r="HM2717" s="397"/>
      <c r="HN2717" s="397"/>
      <c r="HO2717" s="397"/>
      <c r="HP2717" s="397"/>
      <c r="HQ2717" s="397"/>
      <c r="HR2717" s="397"/>
      <c r="HS2717" s="397"/>
      <c r="HT2717" s="397"/>
      <c r="HU2717" s="397"/>
      <c r="HV2717" s="397"/>
      <c r="HW2717" s="397"/>
      <c r="HX2717" s="397"/>
      <c r="HY2717" s="397"/>
      <c r="HZ2717" s="397"/>
      <c r="IA2717" s="397"/>
      <c r="IB2717" s="397"/>
      <c r="IC2717" s="397"/>
      <c r="ID2717" s="397"/>
      <c r="IE2717" s="397"/>
      <c r="IF2717" s="397"/>
      <c r="IG2717" s="397"/>
      <c r="IH2717" s="397"/>
      <c r="II2717" s="397"/>
      <c r="IJ2717" s="397"/>
      <c r="IK2717" s="397"/>
      <c r="IL2717" s="397"/>
      <c r="IM2717" s="397"/>
      <c r="IN2717" s="397"/>
      <c r="IO2717" s="397"/>
      <c r="IP2717" s="397"/>
      <c r="IQ2717" s="397"/>
      <c r="IR2717" s="397"/>
      <c r="IS2717" s="397"/>
      <c r="IT2717" s="397"/>
      <c r="IU2717" s="397"/>
      <c r="IV2717" s="397"/>
      <c r="IW2717" s="397"/>
      <c r="IX2717" s="397"/>
      <c r="IY2717" s="397"/>
      <c r="IZ2717" s="397"/>
      <c r="JA2717" s="397"/>
      <c r="JB2717" s="397"/>
      <c r="JC2717" s="397"/>
      <c r="JD2717" s="397"/>
      <c r="JE2717" s="397"/>
      <c r="JF2717" s="397"/>
      <c r="JG2717" s="397"/>
      <c r="JH2717" s="397"/>
      <c r="JI2717" s="397"/>
      <c r="JJ2717" s="397"/>
      <c r="JK2717" s="397"/>
      <c r="JL2717" s="397"/>
      <c r="JM2717" s="397"/>
      <c r="JN2717" s="397"/>
      <c r="JO2717" s="397"/>
      <c r="JP2717" s="397"/>
      <c r="JQ2717" s="397"/>
      <c r="JR2717" s="397"/>
      <c r="JS2717" s="397"/>
      <c r="JT2717" s="397"/>
      <c r="JU2717" s="397"/>
      <c r="JV2717" s="397"/>
      <c r="JW2717" s="397"/>
      <c r="JX2717" s="397"/>
      <c r="JY2717" s="397"/>
      <c r="JZ2717" s="397"/>
      <c r="KA2717" s="397"/>
      <c r="KB2717" s="397"/>
      <c r="KC2717" s="397"/>
      <c r="KD2717" s="397"/>
      <c r="KE2717" s="397"/>
      <c r="KF2717" s="397"/>
      <c r="KG2717" s="397"/>
      <c r="KH2717" s="397"/>
      <c r="KI2717" s="397"/>
      <c r="KJ2717" s="397"/>
      <c r="KK2717" s="397"/>
      <c r="KL2717" s="397"/>
      <c r="KM2717" s="397"/>
      <c r="KN2717" s="397"/>
      <c r="KO2717" s="397"/>
      <c r="KP2717" s="397"/>
      <c r="KQ2717" s="397"/>
      <c r="KR2717" s="397"/>
      <c r="KS2717" s="397"/>
      <c r="KT2717" s="397"/>
      <c r="KU2717" s="397"/>
      <c r="KV2717" s="397"/>
      <c r="KW2717" s="397"/>
      <c r="KX2717" s="397"/>
      <c r="KY2717" s="397"/>
      <c r="KZ2717" s="397"/>
      <c r="LA2717" s="397"/>
      <c r="LB2717" s="397"/>
      <c r="LC2717" s="397"/>
      <c r="LD2717" s="397"/>
      <c r="LE2717" s="397"/>
      <c r="LF2717" s="397"/>
      <c r="LG2717" s="397"/>
      <c r="LH2717" s="397"/>
      <c r="LI2717" s="397"/>
      <c r="LJ2717" s="397"/>
      <c r="LK2717" s="397"/>
      <c r="LL2717" s="397"/>
      <c r="LM2717" s="397"/>
      <c r="LN2717" s="397"/>
      <c r="LO2717" s="397"/>
      <c r="LP2717" s="397"/>
      <c r="LQ2717" s="397"/>
      <c r="LR2717" s="397"/>
      <c r="LS2717" s="397"/>
      <c r="LT2717" s="397"/>
      <c r="LU2717" s="397"/>
      <c r="LV2717" s="397"/>
      <c r="LW2717" s="397"/>
      <c r="LX2717" s="397"/>
      <c r="LY2717" s="397"/>
      <c r="LZ2717" s="397"/>
      <c r="MA2717" s="397"/>
      <c r="MB2717" s="397"/>
      <c r="MC2717" s="397"/>
      <c r="MD2717" s="397"/>
      <c r="ME2717" s="397"/>
      <c r="MF2717" s="397"/>
      <c r="MG2717" s="397"/>
      <c r="MH2717" s="397"/>
      <c r="MI2717" s="397"/>
      <c r="MJ2717" s="397"/>
      <c r="MK2717" s="397"/>
      <c r="ML2717" s="397"/>
      <c r="MM2717" s="397"/>
      <c r="MN2717" s="397"/>
      <c r="MO2717" s="397"/>
      <c r="MP2717" s="397"/>
      <c r="MQ2717" s="397"/>
      <c r="MR2717" s="397"/>
      <c r="MS2717" s="397"/>
      <c r="MT2717" s="397"/>
      <c r="MU2717" s="397"/>
      <c r="MV2717" s="397"/>
      <c r="MW2717" s="397"/>
      <c r="MX2717" s="397"/>
      <c r="MY2717" s="397"/>
      <c r="MZ2717" s="397"/>
      <c r="NA2717" s="397"/>
      <c r="NB2717" s="397"/>
      <c r="NC2717" s="397"/>
      <c r="ND2717" s="397"/>
      <c r="NE2717" s="397"/>
      <c r="NF2717" s="397"/>
      <c r="NG2717" s="397"/>
      <c r="NH2717" s="397"/>
      <c r="NI2717" s="397"/>
      <c r="NJ2717" s="397"/>
      <c r="NK2717" s="397"/>
      <c r="NL2717" s="397"/>
      <c r="NM2717" s="397"/>
      <c r="NN2717" s="397"/>
      <c r="NO2717" s="397"/>
      <c r="NP2717" s="397"/>
      <c r="NQ2717" s="397"/>
      <c r="NR2717" s="397"/>
      <c r="NS2717" s="397"/>
      <c r="NT2717" s="397"/>
      <c r="NU2717" s="397"/>
      <c r="NV2717" s="397"/>
      <c r="NW2717" s="397"/>
      <c r="NX2717" s="397"/>
      <c r="NY2717" s="397"/>
      <c r="NZ2717" s="397"/>
      <c r="OA2717" s="397"/>
      <c r="OB2717" s="397"/>
      <c r="OC2717" s="397"/>
      <c r="OD2717" s="397"/>
      <c r="OE2717" s="397"/>
      <c r="OF2717" s="397"/>
      <c r="OG2717" s="397"/>
      <c r="OH2717" s="397"/>
      <c r="OI2717" s="397"/>
      <c r="OJ2717" s="397"/>
      <c r="OK2717" s="397"/>
      <c r="OL2717" s="397"/>
      <c r="OM2717" s="397"/>
      <c r="ON2717" s="397"/>
      <c r="OO2717" s="397"/>
      <c r="OP2717" s="397"/>
      <c r="OQ2717" s="397"/>
      <c r="OR2717" s="397"/>
      <c r="OS2717" s="397"/>
      <c r="OT2717" s="397"/>
      <c r="OU2717" s="397"/>
      <c r="OV2717" s="397"/>
      <c r="OW2717" s="397"/>
      <c r="OX2717" s="397"/>
      <c r="OY2717" s="397"/>
      <c r="OZ2717" s="397"/>
      <c r="PA2717" s="397"/>
      <c r="PB2717" s="397"/>
      <c r="PC2717" s="397"/>
      <c r="PD2717" s="397"/>
      <c r="PE2717" s="397"/>
      <c r="PF2717" s="397"/>
      <c r="PG2717" s="397"/>
      <c r="PH2717" s="397"/>
      <c r="PI2717" s="397"/>
      <c r="PJ2717" s="397"/>
      <c r="PK2717" s="397"/>
      <c r="PL2717" s="397"/>
      <c r="PM2717" s="397"/>
      <c r="PN2717" s="397"/>
      <c r="PO2717" s="397"/>
      <c r="PP2717" s="397"/>
      <c r="PQ2717" s="397"/>
      <c r="PR2717" s="397"/>
      <c r="PS2717" s="397"/>
      <c r="PT2717" s="397"/>
      <c r="PU2717" s="397"/>
      <c r="PV2717" s="397"/>
      <c r="PW2717" s="397"/>
      <c r="PX2717" s="397"/>
      <c r="PY2717" s="397"/>
      <c r="PZ2717" s="397"/>
      <c r="QA2717" s="397"/>
      <c r="QB2717" s="397"/>
      <c r="QC2717" s="397"/>
      <c r="QD2717" s="397"/>
      <c r="QE2717" s="397"/>
      <c r="QF2717" s="397"/>
      <c r="QG2717" s="397"/>
      <c r="QH2717" s="397"/>
      <c r="QI2717" s="397"/>
      <c r="QJ2717" s="397"/>
      <c r="QK2717" s="397"/>
      <c r="QL2717" s="397"/>
      <c r="QM2717" s="397"/>
      <c r="QN2717" s="397"/>
      <c r="QO2717" s="397"/>
      <c r="QP2717" s="397"/>
      <c r="QQ2717" s="397"/>
      <c r="QR2717" s="397"/>
      <c r="QS2717" s="397"/>
      <c r="QT2717" s="397"/>
      <c r="QU2717" s="397"/>
      <c r="QV2717" s="397"/>
      <c r="QW2717" s="397"/>
      <c r="QX2717" s="397"/>
      <c r="QY2717" s="397"/>
      <c r="QZ2717" s="397"/>
      <c r="RA2717" s="397"/>
      <c r="RB2717" s="397"/>
      <c r="RC2717" s="397"/>
      <c r="RD2717" s="397"/>
      <c r="RE2717" s="397"/>
      <c r="RF2717" s="397"/>
      <c r="RG2717" s="397"/>
      <c r="RH2717" s="397"/>
      <c r="RI2717" s="397"/>
      <c r="RJ2717" s="397"/>
      <c r="RK2717" s="397"/>
      <c r="RL2717" s="397"/>
      <c r="RM2717" s="397"/>
      <c r="RN2717" s="397"/>
      <c r="RO2717" s="397"/>
      <c r="RP2717" s="397"/>
      <c r="RQ2717" s="397"/>
      <c r="RR2717" s="397"/>
      <c r="RS2717" s="397"/>
      <c r="RT2717" s="397"/>
      <c r="RU2717" s="397"/>
      <c r="RV2717" s="397"/>
      <c r="RW2717" s="397"/>
      <c r="RX2717" s="397"/>
      <c r="RY2717" s="397"/>
      <c r="RZ2717" s="397"/>
      <c r="SA2717" s="397"/>
      <c r="SB2717" s="397"/>
      <c r="SC2717" s="397"/>
      <c r="SD2717" s="397"/>
      <c r="SE2717" s="397"/>
      <c r="SF2717" s="397"/>
      <c r="SG2717" s="397"/>
      <c r="SH2717" s="397"/>
      <c r="SI2717" s="397"/>
      <c r="SJ2717" s="397"/>
      <c r="SK2717" s="397"/>
      <c r="SL2717" s="397"/>
      <c r="SM2717" s="397"/>
      <c r="SN2717" s="397"/>
      <c r="SO2717" s="397"/>
      <c r="SP2717" s="397"/>
      <c r="SQ2717" s="397"/>
      <c r="SR2717" s="397"/>
      <c r="SS2717" s="397"/>
      <c r="ST2717" s="397"/>
      <c r="SU2717" s="397"/>
      <c r="SV2717" s="397"/>
      <c r="SW2717" s="397"/>
      <c r="SX2717" s="397"/>
      <c r="SY2717" s="397"/>
      <c r="SZ2717" s="397"/>
      <c r="TA2717" s="397"/>
      <c r="TB2717" s="397"/>
      <c r="TC2717" s="397"/>
      <c r="TD2717" s="397"/>
      <c r="TE2717" s="397"/>
      <c r="TF2717" s="397"/>
      <c r="TG2717" s="397"/>
      <c r="TH2717" s="397"/>
      <c r="TI2717" s="397"/>
      <c r="TJ2717" s="397"/>
      <c r="TK2717" s="397"/>
      <c r="TL2717" s="397"/>
      <c r="TM2717" s="397"/>
      <c r="TN2717" s="397"/>
      <c r="TO2717" s="397"/>
      <c r="TP2717" s="397"/>
      <c r="TQ2717" s="397"/>
      <c r="TR2717" s="397"/>
      <c r="TS2717" s="397"/>
      <c r="TT2717" s="397"/>
      <c r="TU2717" s="397"/>
      <c r="TV2717" s="397"/>
      <c r="TW2717" s="397"/>
      <c r="TX2717" s="397"/>
      <c r="TY2717" s="397"/>
      <c r="TZ2717" s="397"/>
      <c r="UA2717" s="397"/>
      <c r="UB2717" s="397"/>
      <c r="UC2717" s="397"/>
      <c r="UD2717" s="397"/>
      <c r="UE2717" s="397"/>
      <c r="UF2717" s="397"/>
      <c r="UG2717" s="397"/>
      <c r="UH2717" s="397"/>
      <c r="UI2717" s="397"/>
      <c r="UJ2717" s="397"/>
      <c r="UK2717" s="397"/>
      <c r="UL2717" s="397"/>
      <c r="UM2717" s="397"/>
      <c r="UN2717" s="397"/>
      <c r="UO2717" s="397"/>
      <c r="UP2717" s="397"/>
      <c r="UQ2717" s="397"/>
      <c r="UR2717" s="397"/>
      <c r="US2717" s="397"/>
      <c r="UT2717" s="397"/>
      <c r="UU2717" s="397"/>
      <c r="UV2717" s="397"/>
      <c r="UW2717" s="397"/>
      <c r="UX2717" s="397"/>
      <c r="UY2717" s="397"/>
      <c r="UZ2717" s="397"/>
      <c r="VA2717" s="397"/>
      <c r="VB2717" s="397"/>
      <c r="VC2717" s="397"/>
      <c r="VD2717" s="397"/>
      <c r="VE2717" s="397"/>
      <c r="VF2717" s="397"/>
      <c r="VG2717" s="397"/>
      <c r="VH2717" s="397"/>
      <c r="VI2717" s="397"/>
      <c r="VJ2717" s="397"/>
      <c r="VK2717" s="397"/>
      <c r="VL2717" s="397"/>
      <c r="VM2717" s="397"/>
      <c r="VN2717" s="397"/>
      <c r="VO2717" s="397"/>
      <c r="VP2717" s="397"/>
      <c r="VQ2717" s="397"/>
      <c r="VR2717" s="397"/>
      <c r="VS2717" s="397"/>
      <c r="VT2717" s="397"/>
      <c r="VU2717" s="397"/>
      <c r="VV2717" s="397"/>
      <c r="VW2717" s="397"/>
      <c r="VX2717" s="397"/>
      <c r="VY2717" s="397"/>
      <c r="VZ2717" s="397"/>
      <c r="WA2717" s="397"/>
      <c r="WB2717" s="397"/>
      <c r="WC2717" s="397"/>
      <c r="WD2717" s="397"/>
      <c r="WE2717" s="397"/>
      <c r="WF2717" s="397"/>
      <c r="WG2717" s="397"/>
      <c r="WH2717" s="397"/>
      <c r="WI2717" s="397"/>
      <c r="WJ2717" s="397"/>
      <c r="WK2717" s="397"/>
      <c r="WL2717" s="397"/>
      <c r="WM2717" s="397"/>
      <c r="WN2717" s="397"/>
      <c r="WO2717" s="397"/>
      <c r="WP2717" s="397"/>
      <c r="WQ2717" s="397"/>
      <c r="WR2717" s="397"/>
      <c r="WS2717" s="397"/>
      <c r="WT2717" s="397"/>
      <c r="WU2717" s="397"/>
      <c r="WV2717" s="397"/>
      <c r="WW2717" s="397"/>
      <c r="WX2717" s="397"/>
      <c r="WY2717" s="397"/>
      <c r="WZ2717" s="397"/>
      <c r="XA2717" s="397"/>
      <c r="XB2717" s="397"/>
      <c r="XC2717" s="397"/>
      <c r="XD2717" s="397"/>
      <c r="XE2717" s="397"/>
      <c r="XF2717" s="397"/>
      <c r="XG2717" s="397"/>
      <c r="XH2717" s="397"/>
      <c r="XI2717" s="397"/>
      <c r="XJ2717" s="397"/>
      <c r="XK2717" s="397"/>
      <c r="XL2717" s="397"/>
      <c r="XM2717" s="397"/>
      <c r="XN2717" s="397"/>
      <c r="XO2717" s="397"/>
      <c r="XP2717" s="397"/>
      <c r="XQ2717" s="397"/>
      <c r="XR2717" s="397"/>
      <c r="XS2717" s="397"/>
      <c r="XT2717" s="397"/>
      <c r="XU2717" s="397"/>
      <c r="XV2717" s="397"/>
      <c r="XW2717" s="397"/>
      <c r="XX2717" s="397"/>
      <c r="XY2717" s="397"/>
      <c r="XZ2717" s="397"/>
      <c r="YA2717" s="397"/>
      <c r="YB2717" s="397"/>
      <c r="YC2717" s="397"/>
      <c r="YD2717" s="397"/>
      <c r="YE2717" s="397"/>
      <c r="YF2717" s="397"/>
      <c r="YG2717" s="397"/>
      <c r="YH2717" s="397"/>
      <c r="YI2717" s="397"/>
      <c r="YJ2717" s="397"/>
      <c r="YK2717" s="397"/>
      <c r="YL2717" s="397"/>
      <c r="YM2717" s="397"/>
      <c r="YN2717" s="397"/>
      <c r="YO2717" s="397"/>
      <c r="YP2717" s="397"/>
      <c r="YQ2717" s="397"/>
      <c r="YR2717" s="397"/>
      <c r="YS2717" s="397"/>
      <c r="YT2717" s="397"/>
      <c r="YU2717" s="397"/>
      <c r="YV2717" s="397"/>
      <c r="YW2717" s="397"/>
      <c r="YX2717" s="397"/>
      <c r="YY2717" s="397"/>
      <c r="YZ2717" s="397"/>
      <c r="ZA2717" s="397"/>
      <c r="ZB2717" s="397"/>
      <c r="ZC2717" s="397"/>
      <c r="ZD2717" s="397"/>
      <c r="ZE2717" s="397"/>
      <c r="ZF2717" s="397"/>
      <c r="ZG2717" s="397"/>
      <c r="ZH2717" s="397"/>
      <c r="ZI2717" s="397"/>
      <c r="ZJ2717" s="397"/>
      <c r="ZK2717" s="397"/>
      <c r="ZL2717" s="397"/>
      <c r="ZM2717" s="397"/>
      <c r="ZN2717" s="397"/>
      <c r="ZO2717" s="397"/>
      <c r="ZP2717" s="397"/>
      <c r="ZQ2717" s="397"/>
      <c r="ZR2717" s="397"/>
      <c r="ZS2717" s="397"/>
      <c r="ZT2717" s="397"/>
      <c r="ZU2717" s="397"/>
      <c r="ZV2717" s="397"/>
      <c r="ZW2717" s="397"/>
      <c r="ZX2717" s="397"/>
      <c r="ZY2717" s="397"/>
      <c r="ZZ2717" s="397"/>
      <c r="AAA2717" s="397"/>
      <c r="AAB2717" s="397"/>
      <c r="AAC2717" s="397"/>
      <c r="AAD2717" s="397"/>
      <c r="AAE2717" s="397"/>
      <c r="AAF2717" s="397"/>
      <c r="AAG2717" s="397"/>
      <c r="AAH2717" s="397"/>
      <c r="AAI2717" s="397"/>
      <c r="AAJ2717" s="397"/>
      <c r="AAK2717" s="397"/>
      <c r="AAL2717" s="397"/>
      <c r="AAM2717" s="397"/>
      <c r="AAN2717" s="397"/>
      <c r="AAO2717" s="397"/>
      <c r="AAP2717" s="397"/>
      <c r="AAQ2717" s="397"/>
      <c r="AAR2717" s="397"/>
      <c r="AAS2717" s="397"/>
      <c r="AAT2717" s="397"/>
      <c r="AAU2717" s="397"/>
      <c r="AAV2717" s="397"/>
      <c r="AAW2717" s="397"/>
      <c r="AAX2717" s="397"/>
      <c r="AAY2717" s="397"/>
      <c r="AAZ2717" s="397"/>
      <c r="ABA2717" s="397"/>
      <c r="ABB2717" s="397"/>
      <c r="ABC2717" s="397"/>
      <c r="ABD2717" s="397"/>
      <c r="ABE2717" s="397"/>
      <c r="ABF2717" s="397"/>
      <c r="ABG2717" s="397"/>
      <c r="ABH2717" s="397"/>
      <c r="ABI2717" s="397"/>
      <c r="ABJ2717" s="397"/>
      <c r="ABK2717" s="397"/>
      <c r="ABL2717" s="397"/>
      <c r="ABM2717" s="397"/>
      <c r="ABN2717" s="397"/>
      <c r="ABO2717" s="397"/>
      <c r="ABP2717" s="397"/>
      <c r="ABQ2717" s="397"/>
      <c r="ABR2717" s="397"/>
      <c r="ABS2717" s="397"/>
      <c r="ABT2717" s="397"/>
      <c r="ABU2717" s="397"/>
      <c r="ABV2717" s="397"/>
      <c r="ABW2717" s="397"/>
      <c r="ABX2717" s="397"/>
      <c r="ABY2717" s="397"/>
      <c r="ABZ2717" s="397"/>
      <c r="ACA2717" s="397"/>
      <c r="ACB2717" s="397"/>
      <c r="ACC2717" s="397"/>
      <c r="ACD2717" s="397"/>
      <c r="ACE2717" s="397"/>
      <c r="ACF2717" s="397"/>
      <c r="ACG2717" s="397"/>
      <c r="ACH2717" s="397"/>
      <c r="ACI2717" s="397"/>
      <c r="ACJ2717" s="397"/>
      <c r="ACK2717" s="397"/>
      <c r="ACL2717" s="397"/>
      <c r="ACM2717" s="397"/>
      <c r="ACN2717" s="397"/>
      <c r="ACO2717" s="397"/>
      <c r="ACP2717" s="397"/>
      <c r="ACQ2717" s="397"/>
      <c r="ACR2717" s="397"/>
      <c r="ACS2717" s="397"/>
      <c r="ACT2717" s="397"/>
      <c r="ACU2717" s="397"/>
      <c r="ACV2717" s="397"/>
      <c r="ACW2717" s="397"/>
      <c r="ACX2717" s="397"/>
      <c r="ACY2717" s="397"/>
      <c r="ACZ2717" s="397"/>
      <c r="ADA2717" s="397"/>
      <c r="ADB2717" s="397"/>
      <c r="ADC2717" s="397"/>
      <c r="ADD2717" s="397"/>
      <c r="ADE2717" s="397"/>
      <c r="ADF2717" s="397"/>
      <c r="ADG2717" s="397"/>
      <c r="ADH2717" s="397"/>
      <c r="ADI2717" s="397"/>
      <c r="ADJ2717" s="397"/>
      <c r="ADK2717" s="397"/>
      <c r="ADL2717" s="397"/>
      <c r="ADM2717" s="397"/>
      <c r="ADN2717" s="397"/>
      <c r="ADO2717" s="397"/>
      <c r="ADP2717" s="397"/>
      <c r="ADQ2717" s="397"/>
      <c r="ADR2717" s="397"/>
      <c r="ADS2717" s="397"/>
      <c r="ADT2717" s="397"/>
      <c r="ADU2717" s="397"/>
      <c r="ADV2717" s="397"/>
      <c r="ADW2717" s="397"/>
      <c r="ADX2717" s="397"/>
      <c r="ADY2717" s="397"/>
      <c r="ADZ2717" s="397"/>
      <c r="AEA2717" s="397"/>
      <c r="AEB2717" s="397"/>
      <c r="AEC2717" s="397"/>
      <c r="AED2717" s="397"/>
      <c r="AEE2717" s="397"/>
      <c r="AEF2717" s="397"/>
      <c r="AEG2717" s="397"/>
      <c r="AEH2717" s="397"/>
      <c r="AEI2717" s="397"/>
      <c r="AEJ2717" s="397"/>
      <c r="AEK2717" s="397"/>
      <c r="AEL2717" s="397"/>
      <c r="AEM2717" s="397"/>
      <c r="AEN2717" s="397"/>
      <c r="AEO2717" s="397"/>
      <c r="AEP2717" s="397"/>
      <c r="AEQ2717" s="397"/>
      <c r="AER2717" s="397"/>
      <c r="AES2717" s="397"/>
      <c r="AET2717" s="397"/>
      <c r="AEU2717" s="397"/>
      <c r="AEV2717" s="397"/>
      <c r="AEW2717" s="397"/>
      <c r="AEX2717" s="397"/>
      <c r="AEY2717" s="397"/>
      <c r="AEZ2717" s="397"/>
      <c r="AFA2717" s="397"/>
      <c r="AFB2717" s="397"/>
      <c r="AFC2717" s="397"/>
      <c r="AFD2717" s="397"/>
      <c r="AFE2717" s="397"/>
      <c r="AFF2717" s="397"/>
      <c r="AFG2717" s="397"/>
      <c r="AFH2717" s="397"/>
      <c r="AFI2717" s="397"/>
      <c r="AFJ2717" s="397"/>
      <c r="AFK2717" s="397"/>
      <c r="AFL2717" s="397"/>
      <c r="AFM2717" s="397"/>
      <c r="AFN2717" s="397"/>
      <c r="AFO2717" s="397"/>
      <c r="AFP2717" s="397"/>
      <c r="AFQ2717" s="397"/>
      <c r="AFR2717" s="397"/>
      <c r="AFS2717" s="397"/>
      <c r="AFT2717" s="397"/>
      <c r="AFU2717" s="397"/>
      <c r="AFV2717" s="397"/>
      <c r="AFW2717" s="397"/>
      <c r="AFX2717" s="397"/>
      <c r="AFY2717" s="397"/>
      <c r="AFZ2717" s="397"/>
      <c r="AGA2717" s="397"/>
      <c r="AGB2717" s="397"/>
      <c r="AGC2717" s="397"/>
      <c r="AGD2717" s="397"/>
      <c r="AGE2717" s="397"/>
      <c r="AGF2717" s="397"/>
      <c r="AGG2717" s="397"/>
      <c r="AGH2717" s="397"/>
      <c r="AGI2717" s="397"/>
      <c r="AGJ2717" s="397"/>
      <c r="AGK2717" s="397"/>
      <c r="AGL2717" s="397"/>
      <c r="AGM2717" s="397"/>
      <c r="AGN2717" s="397"/>
      <c r="AGO2717" s="397"/>
      <c r="AGP2717" s="397"/>
      <c r="AGQ2717" s="397"/>
      <c r="AGR2717" s="397"/>
      <c r="AGS2717" s="397"/>
      <c r="AGT2717" s="397"/>
      <c r="AGU2717" s="397"/>
      <c r="AGV2717" s="397"/>
      <c r="AGW2717" s="397"/>
      <c r="AGX2717" s="397"/>
      <c r="AGY2717" s="397"/>
      <c r="AGZ2717" s="397"/>
      <c r="AHA2717" s="397"/>
      <c r="AHB2717" s="397"/>
      <c r="AHC2717" s="397"/>
      <c r="AHD2717" s="397"/>
      <c r="AHE2717" s="397"/>
      <c r="AHF2717" s="397"/>
      <c r="AHG2717" s="397"/>
      <c r="AHH2717" s="397"/>
      <c r="AHI2717" s="397"/>
      <c r="AHJ2717" s="397"/>
      <c r="AHK2717" s="397"/>
      <c r="AHL2717" s="397"/>
      <c r="AHM2717" s="397"/>
      <c r="AHN2717" s="397"/>
      <c r="AHO2717" s="397"/>
      <c r="AHP2717" s="397"/>
      <c r="AHQ2717" s="397"/>
      <c r="AHR2717" s="397"/>
      <c r="AHS2717" s="397"/>
      <c r="AHT2717" s="397"/>
      <c r="AHU2717" s="397"/>
      <c r="AHV2717" s="397"/>
      <c r="AHW2717" s="397"/>
      <c r="AHX2717" s="397"/>
      <c r="AHY2717" s="397"/>
      <c r="AHZ2717" s="397"/>
      <c r="AIA2717" s="397"/>
      <c r="AIB2717" s="397"/>
      <c r="AIC2717" s="397"/>
      <c r="AID2717" s="397"/>
      <c r="AIE2717" s="397"/>
      <c r="AIF2717" s="397"/>
      <c r="AIG2717" s="397"/>
      <c r="AIH2717" s="397"/>
      <c r="AII2717" s="397"/>
      <c r="AIJ2717" s="397"/>
      <c r="AIK2717" s="397"/>
      <c r="AIL2717" s="397"/>
      <c r="AIM2717" s="397"/>
      <c r="AIN2717" s="397"/>
      <c r="AIO2717" s="397"/>
      <c r="AIP2717" s="397"/>
      <c r="AIQ2717" s="397"/>
      <c r="AIR2717" s="397"/>
      <c r="AIS2717" s="397"/>
      <c r="AIT2717" s="397"/>
      <c r="AIU2717" s="397"/>
      <c r="AIV2717" s="397"/>
      <c r="AIW2717" s="397"/>
      <c r="AIX2717" s="397"/>
      <c r="AIY2717" s="397"/>
      <c r="AIZ2717" s="397"/>
      <c r="AJA2717" s="397"/>
      <c r="AJB2717" s="397"/>
      <c r="AJC2717" s="397"/>
      <c r="AJD2717" s="397"/>
      <c r="AJE2717" s="397"/>
      <c r="AJF2717" s="397"/>
      <c r="AJG2717" s="397"/>
      <c r="AJH2717" s="397"/>
      <c r="AJI2717" s="397"/>
      <c r="AJJ2717" s="397"/>
      <c r="AJK2717" s="397"/>
      <c r="AJL2717" s="397"/>
      <c r="AJM2717" s="397"/>
      <c r="AJN2717" s="397"/>
      <c r="AJO2717" s="397"/>
      <c r="AJP2717" s="397"/>
      <c r="AJQ2717" s="397"/>
      <c r="AJR2717" s="397"/>
      <c r="AJS2717" s="397"/>
      <c r="AJT2717" s="397"/>
      <c r="AJU2717" s="397"/>
      <c r="AJV2717" s="397"/>
      <c r="AJW2717" s="397"/>
      <c r="AJX2717" s="397"/>
      <c r="AJY2717" s="397"/>
      <c r="AJZ2717" s="397"/>
      <c r="AKA2717" s="397"/>
      <c r="AKB2717" s="397"/>
      <c r="AKC2717" s="397"/>
      <c r="AKD2717" s="397"/>
      <c r="AKE2717" s="397"/>
      <c r="AKF2717" s="397"/>
      <c r="AKG2717" s="397"/>
      <c r="AKH2717" s="397"/>
      <c r="AKI2717" s="397"/>
      <c r="AKJ2717" s="397"/>
      <c r="AKK2717" s="397"/>
      <c r="AKL2717" s="397"/>
      <c r="AKM2717" s="397"/>
      <c r="AKN2717" s="397"/>
      <c r="AKO2717" s="397"/>
      <c r="AKP2717" s="397"/>
      <c r="AKQ2717" s="397"/>
      <c r="AKR2717" s="397"/>
      <c r="AKS2717" s="397"/>
      <c r="AKT2717" s="397"/>
      <c r="AKU2717" s="397"/>
      <c r="AKV2717" s="397"/>
      <c r="AKW2717" s="397"/>
      <c r="AKX2717" s="397"/>
      <c r="AKY2717" s="397"/>
      <c r="AKZ2717" s="397"/>
      <c r="ALA2717" s="397"/>
      <c r="ALB2717" s="397"/>
      <c r="ALC2717" s="397"/>
      <c r="ALD2717" s="397"/>
      <c r="ALE2717" s="397"/>
      <c r="ALF2717" s="397"/>
      <c r="ALG2717" s="397"/>
      <c r="ALH2717" s="397"/>
      <c r="ALI2717" s="397"/>
      <c r="ALJ2717" s="397"/>
      <c r="ALK2717" s="397"/>
      <c r="ALL2717" s="397"/>
      <c r="ALM2717" s="397"/>
      <c r="ALN2717" s="397"/>
      <c r="ALO2717" s="397"/>
      <c r="ALP2717" s="397"/>
      <c r="ALQ2717" s="397"/>
      <c r="ALR2717" s="397"/>
      <c r="ALS2717" s="397"/>
      <c r="ALT2717" s="397"/>
      <c r="ALU2717" s="397"/>
      <c r="ALV2717" s="397"/>
      <c r="ALW2717" s="397"/>
      <c r="ALX2717" s="397"/>
      <c r="ALY2717" s="397"/>
      <c r="ALZ2717" s="397"/>
      <c r="AMA2717" s="397"/>
      <c r="AMB2717" s="397"/>
      <c r="AMC2717" s="397"/>
      <c r="AMD2717" s="397"/>
      <c r="AME2717" s="397"/>
      <c r="AMF2717" s="397"/>
      <c r="AMG2717" s="397"/>
      <c r="AMH2717" s="397"/>
      <c r="AMI2717" s="397"/>
      <c r="AMJ2717" s="397"/>
      <c r="AMK2717" s="397"/>
      <c r="AML2717" s="397"/>
      <c r="AMM2717" s="397"/>
      <c r="AMN2717" s="397"/>
      <c r="AMO2717" s="397"/>
      <c r="AMP2717" s="397"/>
      <c r="AMQ2717" s="397"/>
      <c r="AMR2717" s="397"/>
      <c r="AMS2717" s="397"/>
      <c r="AMT2717" s="397"/>
      <c r="AMU2717" s="397"/>
      <c r="AMV2717" s="397"/>
      <c r="AMW2717" s="397"/>
      <c r="AMX2717" s="397"/>
      <c r="AMY2717" s="397"/>
      <c r="AMZ2717" s="397"/>
      <c r="ANA2717" s="397"/>
      <c r="ANB2717" s="397"/>
      <c r="ANC2717" s="397"/>
      <c r="AND2717" s="397"/>
      <c r="ANE2717" s="397"/>
      <c r="ANF2717" s="397"/>
      <c r="ANG2717" s="397"/>
      <c r="ANH2717" s="397"/>
      <c r="ANI2717" s="397"/>
      <c r="ANJ2717" s="397"/>
      <c r="ANK2717" s="397"/>
      <c r="ANL2717" s="397"/>
      <c r="ANM2717" s="397"/>
      <c r="ANN2717" s="397"/>
      <c r="ANO2717" s="397"/>
      <c r="ANP2717" s="397"/>
      <c r="ANQ2717" s="397"/>
      <c r="ANR2717" s="397"/>
      <c r="ANS2717" s="397"/>
      <c r="ANT2717" s="397"/>
      <c r="ANU2717" s="397"/>
      <c r="ANV2717" s="397"/>
      <c r="ANW2717" s="397"/>
      <c r="ANX2717" s="397"/>
      <c r="ANY2717" s="397"/>
      <c r="ANZ2717" s="397"/>
      <c r="AOA2717" s="397"/>
      <c r="AOB2717" s="397"/>
      <c r="AOC2717" s="397"/>
      <c r="AOD2717" s="397"/>
      <c r="AOE2717" s="397"/>
      <c r="AOF2717" s="397"/>
      <c r="AOG2717" s="397"/>
      <c r="AOH2717" s="397"/>
      <c r="AOI2717" s="397"/>
      <c r="AOJ2717" s="397"/>
      <c r="AOK2717" s="397"/>
      <c r="AOL2717" s="397"/>
      <c r="AOM2717" s="397"/>
      <c r="AON2717" s="397"/>
      <c r="AOO2717" s="397"/>
      <c r="AOP2717" s="397"/>
      <c r="AOQ2717" s="397"/>
      <c r="AOR2717" s="397"/>
      <c r="AOS2717" s="397"/>
      <c r="AOT2717" s="397"/>
      <c r="AOU2717" s="397"/>
      <c r="AOV2717" s="397"/>
      <c r="AOW2717" s="397"/>
      <c r="AOX2717" s="397"/>
      <c r="AOY2717" s="397"/>
      <c r="AOZ2717" s="397"/>
      <c r="APA2717" s="397"/>
      <c r="APB2717" s="397"/>
      <c r="APC2717" s="397"/>
      <c r="APD2717" s="397"/>
      <c r="APE2717" s="397"/>
      <c r="APF2717" s="397"/>
      <c r="APG2717" s="397"/>
      <c r="APH2717" s="397"/>
      <c r="API2717" s="397"/>
      <c r="APJ2717" s="397"/>
      <c r="APK2717" s="397"/>
      <c r="APL2717" s="397"/>
      <c r="APM2717" s="397"/>
      <c r="APN2717" s="397"/>
      <c r="APO2717" s="397"/>
      <c r="APP2717" s="397"/>
      <c r="APQ2717" s="397"/>
      <c r="APR2717" s="397"/>
      <c r="APS2717" s="397"/>
      <c r="APT2717" s="397"/>
      <c r="APU2717" s="397"/>
      <c r="APV2717" s="397"/>
      <c r="APW2717" s="397"/>
      <c r="APX2717" s="397"/>
      <c r="APY2717" s="397"/>
      <c r="APZ2717" s="397"/>
      <c r="AQA2717" s="397"/>
      <c r="AQB2717" s="397"/>
      <c r="AQC2717" s="397"/>
      <c r="AQD2717" s="397"/>
      <c r="AQE2717" s="397"/>
      <c r="AQF2717" s="397"/>
      <c r="AQG2717" s="397"/>
      <c r="AQH2717" s="397"/>
      <c r="AQI2717" s="397"/>
      <c r="AQJ2717" s="397"/>
      <c r="AQK2717" s="397"/>
      <c r="AQL2717" s="397"/>
      <c r="AQM2717" s="397"/>
      <c r="AQN2717" s="397"/>
      <c r="AQO2717" s="397"/>
      <c r="AQP2717" s="397"/>
      <c r="AQQ2717" s="397"/>
      <c r="AQR2717" s="397"/>
      <c r="AQS2717" s="397"/>
      <c r="AQT2717" s="397"/>
      <c r="AQU2717" s="397"/>
      <c r="AQV2717" s="397"/>
      <c r="AQW2717" s="397"/>
      <c r="AQX2717" s="397"/>
      <c r="AQY2717" s="397"/>
      <c r="AQZ2717" s="397"/>
      <c r="ARA2717" s="397"/>
      <c r="ARB2717" s="397"/>
      <c r="ARC2717" s="397"/>
      <c r="ARD2717" s="397"/>
      <c r="ARE2717" s="397"/>
      <c r="ARF2717" s="397"/>
      <c r="ARG2717" s="397"/>
      <c r="ARH2717" s="397"/>
      <c r="ARI2717" s="397"/>
      <c r="ARJ2717" s="397"/>
      <c r="ARK2717" s="397"/>
      <c r="ARL2717" s="397"/>
      <c r="ARM2717" s="397"/>
      <c r="ARN2717" s="397"/>
      <c r="ARO2717" s="397"/>
      <c r="ARP2717" s="397"/>
      <c r="ARQ2717" s="397"/>
      <c r="ARR2717" s="397"/>
      <c r="ARS2717" s="397"/>
      <c r="ART2717" s="397"/>
      <c r="ARU2717" s="397"/>
      <c r="ARV2717" s="397"/>
      <c r="ARW2717" s="397"/>
      <c r="ARX2717" s="397"/>
      <c r="ARY2717" s="397"/>
      <c r="ARZ2717" s="397"/>
      <c r="ASA2717" s="397"/>
      <c r="ASB2717" s="397"/>
      <c r="ASC2717" s="397"/>
      <c r="ASD2717" s="397"/>
      <c r="ASE2717" s="397"/>
      <c r="ASF2717" s="397"/>
      <c r="ASG2717" s="397"/>
      <c r="ASH2717" s="397"/>
      <c r="ASI2717" s="397"/>
      <c r="ASJ2717" s="397"/>
      <c r="ASK2717" s="397"/>
      <c r="ASL2717" s="397"/>
      <c r="ASM2717" s="397"/>
      <c r="ASN2717" s="397"/>
      <c r="ASO2717" s="397"/>
      <c r="ASP2717" s="397"/>
      <c r="ASQ2717" s="397"/>
      <c r="ASR2717" s="397"/>
      <c r="ASS2717" s="397"/>
      <c r="AST2717" s="397"/>
      <c r="ASU2717" s="397"/>
      <c r="ASV2717" s="397"/>
      <c r="ASW2717" s="397"/>
      <c r="ASX2717" s="397"/>
      <c r="ASY2717" s="397"/>
      <c r="ASZ2717" s="397"/>
      <c r="ATA2717" s="397"/>
      <c r="ATB2717" s="397"/>
      <c r="ATC2717" s="397"/>
      <c r="ATD2717" s="397"/>
      <c r="ATE2717" s="397"/>
      <c r="ATF2717" s="397"/>
      <c r="ATG2717" s="397"/>
      <c r="ATH2717" s="397"/>
      <c r="ATI2717" s="397"/>
      <c r="ATJ2717" s="397"/>
      <c r="ATK2717" s="397"/>
      <c r="ATL2717" s="397"/>
      <c r="ATM2717" s="397"/>
      <c r="ATN2717" s="397"/>
      <c r="ATO2717" s="397"/>
      <c r="ATP2717" s="397"/>
      <c r="ATQ2717" s="397"/>
      <c r="ATR2717" s="397"/>
      <c r="ATS2717" s="397"/>
      <c r="ATT2717" s="397"/>
      <c r="ATU2717" s="397"/>
      <c r="ATV2717" s="397"/>
      <c r="ATW2717" s="397"/>
      <c r="ATX2717" s="397"/>
      <c r="ATY2717" s="397"/>
      <c r="ATZ2717" s="397"/>
      <c r="AUA2717" s="397"/>
      <c r="AUB2717" s="397"/>
      <c r="AUC2717" s="397"/>
      <c r="AUD2717" s="397"/>
      <c r="AUE2717" s="397"/>
      <c r="AUF2717" s="397"/>
      <c r="AUG2717" s="397"/>
      <c r="AUH2717" s="397"/>
      <c r="AUI2717" s="397"/>
      <c r="AUJ2717" s="397"/>
      <c r="AUK2717" s="397"/>
      <c r="AUL2717" s="397"/>
      <c r="AUM2717" s="397"/>
      <c r="AUN2717" s="397"/>
      <c r="AUO2717" s="397"/>
      <c r="AUP2717" s="397"/>
      <c r="AUQ2717" s="397"/>
      <c r="AUR2717" s="397"/>
      <c r="AUS2717" s="397"/>
      <c r="AUT2717" s="397"/>
      <c r="AUU2717" s="397"/>
      <c r="AUV2717" s="397"/>
      <c r="AUW2717" s="397"/>
      <c r="AUX2717" s="397"/>
      <c r="AUY2717" s="397"/>
      <c r="AUZ2717" s="397"/>
      <c r="AVA2717" s="397"/>
      <c r="AVB2717" s="397"/>
      <c r="AVC2717" s="397"/>
      <c r="AVD2717" s="397"/>
      <c r="AVE2717" s="397"/>
      <c r="AVF2717" s="397"/>
      <c r="AVG2717" s="397"/>
      <c r="AVH2717" s="397"/>
      <c r="AVI2717" s="397"/>
      <c r="AVJ2717" s="397"/>
      <c r="AVK2717" s="397"/>
      <c r="AVL2717" s="397"/>
      <c r="AVM2717" s="397"/>
      <c r="AVN2717" s="397"/>
      <c r="AVO2717" s="397"/>
      <c r="AVP2717" s="397"/>
      <c r="AVQ2717" s="397"/>
      <c r="AVR2717" s="397"/>
      <c r="AVS2717" s="397"/>
      <c r="AVT2717" s="397"/>
      <c r="AVU2717" s="397"/>
      <c r="AVV2717" s="397"/>
      <c r="AVW2717" s="397"/>
      <c r="AVX2717" s="397"/>
      <c r="AVY2717" s="397"/>
      <c r="AVZ2717" s="397"/>
      <c r="AWA2717" s="397"/>
      <c r="AWB2717" s="397"/>
      <c r="AWC2717" s="397"/>
      <c r="AWD2717" s="397"/>
      <c r="AWE2717" s="397"/>
      <c r="AWF2717" s="397"/>
      <c r="AWG2717" s="397"/>
      <c r="AWH2717" s="397"/>
      <c r="AWI2717" s="397"/>
      <c r="AWJ2717" s="397"/>
      <c r="AWK2717" s="397"/>
      <c r="AWL2717" s="397"/>
      <c r="AWM2717" s="397"/>
      <c r="AWN2717" s="397"/>
      <c r="AWO2717" s="397"/>
      <c r="AWP2717" s="397"/>
      <c r="AWQ2717" s="397"/>
      <c r="AWR2717" s="397"/>
      <c r="AWS2717" s="397"/>
      <c r="AWT2717" s="397"/>
      <c r="AWU2717" s="397"/>
      <c r="AWV2717" s="397"/>
      <c r="AWW2717" s="397"/>
      <c r="AWX2717" s="397"/>
      <c r="AWY2717" s="397"/>
      <c r="AWZ2717" s="397"/>
      <c r="AXA2717" s="397"/>
      <c r="AXB2717" s="397"/>
      <c r="AXC2717" s="397"/>
      <c r="AXD2717" s="397"/>
      <c r="AXE2717" s="397"/>
      <c r="AXF2717" s="397"/>
      <c r="AXG2717" s="397"/>
      <c r="AXH2717" s="397"/>
      <c r="AXI2717" s="397"/>
      <c r="AXJ2717" s="397"/>
      <c r="AXK2717" s="397"/>
      <c r="AXL2717" s="397"/>
      <c r="AXM2717" s="397"/>
      <c r="AXN2717" s="397"/>
      <c r="AXO2717" s="397"/>
      <c r="AXP2717" s="397"/>
      <c r="AXQ2717" s="397"/>
      <c r="AXR2717" s="397"/>
      <c r="AXS2717" s="397"/>
      <c r="AXT2717" s="397"/>
      <c r="AXU2717" s="397"/>
      <c r="AXV2717" s="397"/>
      <c r="AXW2717" s="397"/>
      <c r="AXX2717" s="397"/>
      <c r="AXY2717" s="397"/>
      <c r="AXZ2717" s="397"/>
      <c r="AYA2717" s="397"/>
      <c r="AYB2717" s="397"/>
      <c r="AYC2717" s="397"/>
      <c r="AYD2717" s="397"/>
      <c r="AYE2717" s="397"/>
      <c r="AYF2717" s="397"/>
      <c r="AYG2717" s="397"/>
      <c r="AYH2717" s="397"/>
      <c r="AYI2717" s="397"/>
      <c r="AYJ2717" s="397"/>
      <c r="AYK2717" s="397"/>
      <c r="AYL2717" s="397"/>
      <c r="AYM2717" s="397"/>
      <c r="AYN2717" s="397"/>
      <c r="AYO2717" s="397"/>
      <c r="AYP2717" s="397"/>
      <c r="AYQ2717" s="397"/>
      <c r="AYR2717" s="397"/>
      <c r="AYS2717" s="397"/>
      <c r="AYT2717" s="397"/>
      <c r="AYU2717" s="397"/>
      <c r="AYV2717" s="397"/>
      <c r="AYW2717" s="397"/>
      <c r="AYX2717" s="397"/>
      <c r="AYY2717" s="397"/>
      <c r="AYZ2717" s="397"/>
      <c r="AZA2717" s="397"/>
      <c r="AZB2717" s="397"/>
      <c r="AZC2717" s="397"/>
      <c r="AZD2717" s="397"/>
      <c r="AZE2717" s="397"/>
      <c r="AZF2717" s="397"/>
      <c r="AZG2717" s="397"/>
      <c r="AZH2717" s="397"/>
      <c r="AZI2717" s="397"/>
      <c r="AZJ2717" s="397"/>
      <c r="AZK2717" s="397"/>
      <c r="AZL2717" s="397"/>
      <c r="AZM2717" s="397"/>
      <c r="AZN2717" s="397"/>
      <c r="AZO2717" s="397"/>
      <c r="AZP2717" s="397"/>
      <c r="AZQ2717" s="397"/>
      <c r="AZR2717" s="397"/>
      <c r="AZS2717" s="397"/>
      <c r="AZT2717" s="397"/>
      <c r="AZU2717" s="397"/>
      <c r="AZV2717" s="397"/>
      <c r="AZW2717" s="397"/>
      <c r="AZX2717" s="397"/>
      <c r="AZY2717" s="397"/>
      <c r="AZZ2717" s="397"/>
      <c r="BAA2717" s="397"/>
      <c r="BAB2717" s="397"/>
      <c r="BAC2717" s="397"/>
      <c r="BAD2717" s="397"/>
      <c r="BAE2717" s="397"/>
      <c r="BAF2717" s="397"/>
      <c r="BAG2717" s="397"/>
      <c r="BAH2717" s="397"/>
      <c r="BAI2717" s="397"/>
      <c r="BAJ2717" s="397"/>
      <c r="BAK2717" s="397"/>
      <c r="BAL2717" s="397"/>
      <c r="BAM2717" s="397"/>
      <c r="BAN2717" s="397"/>
      <c r="BAO2717" s="397"/>
      <c r="BAP2717" s="397"/>
      <c r="BAQ2717" s="397"/>
      <c r="BAR2717" s="397"/>
      <c r="BAS2717" s="397"/>
      <c r="BAT2717" s="397"/>
      <c r="BAU2717" s="397"/>
      <c r="BAV2717" s="397"/>
      <c r="BAW2717" s="397"/>
      <c r="BAX2717" s="397"/>
      <c r="BAY2717" s="397"/>
      <c r="BAZ2717" s="397"/>
      <c r="BBA2717" s="397"/>
      <c r="BBB2717" s="397"/>
      <c r="BBC2717" s="397"/>
      <c r="BBD2717" s="397"/>
      <c r="BBE2717" s="397"/>
      <c r="BBF2717" s="397"/>
      <c r="BBG2717" s="397"/>
      <c r="BBH2717" s="397"/>
      <c r="BBI2717" s="397"/>
      <c r="BBJ2717" s="397"/>
      <c r="BBK2717" s="397"/>
      <c r="BBL2717" s="397"/>
      <c r="BBM2717" s="397"/>
      <c r="BBN2717" s="397"/>
      <c r="BBO2717" s="397"/>
      <c r="BBP2717" s="397"/>
      <c r="BBQ2717" s="397"/>
      <c r="BBR2717" s="397"/>
      <c r="BBS2717" s="397"/>
      <c r="BBT2717" s="397"/>
      <c r="BBU2717" s="397"/>
      <c r="BBV2717" s="397"/>
      <c r="BBW2717" s="397"/>
      <c r="BBX2717" s="397"/>
      <c r="BBY2717" s="397"/>
      <c r="BBZ2717" s="397"/>
      <c r="BCA2717" s="397"/>
      <c r="BCB2717" s="397"/>
      <c r="BCC2717" s="397"/>
      <c r="BCD2717" s="397"/>
      <c r="BCE2717" s="397"/>
      <c r="BCF2717" s="397"/>
      <c r="BCG2717" s="397"/>
      <c r="BCH2717" s="397"/>
      <c r="BCI2717" s="397"/>
      <c r="BCJ2717" s="397"/>
      <c r="BCK2717" s="397"/>
      <c r="BCL2717" s="397"/>
      <c r="BCM2717" s="397"/>
      <c r="BCN2717" s="397"/>
      <c r="BCO2717" s="397"/>
      <c r="BCP2717" s="397"/>
      <c r="BCQ2717" s="397"/>
      <c r="BCR2717" s="397"/>
      <c r="BCS2717" s="397"/>
      <c r="BCT2717" s="397"/>
      <c r="BCU2717" s="397"/>
      <c r="BCV2717" s="397"/>
      <c r="BCW2717" s="397"/>
      <c r="BCX2717" s="397"/>
      <c r="BCY2717" s="397"/>
      <c r="BCZ2717" s="397"/>
      <c r="BDA2717" s="397"/>
      <c r="BDB2717" s="397"/>
      <c r="BDC2717" s="397"/>
      <c r="BDD2717" s="397"/>
      <c r="BDE2717" s="397"/>
      <c r="BDF2717" s="397"/>
      <c r="BDG2717" s="397"/>
      <c r="BDH2717" s="397"/>
      <c r="BDI2717" s="397"/>
      <c r="BDJ2717" s="397"/>
      <c r="BDK2717" s="397"/>
      <c r="BDL2717" s="397"/>
      <c r="BDM2717" s="397"/>
      <c r="BDN2717" s="397"/>
      <c r="BDO2717" s="397"/>
      <c r="BDP2717" s="397"/>
      <c r="BDQ2717" s="397"/>
      <c r="BDR2717" s="397"/>
      <c r="BDS2717" s="397"/>
      <c r="BDT2717" s="397"/>
      <c r="BDU2717" s="397"/>
      <c r="BDV2717" s="397"/>
      <c r="BDW2717" s="397"/>
      <c r="BDX2717" s="397"/>
      <c r="BDY2717" s="397"/>
      <c r="BDZ2717" s="397"/>
      <c r="BEA2717" s="397"/>
      <c r="BEB2717" s="397"/>
      <c r="BEC2717" s="397"/>
      <c r="BED2717" s="397"/>
      <c r="BEE2717" s="397"/>
      <c r="BEF2717" s="397"/>
      <c r="BEG2717" s="397"/>
      <c r="BEH2717" s="397"/>
      <c r="BEI2717" s="397"/>
      <c r="BEJ2717" s="397"/>
      <c r="BEK2717" s="397"/>
      <c r="BEL2717" s="397"/>
      <c r="BEM2717" s="397"/>
      <c r="BEN2717" s="397"/>
      <c r="BEO2717" s="397"/>
      <c r="BEP2717" s="397"/>
      <c r="BEQ2717" s="397"/>
      <c r="BER2717" s="397"/>
      <c r="BES2717" s="397"/>
      <c r="BET2717" s="397"/>
      <c r="BEU2717" s="397"/>
      <c r="BEV2717" s="397"/>
      <c r="BEW2717" s="397"/>
      <c r="BEX2717" s="397"/>
      <c r="BEY2717" s="397"/>
      <c r="BEZ2717" s="397"/>
      <c r="BFA2717" s="397"/>
      <c r="BFB2717" s="397"/>
      <c r="BFC2717" s="397"/>
      <c r="BFD2717" s="397"/>
      <c r="BFE2717" s="397"/>
      <c r="BFF2717" s="397"/>
      <c r="BFG2717" s="397"/>
      <c r="BFH2717" s="397"/>
      <c r="BFI2717" s="397"/>
      <c r="BFJ2717" s="397"/>
      <c r="BFK2717" s="397"/>
      <c r="BFL2717" s="397"/>
      <c r="BFM2717" s="397"/>
      <c r="BFN2717" s="397"/>
      <c r="BFO2717" s="397"/>
      <c r="BFP2717" s="397"/>
      <c r="BFQ2717" s="397"/>
      <c r="BFR2717" s="397"/>
      <c r="BFS2717" s="397"/>
      <c r="BFT2717" s="397"/>
      <c r="BFU2717" s="397"/>
      <c r="BFV2717" s="397"/>
      <c r="BFW2717" s="397"/>
      <c r="BFX2717" s="397"/>
      <c r="BFY2717" s="397"/>
      <c r="BFZ2717" s="397"/>
      <c r="BGA2717" s="397"/>
      <c r="BGB2717" s="397"/>
      <c r="BGC2717" s="397"/>
      <c r="BGD2717" s="397"/>
      <c r="BGE2717" s="397"/>
      <c r="BGF2717" s="397"/>
      <c r="BGG2717" s="397"/>
      <c r="BGH2717" s="397"/>
      <c r="BGI2717" s="397"/>
      <c r="BGJ2717" s="397"/>
      <c r="BGK2717" s="397"/>
      <c r="BGL2717" s="397"/>
      <c r="BGM2717" s="397"/>
      <c r="BGN2717" s="397"/>
      <c r="BGO2717" s="397"/>
      <c r="BGP2717" s="397"/>
      <c r="BGQ2717" s="397"/>
      <c r="BGR2717" s="397"/>
      <c r="BGS2717" s="397"/>
      <c r="BGT2717" s="397"/>
      <c r="BGU2717" s="397"/>
      <c r="BGV2717" s="397"/>
      <c r="BGW2717" s="397"/>
      <c r="BGX2717" s="397"/>
      <c r="BGY2717" s="397"/>
      <c r="BGZ2717" s="397"/>
      <c r="BHA2717" s="397"/>
      <c r="BHB2717" s="397"/>
      <c r="BHC2717" s="397"/>
      <c r="BHD2717" s="397"/>
      <c r="BHE2717" s="397"/>
      <c r="BHF2717" s="397"/>
      <c r="BHG2717" s="397"/>
      <c r="BHH2717" s="397"/>
      <c r="BHI2717" s="397"/>
      <c r="BHJ2717" s="397"/>
      <c r="BHK2717" s="397"/>
      <c r="BHL2717" s="397"/>
      <c r="BHM2717" s="397"/>
      <c r="BHN2717" s="397"/>
      <c r="BHO2717" s="397"/>
      <c r="BHP2717" s="397"/>
      <c r="BHQ2717" s="397"/>
      <c r="BHR2717" s="397"/>
      <c r="BHS2717" s="397"/>
      <c r="BHT2717" s="397"/>
      <c r="BHU2717" s="397"/>
      <c r="BHV2717" s="397"/>
      <c r="BHW2717" s="397"/>
      <c r="BHX2717" s="397"/>
      <c r="BHY2717" s="397"/>
      <c r="BHZ2717" s="397"/>
      <c r="BIA2717" s="397"/>
      <c r="BIB2717" s="397"/>
      <c r="BIC2717" s="397"/>
      <c r="BID2717" s="397"/>
      <c r="BIE2717" s="397"/>
      <c r="BIF2717" s="397"/>
      <c r="BIG2717" s="397"/>
      <c r="BIH2717" s="397"/>
      <c r="BII2717" s="397"/>
      <c r="BIJ2717" s="397"/>
      <c r="BIK2717" s="397"/>
      <c r="BIL2717" s="397"/>
      <c r="BIM2717" s="397"/>
      <c r="BIN2717" s="397"/>
      <c r="BIO2717" s="397"/>
      <c r="BIP2717" s="397"/>
      <c r="BIQ2717" s="397"/>
      <c r="BIR2717" s="397"/>
      <c r="BIS2717" s="397"/>
      <c r="BIT2717" s="397"/>
      <c r="BIU2717" s="397"/>
      <c r="BIV2717" s="397"/>
      <c r="BIW2717" s="397"/>
      <c r="BIX2717" s="397"/>
      <c r="BIY2717" s="397"/>
      <c r="BIZ2717" s="397"/>
      <c r="BJA2717" s="397"/>
      <c r="BJB2717" s="397"/>
      <c r="BJC2717" s="397"/>
      <c r="BJD2717" s="397"/>
      <c r="BJE2717" s="397"/>
      <c r="BJF2717" s="397"/>
      <c r="BJG2717" s="397"/>
      <c r="BJH2717" s="397"/>
      <c r="BJI2717" s="397"/>
      <c r="BJJ2717" s="397"/>
      <c r="BJK2717" s="397"/>
      <c r="BJL2717" s="397"/>
      <c r="BJM2717" s="397"/>
      <c r="BJN2717" s="397"/>
      <c r="BJO2717" s="397"/>
      <c r="BJP2717" s="397"/>
      <c r="BJQ2717" s="397"/>
      <c r="BJR2717" s="397"/>
      <c r="BJS2717" s="397"/>
      <c r="BJT2717" s="397"/>
      <c r="BJU2717" s="397"/>
      <c r="BJV2717" s="397"/>
      <c r="BJW2717" s="397"/>
      <c r="BJX2717" s="397"/>
      <c r="BJY2717" s="397"/>
      <c r="BJZ2717" s="397"/>
      <c r="BKA2717" s="397"/>
      <c r="BKB2717" s="397"/>
      <c r="BKC2717" s="397"/>
      <c r="BKD2717" s="397"/>
      <c r="BKE2717" s="397"/>
      <c r="BKF2717" s="397"/>
      <c r="BKG2717" s="397"/>
      <c r="BKH2717" s="397"/>
      <c r="BKI2717" s="397"/>
      <c r="BKJ2717" s="397"/>
      <c r="BKK2717" s="397"/>
      <c r="BKL2717" s="397"/>
      <c r="BKM2717" s="397"/>
      <c r="BKN2717" s="397"/>
      <c r="BKO2717" s="397"/>
      <c r="BKP2717" s="397"/>
      <c r="BKQ2717" s="397"/>
      <c r="BKR2717" s="397"/>
      <c r="BKS2717" s="397"/>
      <c r="BKT2717" s="397"/>
      <c r="BKU2717" s="397"/>
      <c r="BKV2717" s="397"/>
      <c r="BKW2717" s="397"/>
      <c r="BKX2717" s="397"/>
      <c r="BKY2717" s="397"/>
      <c r="BKZ2717" s="397"/>
      <c r="BLA2717" s="397"/>
      <c r="BLB2717" s="397"/>
      <c r="BLC2717" s="397"/>
      <c r="BLD2717" s="397"/>
      <c r="BLE2717" s="397"/>
      <c r="BLF2717" s="397"/>
      <c r="BLG2717" s="397"/>
      <c r="BLH2717" s="397"/>
      <c r="BLI2717" s="397"/>
      <c r="BLJ2717" s="397"/>
      <c r="BLK2717" s="397"/>
      <c r="BLL2717" s="397"/>
      <c r="BLM2717" s="397"/>
      <c r="BLN2717" s="397"/>
      <c r="BLO2717" s="397"/>
      <c r="BLP2717" s="397"/>
      <c r="BLQ2717" s="397"/>
      <c r="BLR2717" s="397"/>
      <c r="BLS2717" s="397"/>
      <c r="BLT2717" s="397"/>
      <c r="BLU2717" s="397"/>
      <c r="BLV2717" s="397"/>
      <c r="BLW2717" s="397"/>
      <c r="BLX2717" s="397"/>
      <c r="BLY2717" s="397"/>
      <c r="BLZ2717" s="397"/>
      <c r="BMA2717" s="397"/>
      <c r="BMB2717" s="397"/>
      <c r="BMC2717" s="397"/>
      <c r="BMD2717" s="397"/>
      <c r="BME2717" s="397"/>
      <c r="BMF2717" s="397"/>
      <c r="BMG2717" s="397"/>
      <c r="BMH2717" s="397"/>
      <c r="BMI2717" s="397"/>
      <c r="BMJ2717" s="397"/>
      <c r="BMK2717" s="397"/>
      <c r="BML2717" s="397"/>
      <c r="BMM2717" s="397"/>
      <c r="BMN2717" s="397"/>
      <c r="BMO2717" s="397"/>
      <c r="BMP2717" s="397"/>
      <c r="BMQ2717" s="397"/>
      <c r="BMR2717" s="397"/>
      <c r="BMS2717" s="397"/>
      <c r="BMT2717" s="397"/>
      <c r="BMU2717" s="397"/>
      <c r="BMV2717" s="397"/>
      <c r="BMW2717" s="397"/>
      <c r="BMX2717" s="397"/>
      <c r="BMY2717" s="397"/>
      <c r="BMZ2717" s="397"/>
      <c r="BNA2717" s="397"/>
      <c r="BNB2717" s="397"/>
      <c r="BNC2717" s="397"/>
      <c r="BND2717" s="397"/>
      <c r="BNE2717" s="397"/>
      <c r="BNF2717" s="397"/>
      <c r="BNG2717" s="397"/>
      <c r="BNH2717" s="397"/>
      <c r="BNI2717" s="397"/>
      <c r="BNJ2717" s="397"/>
      <c r="BNK2717" s="397"/>
      <c r="BNL2717" s="397"/>
      <c r="BNM2717" s="397"/>
      <c r="BNN2717" s="397"/>
      <c r="BNO2717" s="397"/>
      <c r="BNP2717" s="397"/>
      <c r="BNQ2717" s="397"/>
      <c r="BNR2717" s="397"/>
      <c r="BNS2717" s="397"/>
      <c r="BNT2717" s="397"/>
      <c r="BNU2717" s="397"/>
      <c r="BNV2717" s="397"/>
      <c r="BNW2717" s="397"/>
      <c r="BNX2717" s="397"/>
      <c r="BNY2717" s="397"/>
      <c r="BNZ2717" s="397"/>
      <c r="BOA2717" s="397"/>
      <c r="BOB2717" s="397"/>
      <c r="BOC2717" s="397"/>
      <c r="BOD2717" s="397"/>
      <c r="BOE2717" s="397"/>
      <c r="BOF2717" s="397"/>
      <c r="BOG2717" s="397"/>
      <c r="BOH2717" s="397"/>
      <c r="BOI2717" s="397"/>
      <c r="BOJ2717" s="397"/>
      <c r="BOK2717" s="397"/>
      <c r="BOL2717" s="397"/>
      <c r="BOM2717" s="397"/>
      <c r="BON2717" s="397"/>
      <c r="BOO2717" s="397"/>
      <c r="BOP2717" s="397"/>
      <c r="BOQ2717" s="397"/>
      <c r="BOR2717" s="397"/>
      <c r="BOS2717" s="397"/>
      <c r="BOT2717" s="397"/>
      <c r="BOU2717" s="397"/>
      <c r="BOV2717" s="397"/>
      <c r="BOW2717" s="397"/>
      <c r="BOX2717" s="397"/>
      <c r="BOY2717" s="397"/>
      <c r="BOZ2717" s="397"/>
      <c r="BPA2717" s="397"/>
      <c r="BPB2717" s="397"/>
      <c r="BPC2717" s="397"/>
      <c r="BPD2717" s="397"/>
      <c r="BPE2717" s="397"/>
      <c r="BPF2717" s="397"/>
      <c r="BPG2717" s="397"/>
      <c r="BPH2717" s="397"/>
      <c r="BPI2717" s="397"/>
      <c r="BPJ2717" s="397"/>
      <c r="BPK2717" s="397"/>
      <c r="BPL2717" s="397"/>
      <c r="BPM2717" s="397"/>
      <c r="BPN2717" s="397"/>
      <c r="BPO2717" s="397"/>
      <c r="BPP2717" s="397"/>
      <c r="BPQ2717" s="397"/>
      <c r="BPR2717" s="397"/>
      <c r="BPS2717" s="397"/>
      <c r="BPT2717" s="397"/>
      <c r="BPU2717" s="397"/>
      <c r="BPV2717" s="397"/>
      <c r="BPW2717" s="397"/>
      <c r="BPX2717" s="397"/>
      <c r="BPY2717" s="397"/>
      <c r="BPZ2717" s="397"/>
      <c r="BQA2717" s="397"/>
      <c r="BQB2717" s="397"/>
      <c r="BQC2717" s="397"/>
      <c r="BQD2717" s="397"/>
      <c r="BQE2717" s="397"/>
      <c r="BQF2717" s="397"/>
      <c r="BQG2717" s="397"/>
      <c r="BQH2717" s="397"/>
      <c r="BQI2717" s="397"/>
      <c r="BQJ2717" s="397"/>
      <c r="BQK2717" s="397"/>
      <c r="BQL2717" s="397"/>
      <c r="BQM2717" s="397"/>
      <c r="BQN2717" s="397"/>
      <c r="BQO2717" s="397"/>
      <c r="BQP2717" s="397"/>
      <c r="BQQ2717" s="397"/>
      <c r="BQR2717" s="397"/>
      <c r="BQS2717" s="397"/>
      <c r="BQT2717" s="397"/>
      <c r="BQU2717" s="397"/>
      <c r="BQV2717" s="397"/>
      <c r="BQW2717" s="397"/>
      <c r="BQX2717" s="397"/>
      <c r="BQY2717" s="397"/>
      <c r="BQZ2717" s="397"/>
      <c r="BRA2717" s="397"/>
      <c r="BRB2717" s="397"/>
      <c r="BRC2717" s="397"/>
      <c r="BRD2717" s="397"/>
      <c r="BRE2717" s="397"/>
      <c r="BRF2717" s="397"/>
      <c r="BRG2717" s="397"/>
      <c r="BRH2717" s="397"/>
      <c r="BRI2717" s="397"/>
      <c r="BRJ2717" s="397"/>
      <c r="BRK2717" s="397"/>
      <c r="BRL2717" s="397"/>
      <c r="BRM2717" s="397"/>
      <c r="BRN2717" s="397"/>
      <c r="BRO2717" s="397"/>
      <c r="BRP2717" s="397"/>
      <c r="BRQ2717" s="397"/>
      <c r="BRR2717" s="397"/>
      <c r="BRS2717" s="397"/>
      <c r="BRT2717" s="397"/>
      <c r="BRU2717" s="397"/>
      <c r="BRV2717" s="397"/>
      <c r="BRW2717" s="397"/>
      <c r="BRX2717" s="397"/>
      <c r="BRY2717" s="397"/>
      <c r="BRZ2717" s="397"/>
      <c r="BSA2717" s="397"/>
      <c r="BSB2717" s="397"/>
      <c r="BSC2717" s="397"/>
      <c r="BSD2717" s="397"/>
      <c r="BSE2717" s="397"/>
      <c r="BSF2717" s="397"/>
      <c r="BSG2717" s="397"/>
      <c r="BSH2717" s="397"/>
      <c r="BSI2717" s="397"/>
      <c r="BSJ2717" s="397"/>
      <c r="BSK2717" s="397"/>
      <c r="BSL2717" s="397"/>
      <c r="BSM2717" s="397"/>
      <c r="BSN2717" s="397"/>
      <c r="BSO2717" s="397"/>
      <c r="BSP2717" s="397"/>
      <c r="BSQ2717" s="397"/>
      <c r="BSR2717" s="397"/>
      <c r="BSS2717" s="397"/>
      <c r="BST2717" s="397"/>
      <c r="BSU2717" s="397"/>
      <c r="BSV2717" s="397"/>
      <c r="BSW2717" s="397"/>
      <c r="BSX2717" s="397"/>
      <c r="BSY2717" s="397"/>
      <c r="BSZ2717" s="397"/>
      <c r="BTA2717" s="397"/>
      <c r="BTB2717" s="397"/>
      <c r="BTC2717" s="397"/>
      <c r="BTD2717" s="397"/>
      <c r="BTE2717" s="397"/>
      <c r="BTF2717" s="397"/>
      <c r="BTG2717" s="397"/>
      <c r="BTH2717" s="397"/>
      <c r="BTI2717" s="397"/>
      <c r="BTJ2717" s="397"/>
      <c r="BTK2717" s="397"/>
      <c r="BTL2717" s="397"/>
      <c r="BTM2717" s="397"/>
      <c r="BTN2717" s="397"/>
      <c r="BTO2717" s="397"/>
      <c r="BTP2717" s="397"/>
      <c r="BTQ2717" s="397"/>
      <c r="BTR2717" s="397"/>
      <c r="BTS2717" s="397"/>
      <c r="BTT2717" s="397"/>
      <c r="BTU2717" s="397"/>
      <c r="BTV2717" s="397"/>
      <c r="BTW2717" s="397"/>
      <c r="BTX2717" s="397"/>
      <c r="BTY2717" s="397"/>
      <c r="BTZ2717" s="397"/>
      <c r="BUA2717" s="397"/>
      <c r="BUB2717" s="397"/>
      <c r="BUC2717" s="397"/>
      <c r="BUD2717" s="397"/>
      <c r="BUE2717" s="397"/>
      <c r="BUF2717" s="397"/>
      <c r="BUG2717" s="397"/>
      <c r="BUH2717" s="397"/>
      <c r="BUI2717" s="397"/>
      <c r="BUJ2717" s="397"/>
      <c r="BUK2717" s="397"/>
      <c r="BUL2717" s="397"/>
      <c r="BUM2717" s="397"/>
      <c r="BUN2717" s="397"/>
      <c r="BUO2717" s="397"/>
      <c r="BUP2717" s="397"/>
      <c r="BUQ2717" s="397"/>
      <c r="BUR2717" s="397"/>
      <c r="BUS2717" s="397"/>
      <c r="BUT2717" s="397"/>
      <c r="BUU2717" s="397"/>
      <c r="BUV2717" s="397"/>
      <c r="BUW2717" s="397"/>
      <c r="BUX2717" s="397"/>
      <c r="BUY2717" s="397"/>
      <c r="BUZ2717" s="397"/>
      <c r="BVA2717" s="397"/>
      <c r="BVB2717" s="397"/>
      <c r="BVC2717" s="397"/>
      <c r="BVD2717" s="397"/>
      <c r="BVE2717" s="397"/>
      <c r="BVF2717" s="397"/>
      <c r="BVG2717" s="397"/>
      <c r="BVH2717" s="397"/>
      <c r="BVI2717" s="397"/>
      <c r="BVJ2717" s="397"/>
      <c r="BVK2717" s="397"/>
      <c r="BVL2717" s="397"/>
      <c r="BVM2717" s="397"/>
      <c r="BVN2717" s="397"/>
      <c r="BVO2717" s="397"/>
      <c r="BVP2717" s="397"/>
      <c r="BVQ2717" s="397"/>
      <c r="BVR2717" s="397"/>
      <c r="BVS2717" s="397"/>
      <c r="BVT2717" s="397"/>
      <c r="BVU2717" s="397"/>
      <c r="BVV2717" s="397"/>
      <c r="BVW2717" s="397"/>
      <c r="BVX2717" s="397"/>
      <c r="BVY2717" s="397"/>
      <c r="BVZ2717" s="397"/>
      <c r="BWA2717" s="397"/>
      <c r="BWB2717" s="397"/>
      <c r="BWC2717" s="397"/>
      <c r="BWD2717" s="397"/>
      <c r="BWE2717" s="397"/>
      <c r="BWF2717" s="397"/>
      <c r="BWG2717" s="397"/>
      <c r="BWH2717" s="397"/>
      <c r="BWI2717" s="397"/>
      <c r="BWJ2717" s="397"/>
      <c r="BWK2717" s="397"/>
      <c r="BWL2717" s="397"/>
      <c r="BWM2717" s="397"/>
      <c r="BWN2717" s="397"/>
      <c r="BWO2717" s="397"/>
      <c r="BWP2717" s="397"/>
      <c r="BWQ2717" s="397"/>
      <c r="BWR2717" s="397"/>
      <c r="BWS2717" s="397"/>
      <c r="BWT2717" s="397"/>
      <c r="BWU2717" s="397"/>
      <c r="BWV2717" s="397"/>
      <c r="BWW2717" s="397"/>
      <c r="BWX2717" s="397"/>
      <c r="BWY2717" s="397"/>
      <c r="BWZ2717" s="397"/>
      <c r="BXA2717" s="397"/>
      <c r="BXB2717" s="397"/>
      <c r="BXC2717" s="397"/>
      <c r="BXD2717" s="397"/>
      <c r="BXE2717" s="397"/>
      <c r="BXF2717" s="397"/>
      <c r="BXG2717" s="397"/>
      <c r="BXH2717" s="397"/>
      <c r="BXI2717" s="397"/>
      <c r="BXJ2717" s="397"/>
      <c r="BXK2717" s="397"/>
      <c r="BXL2717" s="397"/>
      <c r="BXM2717" s="397"/>
      <c r="BXN2717" s="397"/>
      <c r="BXO2717" s="397"/>
      <c r="BXP2717" s="397"/>
      <c r="BXQ2717" s="397"/>
      <c r="BXR2717" s="397"/>
      <c r="BXS2717" s="397"/>
      <c r="BXT2717" s="397"/>
      <c r="BXU2717" s="397"/>
      <c r="BXV2717" s="397"/>
      <c r="BXW2717" s="397"/>
      <c r="BXX2717" s="397"/>
      <c r="BXY2717" s="397"/>
      <c r="BXZ2717" s="397"/>
      <c r="BYA2717" s="397"/>
      <c r="BYB2717" s="397"/>
      <c r="BYC2717" s="397"/>
      <c r="BYD2717" s="397"/>
      <c r="BYE2717" s="397"/>
      <c r="BYF2717" s="397"/>
      <c r="BYG2717" s="397"/>
      <c r="BYH2717" s="397"/>
      <c r="BYI2717" s="397"/>
      <c r="BYJ2717" s="397"/>
      <c r="BYK2717" s="397"/>
      <c r="BYL2717" s="397"/>
      <c r="BYM2717" s="397"/>
      <c r="BYN2717" s="397"/>
      <c r="BYO2717" s="397"/>
      <c r="BYP2717" s="397"/>
      <c r="BYQ2717" s="397"/>
      <c r="BYR2717" s="397"/>
      <c r="BYS2717" s="397"/>
      <c r="BYT2717" s="397"/>
      <c r="BYU2717" s="397"/>
      <c r="BYV2717" s="397"/>
      <c r="BYW2717" s="397"/>
      <c r="BYX2717" s="397"/>
      <c r="BYY2717" s="397"/>
      <c r="BYZ2717" s="397"/>
      <c r="BZA2717" s="397"/>
      <c r="BZB2717" s="397"/>
      <c r="BZC2717" s="397"/>
      <c r="BZD2717" s="397"/>
      <c r="BZE2717" s="397"/>
      <c r="BZF2717" s="397"/>
      <c r="BZG2717" s="397"/>
      <c r="BZH2717" s="397"/>
      <c r="BZI2717" s="397"/>
      <c r="BZJ2717" s="397"/>
      <c r="BZK2717" s="397"/>
      <c r="BZL2717" s="397"/>
      <c r="BZM2717" s="397"/>
      <c r="BZN2717" s="397"/>
      <c r="BZO2717" s="397"/>
      <c r="BZP2717" s="397"/>
      <c r="BZQ2717" s="397"/>
      <c r="BZR2717" s="397"/>
      <c r="BZS2717" s="397"/>
      <c r="BZT2717" s="397"/>
      <c r="BZU2717" s="397"/>
      <c r="BZV2717" s="397"/>
      <c r="BZW2717" s="397"/>
      <c r="BZX2717" s="397"/>
      <c r="BZY2717" s="397"/>
      <c r="BZZ2717" s="397"/>
      <c r="CAA2717" s="397"/>
      <c r="CAB2717" s="397"/>
      <c r="CAC2717" s="397"/>
      <c r="CAD2717" s="397"/>
      <c r="CAE2717" s="397"/>
      <c r="CAF2717" s="397"/>
      <c r="CAG2717" s="397"/>
      <c r="CAH2717" s="397"/>
      <c r="CAI2717" s="397"/>
      <c r="CAJ2717" s="397"/>
      <c r="CAK2717" s="397"/>
      <c r="CAL2717" s="397"/>
      <c r="CAM2717" s="397"/>
      <c r="CAN2717" s="397"/>
      <c r="CAO2717" s="397"/>
      <c r="CAP2717" s="397"/>
      <c r="CAQ2717" s="397"/>
      <c r="CAR2717" s="397"/>
      <c r="CAS2717" s="397"/>
      <c r="CAT2717" s="397"/>
      <c r="CAU2717" s="397"/>
      <c r="CAV2717" s="397"/>
      <c r="CAW2717" s="397"/>
      <c r="CAX2717" s="397"/>
      <c r="CAY2717" s="397"/>
      <c r="CAZ2717" s="397"/>
      <c r="CBA2717" s="397"/>
      <c r="CBB2717" s="397"/>
      <c r="CBC2717" s="397"/>
      <c r="CBD2717" s="397"/>
      <c r="CBE2717" s="397"/>
      <c r="CBF2717" s="397"/>
      <c r="CBG2717" s="397"/>
      <c r="CBH2717" s="397"/>
      <c r="CBI2717" s="397"/>
      <c r="CBJ2717" s="397"/>
      <c r="CBK2717" s="397"/>
      <c r="CBL2717" s="397"/>
      <c r="CBM2717" s="397"/>
      <c r="CBN2717" s="397"/>
      <c r="CBO2717" s="397"/>
      <c r="CBP2717" s="397"/>
      <c r="CBQ2717" s="397"/>
      <c r="CBR2717" s="397"/>
      <c r="CBS2717" s="397"/>
      <c r="CBT2717" s="397"/>
      <c r="CBU2717" s="397"/>
      <c r="CBV2717" s="397"/>
      <c r="CBW2717" s="397"/>
      <c r="CBX2717" s="397"/>
      <c r="CBY2717" s="397"/>
      <c r="CBZ2717" s="397"/>
      <c r="CCA2717" s="397"/>
      <c r="CCB2717" s="397"/>
      <c r="CCC2717" s="397"/>
      <c r="CCD2717" s="397"/>
      <c r="CCE2717" s="397"/>
      <c r="CCF2717" s="397"/>
      <c r="CCG2717" s="397"/>
      <c r="CCH2717" s="397"/>
      <c r="CCI2717" s="397"/>
      <c r="CCJ2717" s="397"/>
      <c r="CCK2717" s="397"/>
      <c r="CCL2717" s="397"/>
      <c r="CCM2717" s="397"/>
      <c r="CCN2717" s="397"/>
      <c r="CCO2717" s="397"/>
      <c r="CCP2717" s="397"/>
      <c r="CCQ2717" s="397"/>
      <c r="CCR2717" s="397"/>
      <c r="CCS2717" s="397"/>
      <c r="CCT2717" s="397"/>
      <c r="CCU2717" s="397"/>
      <c r="CCV2717" s="397"/>
      <c r="CCW2717" s="397"/>
      <c r="CCX2717" s="397"/>
      <c r="CCY2717" s="397"/>
      <c r="CCZ2717" s="397"/>
      <c r="CDA2717" s="397"/>
      <c r="CDB2717" s="397"/>
      <c r="CDC2717" s="397"/>
      <c r="CDD2717" s="397"/>
      <c r="CDE2717" s="397"/>
      <c r="CDF2717" s="397"/>
      <c r="CDG2717" s="397"/>
      <c r="CDH2717" s="397"/>
      <c r="CDI2717" s="397"/>
      <c r="CDJ2717" s="397"/>
      <c r="CDK2717" s="397"/>
      <c r="CDL2717" s="397"/>
      <c r="CDM2717" s="397"/>
      <c r="CDN2717" s="397"/>
      <c r="CDO2717" s="397"/>
      <c r="CDP2717" s="397"/>
      <c r="CDQ2717" s="397"/>
      <c r="CDR2717" s="397"/>
      <c r="CDS2717" s="397"/>
      <c r="CDT2717" s="397"/>
      <c r="CDU2717" s="397"/>
      <c r="CDV2717" s="397"/>
      <c r="CDW2717" s="397"/>
      <c r="CDX2717" s="397"/>
      <c r="CDY2717" s="397"/>
      <c r="CDZ2717" s="397"/>
      <c r="CEA2717" s="397"/>
      <c r="CEB2717" s="397"/>
      <c r="CEC2717" s="397"/>
      <c r="CED2717" s="397"/>
      <c r="CEE2717" s="397"/>
      <c r="CEF2717" s="397"/>
      <c r="CEG2717" s="397"/>
      <c r="CEH2717" s="397"/>
      <c r="CEI2717" s="397"/>
      <c r="CEJ2717" s="397"/>
      <c r="CEK2717" s="397"/>
      <c r="CEL2717" s="397"/>
      <c r="CEM2717" s="397"/>
      <c r="CEN2717" s="397"/>
      <c r="CEO2717" s="397"/>
      <c r="CEP2717" s="397"/>
      <c r="CEQ2717" s="397"/>
      <c r="CER2717" s="397"/>
      <c r="CES2717" s="397"/>
      <c r="CET2717" s="397"/>
      <c r="CEU2717" s="397"/>
      <c r="CEV2717" s="397"/>
      <c r="CEW2717" s="397"/>
      <c r="CEX2717" s="397"/>
      <c r="CEY2717" s="397"/>
      <c r="CEZ2717" s="397"/>
      <c r="CFA2717" s="397"/>
      <c r="CFB2717" s="397"/>
      <c r="CFC2717" s="397"/>
      <c r="CFD2717" s="397"/>
      <c r="CFE2717" s="397"/>
      <c r="CFF2717" s="397"/>
      <c r="CFG2717" s="397"/>
      <c r="CFH2717" s="397"/>
      <c r="CFI2717" s="397"/>
      <c r="CFJ2717" s="397"/>
      <c r="CFK2717" s="397"/>
      <c r="CFL2717" s="397"/>
      <c r="CFM2717" s="397"/>
      <c r="CFN2717" s="397"/>
      <c r="CFO2717" s="397"/>
      <c r="CFP2717" s="397"/>
      <c r="CFQ2717" s="397"/>
      <c r="CFR2717" s="397"/>
      <c r="CFS2717" s="397"/>
      <c r="CFT2717" s="397"/>
      <c r="CFU2717" s="397"/>
      <c r="CFV2717" s="397"/>
      <c r="CFW2717" s="397"/>
      <c r="CFX2717" s="397"/>
      <c r="CFY2717" s="397"/>
      <c r="CFZ2717" s="397"/>
      <c r="CGA2717" s="397"/>
      <c r="CGB2717" s="397"/>
      <c r="CGC2717" s="397"/>
      <c r="CGD2717" s="397"/>
      <c r="CGE2717" s="397"/>
      <c r="CGF2717" s="397"/>
      <c r="CGG2717" s="397"/>
      <c r="CGH2717" s="397"/>
      <c r="CGI2717" s="397"/>
      <c r="CGJ2717" s="397"/>
      <c r="CGK2717" s="397"/>
      <c r="CGL2717" s="397"/>
      <c r="CGM2717" s="397"/>
      <c r="CGN2717" s="397"/>
      <c r="CGO2717" s="397"/>
      <c r="CGP2717" s="397"/>
      <c r="CGQ2717" s="397"/>
      <c r="CGR2717" s="397"/>
      <c r="CGS2717" s="397"/>
      <c r="CGT2717" s="397"/>
      <c r="CGU2717" s="397"/>
      <c r="CGV2717" s="397"/>
      <c r="CGW2717" s="397"/>
      <c r="CGX2717" s="397"/>
      <c r="CGY2717" s="397"/>
      <c r="CGZ2717" s="397"/>
      <c r="CHA2717" s="397"/>
      <c r="CHB2717" s="397"/>
      <c r="CHC2717" s="397"/>
      <c r="CHD2717" s="397"/>
      <c r="CHE2717" s="397"/>
      <c r="CHF2717" s="397"/>
      <c r="CHG2717" s="397"/>
      <c r="CHH2717" s="397"/>
      <c r="CHI2717" s="397"/>
      <c r="CHJ2717" s="397"/>
      <c r="CHK2717" s="397"/>
      <c r="CHL2717" s="397"/>
      <c r="CHM2717" s="397"/>
      <c r="CHN2717" s="397"/>
      <c r="CHO2717" s="397"/>
      <c r="CHP2717" s="397"/>
      <c r="CHQ2717" s="397"/>
      <c r="CHR2717" s="397"/>
      <c r="CHS2717" s="397"/>
      <c r="CHT2717" s="397"/>
      <c r="CHU2717" s="397"/>
      <c r="CHV2717" s="397"/>
      <c r="CHW2717" s="397"/>
      <c r="CHX2717" s="397"/>
      <c r="CHY2717" s="397"/>
      <c r="CHZ2717" s="397"/>
      <c r="CIA2717" s="397"/>
      <c r="CIB2717" s="397"/>
      <c r="CIC2717" s="397"/>
      <c r="CID2717" s="397"/>
      <c r="CIE2717" s="397"/>
      <c r="CIF2717" s="397"/>
      <c r="CIG2717" s="397"/>
      <c r="CIH2717" s="397"/>
      <c r="CII2717" s="397"/>
      <c r="CIJ2717" s="397"/>
      <c r="CIK2717" s="397"/>
      <c r="CIL2717" s="397"/>
      <c r="CIM2717" s="397"/>
      <c r="CIN2717" s="397"/>
      <c r="CIO2717" s="397"/>
      <c r="CIP2717" s="397"/>
      <c r="CIQ2717" s="397"/>
      <c r="CIR2717" s="397"/>
      <c r="CIS2717" s="397"/>
      <c r="CIT2717" s="397"/>
      <c r="CIU2717" s="397"/>
      <c r="CIV2717" s="397"/>
      <c r="CIW2717" s="397"/>
      <c r="CIX2717" s="397"/>
      <c r="CIY2717" s="397"/>
      <c r="CIZ2717" s="397"/>
      <c r="CJA2717" s="397"/>
      <c r="CJB2717" s="397"/>
      <c r="CJC2717" s="397"/>
      <c r="CJD2717" s="397"/>
      <c r="CJE2717" s="397"/>
      <c r="CJF2717" s="397"/>
      <c r="CJG2717" s="397"/>
      <c r="CJH2717" s="397"/>
      <c r="CJI2717" s="397"/>
      <c r="CJJ2717" s="397"/>
      <c r="CJK2717" s="397"/>
      <c r="CJL2717" s="397"/>
      <c r="CJM2717" s="397"/>
      <c r="CJN2717" s="397"/>
      <c r="CJO2717" s="397"/>
      <c r="CJP2717" s="397"/>
      <c r="CJQ2717" s="397"/>
      <c r="CJR2717" s="397"/>
      <c r="CJS2717" s="397"/>
      <c r="CJT2717" s="397"/>
      <c r="CJU2717" s="397"/>
      <c r="CJV2717" s="397"/>
      <c r="CJW2717" s="397"/>
      <c r="CJX2717" s="397"/>
      <c r="CJY2717" s="397"/>
      <c r="CJZ2717" s="397"/>
      <c r="CKA2717" s="397"/>
      <c r="CKB2717" s="397"/>
      <c r="CKC2717" s="397"/>
      <c r="CKD2717" s="397"/>
      <c r="CKE2717" s="397"/>
      <c r="CKF2717" s="397"/>
      <c r="CKG2717" s="397"/>
      <c r="CKH2717" s="397"/>
      <c r="CKI2717" s="397"/>
      <c r="CKJ2717" s="397"/>
      <c r="CKK2717" s="397"/>
      <c r="CKL2717" s="397"/>
      <c r="CKM2717" s="397"/>
      <c r="CKN2717" s="397"/>
      <c r="CKO2717" s="397"/>
      <c r="CKP2717" s="397"/>
      <c r="CKQ2717" s="397"/>
      <c r="CKR2717" s="397"/>
      <c r="CKS2717" s="397"/>
      <c r="CKT2717" s="397"/>
      <c r="CKU2717" s="397"/>
      <c r="CKV2717" s="397"/>
      <c r="CKW2717" s="397"/>
      <c r="CKX2717" s="397"/>
      <c r="CKY2717" s="397"/>
      <c r="CKZ2717" s="397"/>
      <c r="CLA2717" s="397"/>
      <c r="CLB2717" s="397"/>
      <c r="CLC2717" s="397"/>
      <c r="CLD2717" s="397"/>
      <c r="CLE2717" s="397"/>
      <c r="CLF2717" s="397"/>
      <c r="CLG2717" s="397"/>
      <c r="CLH2717" s="397"/>
      <c r="CLI2717" s="397"/>
      <c r="CLJ2717" s="397"/>
      <c r="CLK2717" s="397"/>
      <c r="CLL2717" s="397"/>
      <c r="CLM2717" s="397"/>
      <c r="CLN2717" s="397"/>
      <c r="CLO2717" s="397"/>
      <c r="CLP2717" s="397"/>
      <c r="CLQ2717" s="397"/>
      <c r="CLR2717" s="397"/>
      <c r="CLS2717" s="397"/>
      <c r="CLT2717" s="397"/>
      <c r="CLU2717" s="397"/>
      <c r="CLV2717" s="397"/>
      <c r="CLW2717" s="397"/>
      <c r="CLX2717" s="397"/>
      <c r="CLY2717" s="397"/>
      <c r="CLZ2717" s="397"/>
      <c r="CMA2717" s="397"/>
      <c r="CMB2717" s="397"/>
      <c r="CMC2717" s="397"/>
      <c r="CMD2717" s="397"/>
      <c r="CME2717" s="397"/>
      <c r="CMF2717" s="397"/>
      <c r="CMG2717" s="397"/>
      <c r="CMH2717" s="397"/>
      <c r="CMI2717" s="397"/>
      <c r="CMJ2717" s="397"/>
      <c r="CMK2717" s="397"/>
      <c r="CML2717" s="397"/>
      <c r="CMM2717" s="397"/>
      <c r="CMN2717" s="397"/>
      <c r="CMO2717" s="397"/>
      <c r="CMP2717" s="397"/>
      <c r="CMQ2717" s="397"/>
      <c r="CMR2717" s="397"/>
      <c r="CMS2717" s="397"/>
      <c r="CMT2717" s="397"/>
      <c r="CMU2717" s="397"/>
      <c r="CMV2717" s="397"/>
      <c r="CMW2717" s="397"/>
      <c r="CMX2717" s="397"/>
      <c r="CMY2717" s="397"/>
      <c r="CMZ2717" s="397"/>
      <c r="CNA2717" s="397"/>
      <c r="CNB2717" s="397"/>
      <c r="CNC2717" s="397"/>
      <c r="CND2717" s="397"/>
      <c r="CNE2717" s="397"/>
      <c r="CNF2717" s="397"/>
      <c r="CNG2717" s="397"/>
      <c r="CNH2717" s="397"/>
      <c r="CNI2717" s="397"/>
      <c r="CNJ2717" s="397"/>
      <c r="CNK2717" s="397"/>
      <c r="CNL2717" s="397"/>
      <c r="CNM2717" s="397"/>
      <c r="CNN2717" s="397"/>
      <c r="CNO2717" s="397"/>
      <c r="CNP2717" s="397"/>
      <c r="CNQ2717" s="397"/>
      <c r="CNR2717" s="397"/>
      <c r="CNS2717" s="397"/>
      <c r="CNT2717" s="397"/>
      <c r="CNU2717" s="397"/>
      <c r="CNV2717" s="397"/>
      <c r="CNW2717" s="397"/>
      <c r="CNX2717" s="397"/>
      <c r="CNY2717" s="397"/>
      <c r="CNZ2717" s="397"/>
      <c r="COA2717" s="397"/>
      <c r="COB2717" s="397"/>
      <c r="COC2717" s="397"/>
      <c r="COD2717" s="397"/>
      <c r="COE2717" s="397"/>
      <c r="COF2717" s="397"/>
      <c r="COG2717" s="397"/>
      <c r="COH2717" s="397"/>
      <c r="COI2717" s="397"/>
      <c r="COJ2717" s="397"/>
      <c r="COK2717" s="397"/>
      <c r="COL2717" s="397"/>
      <c r="COM2717" s="397"/>
      <c r="CON2717" s="397"/>
      <c r="COO2717" s="397"/>
      <c r="COP2717" s="397"/>
      <c r="COQ2717" s="397"/>
      <c r="COR2717" s="397"/>
      <c r="COS2717" s="397"/>
      <c r="COT2717" s="397"/>
      <c r="COU2717" s="397"/>
      <c r="COV2717" s="397"/>
      <c r="COW2717" s="397"/>
      <c r="COX2717" s="397"/>
      <c r="COY2717" s="397"/>
      <c r="COZ2717" s="397"/>
      <c r="CPA2717" s="397"/>
      <c r="CPB2717" s="397"/>
      <c r="CPC2717" s="397"/>
      <c r="CPD2717" s="397"/>
      <c r="CPE2717" s="397"/>
      <c r="CPF2717" s="397"/>
      <c r="CPG2717" s="397"/>
      <c r="CPH2717" s="397"/>
      <c r="CPI2717" s="397"/>
      <c r="CPJ2717" s="397"/>
      <c r="CPK2717" s="397"/>
      <c r="CPL2717" s="397"/>
      <c r="CPM2717" s="397"/>
      <c r="CPN2717" s="397"/>
      <c r="CPO2717" s="397"/>
      <c r="CPP2717" s="397"/>
      <c r="CPQ2717" s="397"/>
      <c r="CPR2717" s="397"/>
      <c r="CPS2717" s="397"/>
      <c r="CPT2717" s="397"/>
      <c r="CPU2717" s="397"/>
      <c r="CPV2717" s="397"/>
      <c r="CPW2717" s="397"/>
      <c r="CPX2717" s="397"/>
      <c r="CPY2717" s="397"/>
      <c r="CPZ2717" s="397"/>
      <c r="CQA2717" s="397"/>
      <c r="CQB2717" s="397"/>
      <c r="CQC2717" s="397"/>
      <c r="CQD2717" s="397"/>
      <c r="CQE2717" s="397"/>
      <c r="CQF2717" s="397"/>
      <c r="CQG2717" s="397"/>
      <c r="CQH2717" s="397"/>
      <c r="CQI2717" s="397"/>
      <c r="CQJ2717" s="397"/>
      <c r="CQK2717" s="397"/>
      <c r="CQL2717" s="397"/>
      <c r="CQM2717" s="397"/>
      <c r="CQN2717" s="397"/>
      <c r="CQO2717" s="397"/>
      <c r="CQP2717" s="397"/>
      <c r="CQQ2717" s="397"/>
      <c r="CQR2717" s="397"/>
      <c r="CQS2717" s="397"/>
      <c r="CQT2717" s="397"/>
      <c r="CQU2717" s="397"/>
      <c r="CQV2717" s="397"/>
      <c r="CQW2717" s="397"/>
      <c r="CQX2717" s="397"/>
      <c r="CQY2717" s="397"/>
      <c r="CQZ2717" s="397"/>
      <c r="CRA2717" s="397"/>
      <c r="CRB2717" s="397"/>
      <c r="CRC2717" s="397"/>
      <c r="CRD2717" s="397"/>
      <c r="CRE2717" s="397"/>
      <c r="CRF2717" s="397"/>
      <c r="CRG2717" s="397"/>
      <c r="CRH2717" s="397"/>
      <c r="CRI2717" s="397"/>
      <c r="CRJ2717" s="397"/>
      <c r="CRK2717" s="397"/>
      <c r="CRL2717" s="397"/>
      <c r="CRM2717" s="397"/>
      <c r="CRN2717" s="397"/>
      <c r="CRO2717" s="397"/>
      <c r="CRP2717" s="397"/>
      <c r="CRQ2717" s="397"/>
      <c r="CRR2717" s="397"/>
      <c r="CRS2717" s="397"/>
      <c r="CRT2717" s="397"/>
      <c r="CRU2717" s="397"/>
      <c r="CRV2717" s="397"/>
      <c r="CRW2717" s="397"/>
      <c r="CRX2717" s="397"/>
      <c r="CRY2717" s="397"/>
      <c r="CRZ2717" s="397"/>
      <c r="CSA2717" s="397"/>
      <c r="CSB2717" s="397"/>
      <c r="CSC2717" s="397"/>
      <c r="CSD2717" s="397"/>
      <c r="CSE2717" s="397"/>
      <c r="CSF2717" s="397"/>
      <c r="CSG2717" s="397"/>
      <c r="CSH2717" s="397"/>
      <c r="CSI2717" s="397"/>
      <c r="CSJ2717" s="397"/>
      <c r="CSK2717" s="397"/>
      <c r="CSL2717" s="397"/>
      <c r="CSM2717" s="397"/>
      <c r="CSN2717" s="397"/>
      <c r="CSO2717" s="397"/>
      <c r="CSP2717" s="397"/>
      <c r="CSQ2717" s="397"/>
      <c r="CSR2717" s="397"/>
      <c r="CSS2717" s="397"/>
      <c r="CST2717" s="397"/>
      <c r="CSU2717" s="397"/>
      <c r="CSV2717" s="397"/>
      <c r="CSW2717" s="397"/>
      <c r="CSX2717" s="397"/>
      <c r="CSY2717" s="397"/>
      <c r="CSZ2717" s="397"/>
      <c r="CTA2717" s="397"/>
      <c r="CTB2717" s="397"/>
      <c r="CTC2717" s="397"/>
      <c r="CTD2717" s="397"/>
      <c r="CTE2717" s="397"/>
      <c r="CTF2717" s="397"/>
      <c r="CTG2717" s="397"/>
      <c r="CTH2717" s="397"/>
      <c r="CTI2717" s="397"/>
      <c r="CTJ2717" s="397"/>
      <c r="CTK2717" s="397"/>
      <c r="CTL2717" s="397"/>
      <c r="CTM2717" s="397"/>
      <c r="CTN2717" s="397"/>
      <c r="CTO2717" s="397"/>
      <c r="CTP2717" s="397"/>
      <c r="CTQ2717" s="397"/>
      <c r="CTR2717" s="397"/>
      <c r="CTS2717" s="397"/>
      <c r="CTT2717" s="397"/>
      <c r="CTU2717" s="397"/>
      <c r="CTV2717" s="397"/>
      <c r="CTW2717" s="397"/>
      <c r="CTX2717" s="397"/>
      <c r="CTY2717" s="397"/>
      <c r="CTZ2717" s="397"/>
      <c r="CUA2717" s="397"/>
      <c r="CUB2717" s="397"/>
      <c r="CUC2717" s="397"/>
      <c r="CUD2717" s="397"/>
      <c r="CUE2717" s="397"/>
      <c r="CUF2717" s="397"/>
      <c r="CUG2717" s="397"/>
      <c r="CUH2717" s="397"/>
      <c r="CUI2717" s="397"/>
      <c r="CUJ2717" s="397"/>
      <c r="CUK2717" s="397"/>
      <c r="CUL2717" s="397"/>
      <c r="CUM2717" s="397"/>
      <c r="CUN2717" s="397"/>
      <c r="CUO2717" s="397"/>
      <c r="CUP2717" s="397"/>
      <c r="CUQ2717" s="397"/>
      <c r="CUR2717" s="397"/>
      <c r="CUS2717" s="397"/>
      <c r="CUT2717" s="397"/>
      <c r="CUU2717" s="397"/>
      <c r="CUV2717" s="397"/>
      <c r="CUW2717" s="397"/>
      <c r="CUX2717" s="397"/>
      <c r="CUY2717" s="397"/>
      <c r="CUZ2717" s="397"/>
      <c r="CVA2717" s="397"/>
      <c r="CVB2717" s="397"/>
      <c r="CVC2717" s="397"/>
      <c r="CVD2717" s="397"/>
      <c r="CVE2717" s="397"/>
      <c r="CVF2717" s="397"/>
      <c r="CVG2717" s="397"/>
      <c r="CVH2717" s="397"/>
      <c r="CVI2717" s="397"/>
      <c r="CVJ2717" s="397"/>
      <c r="CVK2717" s="397"/>
      <c r="CVL2717" s="397"/>
      <c r="CVM2717" s="397"/>
      <c r="CVN2717" s="397"/>
      <c r="CVO2717" s="397"/>
      <c r="CVP2717" s="397"/>
      <c r="CVQ2717" s="397"/>
      <c r="CVR2717" s="397"/>
      <c r="CVS2717" s="397"/>
      <c r="CVT2717" s="397"/>
      <c r="CVU2717" s="397"/>
      <c r="CVV2717" s="397"/>
      <c r="CVW2717" s="397"/>
      <c r="CVX2717" s="397"/>
      <c r="CVY2717" s="397"/>
      <c r="CVZ2717" s="397"/>
      <c r="CWA2717" s="397"/>
      <c r="CWB2717" s="397"/>
      <c r="CWC2717" s="397"/>
      <c r="CWD2717" s="397"/>
      <c r="CWE2717" s="397"/>
      <c r="CWF2717" s="397"/>
      <c r="CWG2717" s="397"/>
      <c r="CWH2717" s="397"/>
      <c r="CWI2717" s="397"/>
      <c r="CWJ2717" s="397"/>
      <c r="CWK2717" s="397"/>
      <c r="CWL2717" s="397"/>
      <c r="CWM2717" s="397"/>
      <c r="CWN2717" s="397"/>
      <c r="CWO2717" s="397"/>
      <c r="CWP2717" s="397"/>
      <c r="CWQ2717" s="397"/>
      <c r="CWR2717" s="397"/>
      <c r="CWS2717" s="397"/>
      <c r="CWT2717" s="397"/>
      <c r="CWU2717" s="397"/>
      <c r="CWV2717" s="397"/>
      <c r="CWW2717" s="397"/>
      <c r="CWX2717" s="397"/>
      <c r="CWY2717" s="397"/>
      <c r="CWZ2717" s="397"/>
      <c r="CXA2717" s="397"/>
      <c r="CXB2717" s="397"/>
      <c r="CXC2717" s="397"/>
      <c r="CXD2717" s="397"/>
      <c r="CXE2717" s="397"/>
      <c r="CXF2717" s="397"/>
      <c r="CXG2717" s="397"/>
      <c r="CXH2717" s="397"/>
      <c r="CXI2717" s="397"/>
      <c r="CXJ2717" s="397"/>
      <c r="CXK2717" s="397"/>
      <c r="CXL2717" s="397"/>
      <c r="CXM2717" s="397"/>
      <c r="CXN2717" s="397"/>
      <c r="CXO2717" s="397"/>
      <c r="CXP2717" s="397"/>
      <c r="CXQ2717" s="397"/>
      <c r="CXR2717" s="397"/>
      <c r="CXS2717" s="397"/>
      <c r="CXT2717" s="397"/>
      <c r="CXU2717" s="397"/>
      <c r="CXV2717" s="397"/>
      <c r="CXW2717" s="397"/>
      <c r="CXX2717" s="397"/>
      <c r="CXY2717" s="397"/>
      <c r="CXZ2717" s="397"/>
      <c r="CYA2717" s="397"/>
      <c r="CYB2717" s="397"/>
      <c r="CYC2717" s="397"/>
      <c r="CYD2717" s="397"/>
      <c r="CYE2717" s="397"/>
      <c r="CYF2717" s="397"/>
      <c r="CYG2717" s="397"/>
      <c r="CYH2717" s="397"/>
      <c r="CYI2717" s="397"/>
      <c r="CYJ2717" s="397"/>
      <c r="CYK2717" s="397"/>
      <c r="CYL2717" s="397"/>
      <c r="CYM2717" s="397"/>
      <c r="CYN2717" s="397"/>
      <c r="CYO2717" s="397"/>
      <c r="CYP2717" s="397"/>
      <c r="CYQ2717" s="397"/>
      <c r="CYR2717" s="397"/>
      <c r="CYS2717" s="397"/>
      <c r="CYT2717" s="397"/>
      <c r="CYU2717" s="397"/>
      <c r="CYV2717" s="397"/>
      <c r="CYW2717" s="397"/>
      <c r="CYX2717" s="397"/>
      <c r="CYY2717" s="397"/>
      <c r="CYZ2717" s="397"/>
      <c r="CZA2717" s="397"/>
      <c r="CZB2717" s="397"/>
      <c r="CZC2717" s="397"/>
      <c r="CZD2717" s="397"/>
      <c r="CZE2717" s="397"/>
      <c r="CZF2717" s="397"/>
      <c r="CZG2717" s="397"/>
      <c r="CZH2717" s="397"/>
      <c r="CZI2717" s="397"/>
      <c r="CZJ2717" s="397"/>
      <c r="CZK2717" s="397"/>
      <c r="CZL2717" s="397"/>
      <c r="CZM2717" s="397"/>
      <c r="CZN2717" s="397"/>
      <c r="CZO2717" s="397"/>
      <c r="CZP2717" s="397"/>
      <c r="CZQ2717" s="397"/>
      <c r="CZR2717" s="397"/>
      <c r="CZS2717" s="397"/>
      <c r="CZT2717" s="397"/>
      <c r="CZU2717" s="397"/>
      <c r="CZV2717" s="397"/>
      <c r="CZW2717" s="397"/>
      <c r="CZX2717" s="397"/>
      <c r="CZY2717" s="397"/>
      <c r="CZZ2717" s="397"/>
      <c r="DAA2717" s="397"/>
      <c r="DAB2717" s="397"/>
      <c r="DAC2717" s="397"/>
      <c r="DAD2717" s="397"/>
      <c r="DAE2717" s="397"/>
      <c r="DAF2717" s="397"/>
      <c r="DAG2717" s="397"/>
      <c r="DAH2717" s="397"/>
      <c r="DAI2717" s="397"/>
      <c r="DAJ2717" s="397"/>
      <c r="DAK2717" s="397"/>
      <c r="DAL2717" s="397"/>
      <c r="DAM2717" s="397"/>
      <c r="DAN2717" s="397"/>
      <c r="DAO2717" s="397"/>
      <c r="DAP2717" s="397"/>
      <c r="DAQ2717" s="397"/>
      <c r="DAR2717" s="397"/>
      <c r="DAS2717" s="397"/>
      <c r="DAT2717" s="397"/>
      <c r="DAU2717" s="397"/>
      <c r="DAV2717" s="397"/>
      <c r="DAW2717" s="397"/>
      <c r="DAX2717" s="397"/>
      <c r="DAY2717" s="397"/>
      <c r="DAZ2717" s="397"/>
      <c r="DBA2717" s="397"/>
      <c r="DBB2717" s="397"/>
      <c r="DBC2717" s="397"/>
      <c r="DBD2717" s="397"/>
      <c r="DBE2717" s="397"/>
      <c r="DBF2717" s="397"/>
      <c r="DBG2717" s="397"/>
      <c r="DBH2717" s="397"/>
      <c r="DBI2717" s="397"/>
      <c r="DBJ2717" s="397"/>
      <c r="DBK2717" s="397"/>
      <c r="DBL2717" s="397"/>
      <c r="DBM2717" s="397"/>
      <c r="DBN2717" s="397"/>
      <c r="DBO2717" s="397"/>
      <c r="DBP2717" s="397"/>
      <c r="DBQ2717" s="397"/>
      <c r="DBR2717" s="397"/>
      <c r="DBS2717" s="397"/>
      <c r="DBT2717" s="397"/>
      <c r="DBU2717" s="397"/>
      <c r="DBV2717" s="397"/>
      <c r="DBW2717" s="397"/>
      <c r="DBX2717" s="397"/>
      <c r="DBY2717" s="397"/>
      <c r="DBZ2717" s="397"/>
      <c r="DCA2717" s="397"/>
      <c r="DCB2717" s="397"/>
      <c r="DCC2717" s="397"/>
      <c r="DCD2717" s="397"/>
      <c r="DCE2717" s="397"/>
      <c r="DCF2717" s="397"/>
      <c r="DCG2717" s="397"/>
      <c r="DCH2717" s="397"/>
      <c r="DCI2717" s="397"/>
      <c r="DCJ2717" s="397"/>
      <c r="DCK2717" s="397"/>
      <c r="DCL2717" s="397"/>
      <c r="DCM2717" s="397"/>
      <c r="DCN2717" s="397"/>
      <c r="DCO2717" s="397"/>
      <c r="DCP2717" s="397"/>
      <c r="DCQ2717" s="397"/>
      <c r="DCR2717" s="397"/>
      <c r="DCS2717" s="397"/>
      <c r="DCT2717" s="397"/>
      <c r="DCU2717" s="397"/>
      <c r="DCV2717" s="397"/>
      <c r="DCW2717" s="397"/>
      <c r="DCX2717" s="397"/>
      <c r="DCY2717" s="397"/>
      <c r="DCZ2717" s="397"/>
      <c r="DDA2717" s="397"/>
      <c r="DDB2717" s="397"/>
      <c r="DDC2717" s="397"/>
      <c r="DDD2717" s="397"/>
      <c r="DDE2717" s="397"/>
      <c r="DDF2717" s="397"/>
      <c r="DDG2717" s="397"/>
      <c r="DDH2717" s="397"/>
      <c r="DDI2717" s="397"/>
      <c r="DDJ2717" s="397"/>
      <c r="DDK2717" s="397"/>
      <c r="DDL2717" s="397"/>
      <c r="DDM2717" s="397"/>
      <c r="DDN2717" s="397"/>
      <c r="DDO2717" s="397"/>
      <c r="DDP2717" s="397"/>
      <c r="DDQ2717" s="397"/>
      <c r="DDR2717" s="397"/>
      <c r="DDS2717" s="397"/>
      <c r="DDT2717" s="397"/>
      <c r="DDU2717" s="397"/>
      <c r="DDV2717" s="397"/>
      <c r="DDW2717" s="397"/>
      <c r="DDX2717" s="397"/>
      <c r="DDY2717" s="397"/>
      <c r="DDZ2717" s="397"/>
      <c r="DEA2717" s="397"/>
      <c r="DEB2717" s="397"/>
      <c r="DEC2717" s="397"/>
      <c r="DED2717" s="397"/>
      <c r="DEE2717" s="397"/>
      <c r="DEF2717" s="397"/>
      <c r="DEG2717" s="397"/>
      <c r="DEH2717" s="397"/>
      <c r="DEI2717" s="397"/>
      <c r="DEJ2717" s="397"/>
      <c r="DEK2717" s="397"/>
      <c r="DEL2717" s="397"/>
      <c r="DEM2717" s="397"/>
      <c r="DEN2717" s="397"/>
      <c r="DEO2717" s="397"/>
      <c r="DEP2717" s="397"/>
      <c r="DEQ2717" s="397"/>
      <c r="DER2717" s="397"/>
      <c r="DES2717" s="397"/>
      <c r="DET2717" s="397"/>
      <c r="DEU2717" s="397"/>
      <c r="DEV2717" s="397"/>
      <c r="DEW2717" s="397"/>
      <c r="DEX2717" s="397"/>
      <c r="DEY2717" s="397"/>
      <c r="DEZ2717" s="397"/>
      <c r="DFA2717" s="397"/>
      <c r="DFB2717" s="397"/>
      <c r="DFC2717" s="397"/>
      <c r="DFD2717" s="397"/>
      <c r="DFE2717" s="397"/>
      <c r="DFF2717" s="397"/>
      <c r="DFG2717" s="397"/>
      <c r="DFH2717" s="397"/>
      <c r="DFI2717" s="397"/>
      <c r="DFJ2717" s="397"/>
      <c r="DFK2717" s="397"/>
      <c r="DFL2717" s="397"/>
      <c r="DFM2717" s="397"/>
      <c r="DFN2717" s="397"/>
      <c r="DFO2717" s="397"/>
      <c r="DFP2717" s="397"/>
      <c r="DFQ2717" s="397"/>
      <c r="DFR2717" s="397"/>
      <c r="DFS2717" s="397"/>
      <c r="DFT2717" s="397"/>
      <c r="DFU2717" s="397"/>
      <c r="DFV2717" s="397"/>
      <c r="DFW2717" s="397"/>
      <c r="DFX2717" s="397"/>
      <c r="DFY2717" s="397"/>
      <c r="DFZ2717" s="397"/>
      <c r="DGA2717" s="397"/>
      <c r="DGB2717" s="397"/>
      <c r="DGC2717" s="397"/>
      <c r="DGD2717" s="397"/>
      <c r="DGE2717" s="397"/>
      <c r="DGF2717" s="397"/>
      <c r="DGG2717" s="397"/>
      <c r="DGH2717" s="397"/>
      <c r="DGI2717" s="397"/>
      <c r="DGJ2717" s="397"/>
      <c r="DGK2717" s="397"/>
      <c r="DGL2717" s="397"/>
      <c r="DGM2717" s="397"/>
      <c r="DGN2717" s="397"/>
      <c r="DGO2717" s="397"/>
      <c r="DGP2717" s="397"/>
      <c r="DGQ2717" s="397"/>
      <c r="DGR2717" s="397"/>
      <c r="DGS2717" s="397"/>
      <c r="DGT2717" s="397"/>
      <c r="DGU2717" s="397"/>
      <c r="DGV2717" s="397"/>
      <c r="DGW2717" s="397"/>
      <c r="DGX2717" s="397"/>
      <c r="DGY2717" s="397"/>
      <c r="DGZ2717" s="397"/>
      <c r="DHA2717" s="397"/>
      <c r="DHB2717" s="397"/>
      <c r="DHC2717" s="397"/>
      <c r="DHD2717" s="397"/>
      <c r="DHE2717" s="397"/>
      <c r="DHF2717" s="397"/>
      <c r="DHG2717" s="397"/>
      <c r="DHH2717" s="397"/>
      <c r="DHI2717" s="397"/>
      <c r="DHJ2717" s="397"/>
      <c r="DHK2717" s="397"/>
      <c r="DHL2717" s="397"/>
      <c r="DHM2717" s="397"/>
      <c r="DHN2717" s="397"/>
      <c r="DHO2717" s="397"/>
      <c r="DHP2717" s="397"/>
      <c r="DHQ2717" s="397"/>
      <c r="DHR2717" s="397"/>
      <c r="DHS2717" s="397"/>
      <c r="DHT2717" s="397"/>
      <c r="DHU2717" s="397"/>
      <c r="DHV2717" s="397"/>
      <c r="DHW2717" s="397"/>
      <c r="DHX2717" s="397"/>
      <c r="DHY2717" s="397"/>
      <c r="DHZ2717" s="397"/>
      <c r="DIA2717" s="397"/>
      <c r="DIB2717" s="397"/>
      <c r="DIC2717" s="397"/>
      <c r="DID2717" s="397"/>
      <c r="DIE2717" s="397"/>
      <c r="DIF2717" s="397"/>
      <c r="DIG2717" s="397"/>
      <c r="DIH2717" s="397"/>
      <c r="DII2717" s="397"/>
      <c r="DIJ2717" s="397"/>
      <c r="DIK2717" s="397"/>
      <c r="DIL2717" s="397"/>
      <c r="DIM2717" s="397"/>
      <c r="DIN2717" s="397"/>
      <c r="DIO2717" s="397"/>
      <c r="DIP2717" s="397"/>
      <c r="DIQ2717" s="397"/>
      <c r="DIR2717" s="397"/>
      <c r="DIS2717" s="397"/>
      <c r="DIT2717" s="397"/>
      <c r="DIU2717" s="397"/>
      <c r="DIV2717" s="397"/>
      <c r="DIW2717" s="397"/>
      <c r="DIX2717" s="397"/>
      <c r="DIY2717" s="397"/>
      <c r="DIZ2717" s="397"/>
      <c r="DJA2717" s="397"/>
      <c r="DJB2717" s="397"/>
      <c r="DJC2717" s="397"/>
      <c r="DJD2717" s="397"/>
      <c r="DJE2717" s="397"/>
      <c r="DJF2717" s="397"/>
      <c r="DJG2717" s="397"/>
      <c r="DJH2717" s="397"/>
      <c r="DJI2717" s="397"/>
      <c r="DJJ2717" s="397"/>
      <c r="DJK2717" s="397"/>
      <c r="DJL2717" s="397"/>
      <c r="DJM2717" s="397"/>
      <c r="DJN2717" s="397"/>
      <c r="DJO2717" s="397"/>
      <c r="DJP2717" s="397"/>
      <c r="DJQ2717" s="397"/>
      <c r="DJR2717" s="397"/>
      <c r="DJS2717" s="397"/>
      <c r="DJT2717" s="397"/>
      <c r="DJU2717" s="397"/>
      <c r="DJV2717" s="397"/>
      <c r="DJW2717" s="397"/>
      <c r="DJX2717" s="397"/>
      <c r="DJY2717" s="397"/>
      <c r="DJZ2717" s="397"/>
      <c r="DKA2717" s="397"/>
      <c r="DKB2717" s="397"/>
      <c r="DKC2717" s="397"/>
      <c r="DKD2717" s="397"/>
      <c r="DKE2717" s="397"/>
      <c r="DKF2717" s="397"/>
      <c r="DKG2717" s="397"/>
      <c r="DKH2717" s="397"/>
      <c r="DKI2717" s="397"/>
      <c r="DKJ2717" s="397"/>
      <c r="DKK2717" s="397"/>
      <c r="DKL2717" s="397"/>
      <c r="DKM2717" s="397"/>
      <c r="DKN2717" s="397"/>
      <c r="DKO2717" s="397"/>
      <c r="DKP2717" s="397"/>
      <c r="DKQ2717" s="397"/>
      <c r="DKR2717" s="397"/>
      <c r="DKS2717" s="397"/>
      <c r="DKT2717" s="397"/>
      <c r="DKU2717" s="397"/>
      <c r="DKV2717" s="397"/>
      <c r="DKW2717" s="397"/>
      <c r="DKX2717" s="397"/>
      <c r="DKY2717" s="397"/>
      <c r="DKZ2717" s="397"/>
      <c r="DLA2717" s="397"/>
      <c r="DLB2717" s="397"/>
      <c r="DLC2717" s="397"/>
      <c r="DLD2717" s="397"/>
      <c r="DLE2717" s="397"/>
      <c r="DLF2717" s="397"/>
      <c r="DLG2717" s="397"/>
      <c r="DLH2717" s="397"/>
      <c r="DLI2717" s="397"/>
      <c r="DLJ2717" s="397"/>
      <c r="DLK2717" s="397"/>
      <c r="DLL2717" s="397"/>
      <c r="DLM2717" s="397"/>
      <c r="DLN2717" s="397"/>
      <c r="DLO2717" s="397"/>
      <c r="DLP2717" s="397"/>
      <c r="DLQ2717" s="397"/>
      <c r="DLR2717" s="397"/>
      <c r="DLS2717" s="397"/>
      <c r="DLT2717" s="397"/>
      <c r="DLU2717" s="397"/>
      <c r="DLV2717" s="397"/>
      <c r="DLW2717" s="397"/>
      <c r="DLX2717" s="397"/>
      <c r="DLY2717" s="397"/>
      <c r="DLZ2717" s="397"/>
      <c r="DMA2717" s="397"/>
      <c r="DMB2717" s="397"/>
      <c r="DMC2717" s="397"/>
      <c r="DMD2717" s="397"/>
      <c r="DME2717" s="397"/>
      <c r="DMF2717" s="397"/>
      <c r="DMG2717" s="397"/>
      <c r="DMH2717" s="397"/>
      <c r="DMI2717" s="397"/>
      <c r="DMJ2717" s="397"/>
      <c r="DMK2717" s="397"/>
      <c r="DML2717" s="397"/>
      <c r="DMM2717" s="397"/>
      <c r="DMN2717" s="397"/>
      <c r="DMO2717" s="397"/>
      <c r="DMP2717" s="397"/>
      <c r="DMQ2717" s="397"/>
      <c r="DMR2717" s="397"/>
      <c r="DMS2717" s="397"/>
      <c r="DMT2717" s="397"/>
      <c r="DMU2717" s="397"/>
      <c r="DMV2717" s="397"/>
      <c r="DMW2717" s="397"/>
      <c r="DMX2717" s="397"/>
      <c r="DMY2717" s="397"/>
      <c r="DMZ2717" s="397"/>
      <c r="DNA2717" s="397"/>
      <c r="DNB2717" s="397"/>
      <c r="DNC2717" s="397"/>
      <c r="DND2717" s="397"/>
      <c r="DNE2717" s="397"/>
      <c r="DNF2717" s="397"/>
      <c r="DNG2717" s="397"/>
      <c r="DNH2717" s="397"/>
      <c r="DNI2717" s="397"/>
      <c r="DNJ2717" s="397"/>
      <c r="DNK2717" s="397"/>
      <c r="DNL2717" s="397"/>
      <c r="DNM2717" s="397"/>
      <c r="DNN2717" s="397"/>
      <c r="DNO2717" s="397"/>
      <c r="DNP2717" s="397"/>
      <c r="DNQ2717" s="397"/>
      <c r="DNR2717" s="397"/>
      <c r="DNS2717" s="397"/>
      <c r="DNT2717" s="397"/>
      <c r="DNU2717" s="397"/>
      <c r="DNV2717" s="397"/>
      <c r="DNW2717" s="397"/>
      <c r="DNX2717" s="397"/>
      <c r="DNY2717" s="397"/>
      <c r="DNZ2717" s="397"/>
      <c r="DOA2717" s="397"/>
      <c r="DOB2717" s="397"/>
      <c r="DOC2717" s="397"/>
      <c r="DOD2717" s="397"/>
      <c r="DOE2717" s="397"/>
      <c r="DOF2717" s="397"/>
      <c r="DOG2717" s="397"/>
      <c r="DOH2717" s="397"/>
      <c r="DOI2717" s="397"/>
      <c r="DOJ2717" s="397"/>
      <c r="DOK2717" s="397"/>
      <c r="DOL2717" s="397"/>
      <c r="DOM2717" s="397"/>
      <c r="DON2717" s="397"/>
      <c r="DOO2717" s="397"/>
      <c r="DOP2717" s="397"/>
      <c r="DOQ2717" s="397"/>
      <c r="DOR2717" s="397"/>
      <c r="DOS2717" s="397"/>
      <c r="DOT2717" s="397"/>
      <c r="DOU2717" s="397"/>
      <c r="DOV2717" s="397"/>
      <c r="DOW2717" s="397"/>
      <c r="DOX2717" s="397"/>
      <c r="DOY2717" s="397"/>
      <c r="DOZ2717" s="397"/>
      <c r="DPA2717" s="397"/>
      <c r="DPB2717" s="397"/>
      <c r="DPC2717" s="397"/>
      <c r="DPD2717" s="397"/>
      <c r="DPE2717" s="397"/>
      <c r="DPF2717" s="397"/>
      <c r="DPG2717" s="397"/>
      <c r="DPH2717" s="397"/>
      <c r="DPI2717" s="397"/>
      <c r="DPJ2717" s="397"/>
      <c r="DPK2717" s="397"/>
      <c r="DPL2717" s="397"/>
      <c r="DPM2717" s="397"/>
      <c r="DPN2717" s="397"/>
      <c r="DPO2717" s="397"/>
      <c r="DPP2717" s="397"/>
      <c r="DPQ2717" s="397"/>
      <c r="DPR2717" s="397"/>
      <c r="DPS2717" s="397"/>
      <c r="DPT2717" s="397"/>
      <c r="DPU2717" s="397"/>
      <c r="DPV2717" s="397"/>
      <c r="DPW2717" s="397"/>
      <c r="DPX2717" s="397"/>
      <c r="DPY2717" s="397"/>
      <c r="DPZ2717" s="397"/>
      <c r="DQA2717" s="397"/>
      <c r="DQB2717" s="397"/>
      <c r="DQC2717" s="397"/>
      <c r="DQD2717" s="397"/>
      <c r="DQE2717" s="397"/>
      <c r="DQF2717" s="397"/>
      <c r="DQG2717" s="397"/>
      <c r="DQH2717" s="397"/>
      <c r="DQI2717" s="397"/>
      <c r="DQJ2717" s="397"/>
      <c r="DQK2717" s="397"/>
      <c r="DQL2717" s="397"/>
      <c r="DQM2717" s="397"/>
      <c r="DQN2717" s="397"/>
      <c r="DQO2717" s="397"/>
      <c r="DQP2717" s="397"/>
      <c r="DQQ2717" s="397"/>
      <c r="DQR2717" s="397"/>
      <c r="DQS2717" s="397"/>
      <c r="DQT2717" s="397"/>
      <c r="DQU2717" s="397"/>
      <c r="DQV2717" s="397"/>
      <c r="DQW2717" s="397"/>
      <c r="DQX2717" s="397"/>
      <c r="DQY2717" s="397"/>
      <c r="DQZ2717" s="397"/>
      <c r="DRA2717" s="397"/>
      <c r="DRB2717" s="397"/>
      <c r="DRC2717" s="397"/>
      <c r="DRD2717" s="397"/>
      <c r="DRE2717" s="397"/>
      <c r="DRF2717" s="397"/>
      <c r="DRG2717" s="397"/>
      <c r="DRH2717" s="397"/>
      <c r="DRI2717" s="397"/>
      <c r="DRJ2717" s="397"/>
      <c r="DRK2717" s="397"/>
      <c r="DRL2717" s="397"/>
      <c r="DRM2717" s="397"/>
      <c r="DRN2717" s="397"/>
      <c r="DRO2717" s="397"/>
      <c r="DRP2717" s="397"/>
      <c r="DRQ2717" s="397"/>
      <c r="DRR2717" s="397"/>
      <c r="DRS2717" s="397"/>
      <c r="DRT2717" s="397"/>
      <c r="DRU2717" s="397"/>
      <c r="DRV2717" s="397"/>
      <c r="DRW2717" s="397"/>
      <c r="DRX2717" s="397"/>
      <c r="DRY2717" s="397"/>
      <c r="DRZ2717" s="397"/>
      <c r="DSA2717" s="397"/>
      <c r="DSB2717" s="397"/>
      <c r="DSC2717" s="397"/>
      <c r="DSD2717" s="397"/>
      <c r="DSE2717" s="397"/>
      <c r="DSF2717" s="397"/>
      <c r="DSG2717" s="397"/>
      <c r="DSH2717" s="397"/>
      <c r="DSI2717" s="397"/>
      <c r="DSJ2717" s="397"/>
      <c r="DSK2717" s="397"/>
      <c r="DSL2717" s="397"/>
      <c r="DSM2717" s="397"/>
      <c r="DSN2717" s="397"/>
      <c r="DSO2717" s="397"/>
      <c r="DSP2717" s="397"/>
      <c r="DSQ2717" s="397"/>
      <c r="DSR2717" s="397"/>
      <c r="DSS2717" s="397"/>
      <c r="DST2717" s="397"/>
      <c r="DSU2717" s="397"/>
      <c r="DSV2717" s="397"/>
      <c r="DSW2717" s="397"/>
      <c r="DSX2717" s="397"/>
      <c r="DSY2717" s="397"/>
      <c r="DSZ2717" s="397"/>
      <c r="DTA2717" s="397"/>
      <c r="DTB2717" s="397"/>
      <c r="DTC2717" s="397"/>
      <c r="DTD2717" s="397"/>
      <c r="DTE2717" s="397"/>
      <c r="DTF2717" s="397"/>
      <c r="DTG2717" s="397"/>
      <c r="DTH2717" s="397"/>
      <c r="DTI2717" s="397"/>
      <c r="DTJ2717" s="397"/>
      <c r="DTK2717" s="397"/>
      <c r="DTL2717" s="397"/>
      <c r="DTM2717" s="397"/>
      <c r="DTN2717" s="397"/>
      <c r="DTO2717" s="397"/>
      <c r="DTP2717" s="397"/>
      <c r="DTQ2717" s="397"/>
      <c r="DTR2717" s="397"/>
      <c r="DTS2717" s="397"/>
      <c r="DTT2717" s="397"/>
      <c r="DTU2717" s="397"/>
      <c r="DTV2717" s="397"/>
      <c r="DTW2717" s="397"/>
      <c r="DTX2717" s="397"/>
      <c r="DTY2717" s="397"/>
      <c r="DTZ2717" s="397"/>
      <c r="DUA2717" s="397"/>
      <c r="DUB2717" s="397"/>
      <c r="DUC2717" s="397"/>
      <c r="DUD2717" s="397"/>
      <c r="DUE2717" s="397"/>
      <c r="DUF2717" s="397"/>
      <c r="DUG2717" s="397"/>
      <c r="DUH2717" s="397"/>
      <c r="DUI2717" s="397"/>
      <c r="DUJ2717" s="397"/>
      <c r="DUK2717" s="397"/>
      <c r="DUL2717" s="397"/>
      <c r="DUM2717" s="397"/>
      <c r="DUN2717" s="397"/>
      <c r="DUO2717" s="397"/>
      <c r="DUP2717" s="397"/>
      <c r="DUQ2717" s="397"/>
      <c r="DUR2717" s="397"/>
      <c r="DUS2717" s="397"/>
      <c r="DUT2717" s="397"/>
      <c r="DUU2717" s="397"/>
      <c r="DUV2717" s="397"/>
      <c r="DUW2717" s="397"/>
      <c r="DUX2717" s="397"/>
      <c r="DUY2717" s="397"/>
      <c r="DUZ2717" s="397"/>
      <c r="DVA2717" s="397"/>
      <c r="DVB2717" s="397"/>
      <c r="DVC2717" s="397"/>
      <c r="DVD2717" s="397"/>
      <c r="DVE2717" s="397"/>
      <c r="DVF2717" s="397"/>
      <c r="DVG2717" s="397"/>
      <c r="DVH2717" s="397"/>
      <c r="DVI2717" s="397"/>
      <c r="DVJ2717" s="397"/>
      <c r="DVK2717" s="397"/>
      <c r="DVL2717" s="397"/>
      <c r="DVM2717" s="397"/>
      <c r="DVN2717" s="397"/>
      <c r="DVO2717" s="397"/>
      <c r="DVP2717" s="397"/>
      <c r="DVQ2717" s="397"/>
      <c r="DVR2717" s="397"/>
      <c r="DVS2717" s="397"/>
      <c r="DVT2717" s="397"/>
      <c r="DVU2717" s="397"/>
      <c r="DVV2717" s="397"/>
      <c r="DVW2717" s="397"/>
      <c r="DVX2717" s="397"/>
      <c r="DVY2717" s="397"/>
      <c r="DVZ2717" s="397"/>
      <c r="DWA2717" s="397"/>
      <c r="DWB2717" s="397"/>
      <c r="DWC2717" s="397"/>
      <c r="DWD2717" s="397"/>
      <c r="DWE2717" s="397"/>
      <c r="DWF2717" s="397"/>
      <c r="DWG2717" s="397"/>
      <c r="DWH2717" s="397"/>
      <c r="DWI2717" s="397"/>
      <c r="DWJ2717" s="397"/>
      <c r="DWK2717" s="397"/>
      <c r="DWL2717" s="397"/>
      <c r="DWM2717" s="397"/>
      <c r="DWN2717" s="397"/>
      <c r="DWO2717" s="397"/>
      <c r="DWP2717" s="397"/>
      <c r="DWQ2717" s="397"/>
      <c r="DWR2717" s="397"/>
      <c r="DWS2717" s="397"/>
      <c r="DWT2717" s="397"/>
      <c r="DWU2717" s="397"/>
      <c r="DWV2717" s="397"/>
      <c r="DWW2717" s="397"/>
      <c r="DWX2717" s="397"/>
      <c r="DWY2717" s="397"/>
      <c r="DWZ2717" s="397"/>
      <c r="DXA2717" s="397"/>
      <c r="DXB2717" s="397"/>
      <c r="DXC2717" s="397"/>
      <c r="DXD2717" s="397"/>
      <c r="DXE2717" s="397"/>
      <c r="DXF2717" s="397"/>
      <c r="DXG2717" s="397"/>
      <c r="DXH2717" s="397"/>
      <c r="DXI2717" s="397"/>
      <c r="DXJ2717" s="397"/>
      <c r="DXK2717" s="397"/>
      <c r="DXL2717" s="397"/>
      <c r="DXM2717" s="397"/>
      <c r="DXN2717" s="397"/>
      <c r="DXO2717" s="397"/>
      <c r="DXP2717" s="397"/>
      <c r="DXQ2717" s="397"/>
      <c r="DXR2717" s="397"/>
      <c r="DXS2717" s="397"/>
      <c r="DXT2717" s="397"/>
      <c r="DXU2717" s="397"/>
      <c r="DXV2717" s="397"/>
      <c r="DXW2717" s="397"/>
      <c r="DXX2717" s="397"/>
      <c r="DXY2717" s="397"/>
      <c r="DXZ2717" s="397"/>
      <c r="DYA2717" s="397"/>
      <c r="DYB2717" s="397"/>
      <c r="DYC2717" s="397"/>
      <c r="DYD2717" s="397"/>
      <c r="DYE2717" s="397"/>
      <c r="DYF2717" s="397"/>
      <c r="DYG2717" s="397"/>
      <c r="DYH2717" s="397"/>
      <c r="DYI2717" s="397"/>
      <c r="DYJ2717" s="397"/>
      <c r="DYK2717" s="397"/>
      <c r="DYL2717" s="397"/>
      <c r="DYM2717" s="397"/>
      <c r="DYN2717" s="397"/>
      <c r="DYO2717" s="397"/>
      <c r="DYP2717" s="397"/>
      <c r="DYQ2717" s="397"/>
      <c r="DYR2717" s="397"/>
      <c r="DYS2717" s="397"/>
      <c r="DYT2717" s="397"/>
      <c r="DYU2717" s="397"/>
      <c r="DYV2717" s="397"/>
      <c r="DYW2717" s="397"/>
      <c r="DYX2717" s="397"/>
      <c r="DYY2717" s="397"/>
      <c r="DYZ2717" s="397"/>
      <c r="DZA2717" s="397"/>
      <c r="DZB2717" s="397"/>
      <c r="DZC2717" s="397"/>
      <c r="DZD2717" s="397"/>
      <c r="DZE2717" s="397"/>
      <c r="DZF2717" s="397"/>
      <c r="DZG2717" s="397"/>
      <c r="DZH2717" s="397"/>
      <c r="DZI2717" s="397"/>
      <c r="DZJ2717" s="397"/>
      <c r="DZK2717" s="397"/>
      <c r="DZL2717" s="397"/>
      <c r="DZM2717" s="397"/>
      <c r="DZN2717" s="397"/>
      <c r="DZO2717" s="397"/>
      <c r="DZP2717" s="397"/>
      <c r="DZQ2717" s="397"/>
      <c r="DZR2717" s="397"/>
      <c r="DZS2717" s="397"/>
      <c r="DZT2717" s="397"/>
      <c r="DZU2717" s="397"/>
      <c r="DZV2717" s="397"/>
      <c r="DZW2717" s="397"/>
      <c r="DZX2717" s="397"/>
      <c r="DZY2717" s="397"/>
      <c r="DZZ2717" s="397"/>
      <c r="EAA2717" s="397"/>
      <c r="EAB2717" s="397"/>
      <c r="EAC2717" s="397"/>
      <c r="EAD2717" s="397"/>
      <c r="EAE2717" s="397"/>
      <c r="EAF2717" s="397"/>
      <c r="EAG2717" s="397"/>
      <c r="EAH2717" s="397"/>
      <c r="EAI2717" s="397"/>
      <c r="EAJ2717" s="397"/>
      <c r="EAK2717" s="397"/>
      <c r="EAL2717" s="397"/>
      <c r="EAM2717" s="397"/>
      <c r="EAN2717" s="397"/>
      <c r="EAO2717" s="397"/>
      <c r="EAP2717" s="397"/>
      <c r="EAQ2717" s="397"/>
      <c r="EAR2717" s="397"/>
      <c r="EAS2717" s="397"/>
      <c r="EAT2717" s="397"/>
      <c r="EAU2717" s="397"/>
      <c r="EAV2717" s="397"/>
      <c r="EAW2717" s="397"/>
      <c r="EAX2717" s="397"/>
      <c r="EAY2717" s="397"/>
      <c r="EAZ2717" s="397"/>
      <c r="EBA2717" s="397"/>
      <c r="EBB2717" s="397"/>
      <c r="EBC2717" s="397"/>
      <c r="EBD2717" s="397"/>
      <c r="EBE2717" s="397"/>
      <c r="EBF2717" s="397"/>
      <c r="EBG2717" s="397"/>
      <c r="EBH2717" s="397"/>
      <c r="EBI2717" s="397"/>
      <c r="EBJ2717" s="397"/>
      <c r="EBK2717" s="397"/>
      <c r="EBL2717" s="397"/>
      <c r="EBM2717" s="397"/>
      <c r="EBN2717" s="397"/>
      <c r="EBO2717" s="397"/>
      <c r="EBP2717" s="397"/>
      <c r="EBQ2717" s="397"/>
      <c r="EBR2717" s="397"/>
      <c r="EBS2717" s="397"/>
      <c r="EBT2717" s="397"/>
      <c r="EBU2717" s="397"/>
      <c r="EBV2717" s="397"/>
      <c r="EBW2717" s="397"/>
      <c r="EBX2717" s="397"/>
      <c r="EBY2717" s="397"/>
      <c r="EBZ2717" s="397"/>
      <c r="ECA2717" s="397"/>
      <c r="ECB2717" s="397"/>
      <c r="ECC2717" s="397"/>
      <c r="ECD2717" s="397"/>
      <c r="ECE2717" s="397"/>
      <c r="ECF2717" s="397"/>
      <c r="ECG2717" s="397"/>
      <c r="ECH2717" s="397"/>
      <c r="ECI2717" s="397"/>
      <c r="ECJ2717" s="397"/>
      <c r="ECK2717" s="397"/>
      <c r="ECL2717" s="397"/>
      <c r="ECM2717" s="397"/>
      <c r="ECN2717" s="397"/>
      <c r="ECO2717" s="397"/>
      <c r="ECP2717" s="397"/>
      <c r="ECQ2717" s="397"/>
      <c r="ECR2717" s="397"/>
      <c r="ECS2717" s="397"/>
      <c r="ECT2717" s="397"/>
      <c r="ECU2717" s="397"/>
      <c r="ECV2717" s="397"/>
      <c r="ECW2717" s="397"/>
      <c r="ECX2717" s="397"/>
      <c r="ECY2717" s="397"/>
      <c r="ECZ2717" s="397"/>
      <c r="EDA2717" s="397"/>
      <c r="EDB2717" s="397"/>
      <c r="EDC2717" s="397"/>
      <c r="EDD2717" s="397"/>
      <c r="EDE2717" s="397"/>
      <c r="EDF2717" s="397"/>
      <c r="EDG2717" s="397"/>
      <c r="EDH2717" s="397"/>
      <c r="EDI2717" s="397"/>
      <c r="EDJ2717" s="397"/>
      <c r="EDK2717" s="397"/>
      <c r="EDL2717" s="397"/>
      <c r="EDM2717" s="397"/>
      <c r="EDN2717" s="397"/>
      <c r="EDO2717" s="397"/>
      <c r="EDP2717" s="397"/>
      <c r="EDQ2717" s="397"/>
      <c r="EDR2717" s="397"/>
      <c r="EDS2717" s="397"/>
      <c r="EDT2717" s="397"/>
      <c r="EDU2717" s="397"/>
      <c r="EDV2717" s="397"/>
      <c r="EDW2717" s="397"/>
      <c r="EDX2717" s="397"/>
      <c r="EDY2717" s="397"/>
      <c r="EDZ2717" s="397"/>
      <c r="EEA2717" s="397"/>
      <c r="EEB2717" s="397"/>
      <c r="EEC2717" s="397"/>
      <c r="EED2717" s="397"/>
      <c r="EEE2717" s="397"/>
      <c r="EEF2717" s="397"/>
      <c r="EEG2717" s="397"/>
      <c r="EEH2717" s="397"/>
      <c r="EEI2717" s="397"/>
      <c r="EEJ2717" s="397"/>
      <c r="EEK2717" s="397"/>
      <c r="EEL2717" s="397"/>
      <c r="EEM2717" s="397"/>
      <c r="EEN2717" s="397"/>
      <c r="EEO2717" s="397"/>
      <c r="EEP2717" s="397"/>
      <c r="EEQ2717" s="397"/>
      <c r="EER2717" s="397"/>
      <c r="EES2717" s="397"/>
      <c r="EET2717" s="397"/>
      <c r="EEU2717" s="397"/>
      <c r="EEV2717" s="397"/>
      <c r="EEW2717" s="397"/>
      <c r="EEX2717" s="397"/>
      <c r="EEY2717" s="397"/>
      <c r="EEZ2717" s="397"/>
      <c r="EFA2717" s="397"/>
      <c r="EFB2717" s="397"/>
      <c r="EFC2717" s="397"/>
      <c r="EFD2717" s="397"/>
      <c r="EFE2717" s="397"/>
      <c r="EFF2717" s="397"/>
      <c r="EFG2717" s="397"/>
      <c r="EFH2717" s="397"/>
      <c r="EFI2717" s="397"/>
      <c r="EFJ2717" s="397"/>
      <c r="EFK2717" s="397"/>
      <c r="EFL2717" s="397"/>
      <c r="EFM2717" s="397"/>
      <c r="EFN2717" s="397"/>
      <c r="EFO2717" s="397"/>
      <c r="EFP2717" s="397"/>
      <c r="EFQ2717" s="397"/>
      <c r="EFR2717" s="397"/>
      <c r="EFS2717" s="397"/>
      <c r="EFT2717" s="397"/>
      <c r="EFU2717" s="397"/>
      <c r="EFV2717" s="397"/>
      <c r="EFW2717" s="397"/>
      <c r="EFX2717" s="397"/>
      <c r="EFY2717" s="397"/>
      <c r="EFZ2717" s="397"/>
      <c r="EGA2717" s="397"/>
      <c r="EGB2717" s="397"/>
      <c r="EGC2717" s="397"/>
      <c r="EGD2717" s="397"/>
      <c r="EGE2717" s="397"/>
      <c r="EGF2717" s="397"/>
      <c r="EGG2717" s="397"/>
      <c r="EGH2717" s="397"/>
      <c r="EGI2717" s="397"/>
      <c r="EGJ2717" s="397"/>
      <c r="EGK2717" s="397"/>
      <c r="EGL2717" s="397"/>
      <c r="EGM2717" s="397"/>
      <c r="EGN2717" s="397"/>
      <c r="EGO2717" s="397"/>
      <c r="EGP2717" s="397"/>
      <c r="EGQ2717" s="397"/>
      <c r="EGR2717" s="397"/>
      <c r="EGS2717" s="397"/>
      <c r="EGT2717" s="397"/>
      <c r="EGU2717" s="397"/>
      <c r="EGV2717" s="397"/>
      <c r="EGW2717" s="397"/>
      <c r="EGX2717" s="397"/>
      <c r="EGY2717" s="397"/>
      <c r="EGZ2717" s="397"/>
      <c r="EHA2717" s="397"/>
      <c r="EHB2717" s="397"/>
      <c r="EHC2717" s="397"/>
      <c r="EHD2717" s="397"/>
      <c r="EHE2717" s="397"/>
      <c r="EHF2717" s="397"/>
      <c r="EHG2717" s="397"/>
      <c r="EHH2717" s="397"/>
      <c r="EHI2717" s="397"/>
      <c r="EHJ2717" s="397"/>
      <c r="EHK2717" s="397"/>
      <c r="EHL2717" s="397"/>
      <c r="EHM2717" s="397"/>
      <c r="EHN2717" s="397"/>
      <c r="EHO2717" s="397"/>
      <c r="EHP2717" s="397"/>
      <c r="EHQ2717" s="397"/>
      <c r="EHR2717" s="397"/>
      <c r="EHS2717" s="397"/>
      <c r="EHT2717" s="397"/>
      <c r="EHU2717" s="397"/>
      <c r="EHV2717" s="397"/>
      <c r="EHW2717" s="397"/>
      <c r="EHX2717" s="397"/>
      <c r="EHY2717" s="397"/>
      <c r="EHZ2717" s="397"/>
      <c r="EIA2717" s="397"/>
      <c r="EIB2717" s="397"/>
      <c r="EIC2717" s="397"/>
      <c r="EID2717" s="397"/>
      <c r="EIE2717" s="397"/>
      <c r="EIF2717" s="397"/>
      <c r="EIG2717" s="397"/>
      <c r="EIH2717" s="397"/>
      <c r="EII2717" s="397"/>
      <c r="EIJ2717" s="397"/>
      <c r="EIK2717" s="397"/>
      <c r="EIL2717" s="397"/>
      <c r="EIM2717" s="397"/>
      <c r="EIN2717" s="397"/>
      <c r="EIO2717" s="397"/>
      <c r="EIP2717" s="397"/>
      <c r="EIQ2717" s="397"/>
      <c r="EIR2717" s="397"/>
      <c r="EIS2717" s="397"/>
      <c r="EIT2717" s="397"/>
      <c r="EIU2717" s="397"/>
      <c r="EIV2717" s="397"/>
      <c r="EIW2717" s="397"/>
      <c r="EIX2717" s="397"/>
      <c r="EIY2717" s="397"/>
      <c r="EIZ2717" s="397"/>
      <c r="EJA2717" s="397"/>
      <c r="EJB2717" s="397"/>
      <c r="EJC2717" s="397"/>
      <c r="EJD2717" s="397"/>
      <c r="EJE2717" s="397"/>
      <c r="EJF2717" s="397"/>
      <c r="EJG2717" s="397"/>
      <c r="EJH2717" s="397"/>
      <c r="EJI2717" s="397"/>
      <c r="EJJ2717" s="397"/>
      <c r="EJK2717" s="397"/>
      <c r="EJL2717" s="397"/>
      <c r="EJM2717" s="397"/>
      <c r="EJN2717" s="397"/>
      <c r="EJO2717" s="397"/>
      <c r="EJP2717" s="397"/>
      <c r="EJQ2717" s="397"/>
      <c r="EJR2717" s="397"/>
      <c r="EJS2717" s="397"/>
      <c r="EJT2717" s="397"/>
      <c r="EJU2717" s="397"/>
      <c r="EJV2717" s="397"/>
      <c r="EJW2717" s="397"/>
      <c r="EJX2717" s="397"/>
      <c r="EJY2717" s="397"/>
      <c r="EJZ2717" s="397"/>
      <c r="EKA2717" s="397"/>
      <c r="EKB2717" s="397"/>
      <c r="EKC2717" s="397"/>
      <c r="EKD2717" s="397"/>
      <c r="EKE2717" s="397"/>
      <c r="EKF2717" s="397"/>
      <c r="EKG2717" s="397"/>
      <c r="EKH2717" s="397"/>
      <c r="EKI2717" s="397"/>
      <c r="EKJ2717" s="397"/>
      <c r="EKK2717" s="397"/>
      <c r="EKL2717" s="397"/>
      <c r="EKM2717" s="397"/>
      <c r="EKN2717" s="397"/>
      <c r="EKO2717" s="397"/>
      <c r="EKP2717" s="397"/>
      <c r="EKQ2717" s="397"/>
      <c r="EKR2717" s="397"/>
      <c r="EKS2717" s="397"/>
      <c r="EKT2717" s="397"/>
      <c r="EKU2717" s="397"/>
      <c r="EKV2717" s="397"/>
      <c r="EKW2717" s="397"/>
      <c r="EKX2717" s="397"/>
      <c r="EKY2717" s="397"/>
      <c r="EKZ2717" s="397"/>
      <c r="ELA2717" s="397"/>
      <c r="ELB2717" s="397"/>
      <c r="ELC2717" s="397"/>
      <c r="ELD2717" s="397"/>
      <c r="ELE2717" s="397"/>
      <c r="ELF2717" s="397"/>
      <c r="ELG2717" s="397"/>
      <c r="ELH2717" s="397"/>
      <c r="ELI2717" s="397"/>
      <c r="ELJ2717" s="397"/>
      <c r="ELK2717" s="397"/>
      <c r="ELL2717" s="397"/>
      <c r="ELM2717" s="397"/>
      <c r="ELN2717" s="397"/>
      <c r="ELO2717" s="397"/>
      <c r="ELP2717" s="397"/>
      <c r="ELQ2717" s="397"/>
      <c r="ELR2717" s="397"/>
      <c r="ELS2717" s="397"/>
      <c r="ELT2717" s="397"/>
      <c r="ELU2717" s="397"/>
      <c r="ELV2717" s="397"/>
      <c r="ELW2717" s="397"/>
      <c r="ELX2717" s="397"/>
      <c r="ELY2717" s="397"/>
      <c r="ELZ2717" s="397"/>
      <c r="EMA2717" s="397"/>
      <c r="EMB2717" s="397"/>
      <c r="EMC2717" s="397"/>
      <c r="EMD2717" s="397"/>
      <c r="EME2717" s="397"/>
      <c r="EMF2717" s="397"/>
      <c r="EMG2717" s="397"/>
      <c r="EMH2717" s="397"/>
      <c r="EMI2717" s="397"/>
      <c r="EMJ2717" s="397"/>
      <c r="EMK2717" s="397"/>
      <c r="EML2717" s="397"/>
      <c r="EMM2717" s="397"/>
      <c r="EMN2717" s="397"/>
      <c r="EMO2717" s="397"/>
      <c r="EMP2717" s="397"/>
      <c r="EMQ2717" s="397"/>
      <c r="EMR2717" s="397"/>
      <c r="EMS2717" s="397"/>
      <c r="EMT2717" s="397"/>
      <c r="EMU2717" s="397"/>
      <c r="EMV2717" s="397"/>
      <c r="EMW2717" s="397"/>
      <c r="EMX2717" s="397"/>
      <c r="EMY2717" s="397"/>
      <c r="EMZ2717" s="397"/>
      <c r="ENA2717" s="397"/>
      <c r="ENB2717" s="397"/>
      <c r="ENC2717" s="397"/>
      <c r="END2717" s="397"/>
      <c r="ENE2717" s="397"/>
      <c r="ENF2717" s="397"/>
      <c r="ENG2717" s="397"/>
      <c r="ENH2717" s="397"/>
      <c r="ENI2717" s="397"/>
      <c r="ENJ2717" s="397"/>
      <c r="ENK2717" s="397"/>
      <c r="ENL2717" s="397"/>
      <c r="ENM2717" s="397"/>
      <c r="ENN2717" s="397"/>
      <c r="ENO2717" s="397"/>
      <c r="ENP2717" s="397"/>
      <c r="ENQ2717" s="397"/>
      <c r="ENR2717" s="397"/>
      <c r="ENS2717" s="397"/>
      <c r="ENT2717" s="397"/>
      <c r="ENU2717" s="397"/>
      <c r="ENV2717" s="397"/>
      <c r="ENW2717" s="397"/>
      <c r="ENX2717" s="397"/>
      <c r="ENY2717" s="397"/>
      <c r="ENZ2717" s="397"/>
      <c r="EOA2717" s="397"/>
      <c r="EOB2717" s="397"/>
      <c r="EOC2717" s="397"/>
      <c r="EOD2717" s="397"/>
      <c r="EOE2717" s="397"/>
      <c r="EOF2717" s="397"/>
      <c r="EOG2717" s="397"/>
      <c r="EOH2717" s="397"/>
      <c r="EOI2717" s="397"/>
      <c r="EOJ2717" s="397"/>
      <c r="EOK2717" s="397"/>
      <c r="EOL2717" s="397"/>
      <c r="EOM2717" s="397"/>
      <c r="EON2717" s="397"/>
      <c r="EOO2717" s="397"/>
      <c r="EOP2717" s="397"/>
      <c r="EOQ2717" s="397"/>
      <c r="EOR2717" s="397"/>
      <c r="EOS2717" s="397"/>
      <c r="EOT2717" s="397"/>
      <c r="EOU2717" s="397"/>
      <c r="EOV2717" s="397"/>
      <c r="EOW2717" s="397"/>
      <c r="EOX2717" s="397"/>
      <c r="EOY2717" s="397"/>
      <c r="EOZ2717" s="397"/>
      <c r="EPA2717" s="397"/>
      <c r="EPB2717" s="397"/>
      <c r="EPC2717" s="397"/>
      <c r="EPD2717" s="397"/>
      <c r="EPE2717" s="397"/>
      <c r="EPF2717" s="397"/>
      <c r="EPG2717" s="397"/>
      <c r="EPH2717" s="397"/>
      <c r="EPI2717" s="397"/>
      <c r="EPJ2717" s="397"/>
      <c r="EPK2717" s="397"/>
      <c r="EPL2717" s="397"/>
      <c r="EPM2717" s="397"/>
      <c r="EPN2717" s="397"/>
      <c r="EPO2717" s="397"/>
      <c r="EPP2717" s="397"/>
      <c r="EPQ2717" s="397"/>
      <c r="EPR2717" s="397"/>
      <c r="EPS2717" s="397"/>
      <c r="EPT2717" s="397"/>
      <c r="EPU2717" s="397"/>
      <c r="EPV2717" s="397"/>
      <c r="EPW2717" s="397"/>
      <c r="EPX2717" s="397"/>
      <c r="EPY2717" s="397"/>
      <c r="EPZ2717" s="397"/>
      <c r="EQA2717" s="397"/>
      <c r="EQB2717" s="397"/>
      <c r="EQC2717" s="397"/>
      <c r="EQD2717" s="397"/>
      <c r="EQE2717" s="397"/>
      <c r="EQF2717" s="397"/>
      <c r="EQG2717" s="397"/>
      <c r="EQH2717" s="397"/>
      <c r="EQI2717" s="397"/>
      <c r="EQJ2717" s="397"/>
      <c r="EQK2717" s="397"/>
      <c r="EQL2717" s="397"/>
      <c r="EQM2717" s="397"/>
      <c r="EQN2717" s="397"/>
      <c r="EQO2717" s="397"/>
      <c r="EQP2717" s="397"/>
      <c r="EQQ2717" s="397"/>
      <c r="EQR2717" s="397"/>
      <c r="EQS2717" s="397"/>
      <c r="EQT2717" s="397"/>
      <c r="EQU2717" s="397"/>
      <c r="EQV2717" s="397"/>
      <c r="EQW2717" s="397"/>
      <c r="EQX2717" s="397"/>
      <c r="EQY2717" s="397"/>
      <c r="EQZ2717" s="397"/>
      <c r="ERA2717" s="397"/>
      <c r="ERB2717" s="397"/>
      <c r="ERC2717" s="397"/>
      <c r="ERD2717" s="397"/>
      <c r="ERE2717" s="397"/>
      <c r="ERF2717" s="397"/>
      <c r="ERG2717" s="397"/>
      <c r="ERH2717" s="397"/>
      <c r="ERI2717" s="397"/>
      <c r="ERJ2717" s="397"/>
      <c r="ERK2717" s="397"/>
      <c r="ERL2717" s="397"/>
      <c r="ERM2717" s="397"/>
      <c r="ERN2717" s="397"/>
      <c r="ERO2717" s="397"/>
      <c r="ERP2717" s="397"/>
      <c r="ERQ2717" s="397"/>
      <c r="ERR2717" s="397"/>
      <c r="ERS2717" s="397"/>
      <c r="ERT2717" s="397"/>
      <c r="ERU2717" s="397"/>
      <c r="ERV2717" s="397"/>
      <c r="ERW2717" s="397"/>
      <c r="ERX2717" s="397"/>
      <c r="ERY2717" s="397"/>
      <c r="ERZ2717" s="397"/>
      <c r="ESA2717" s="397"/>
      <c r="ESB2717" s="397"/>
      <c r="ESC2717" s="397"/>
      <c r="ESD2717" s="397"/>
      <c r="ESE2717" s="397"/>
      <c r="ESF2717" s="397"/>
      <c r="ESG2717" s="397"/>
      <c r="ESH2717" s="397"/>
      <c r="ESI2717" s="397"/>
      <c r="ESJ2717" s="397"/>
      <c r="ESK2717" s="397"/>
      <c r="ESL2717" s="397"/>
      <c r="ESM2717" s="397"/>
      <c r="ESN2717" s="397"/>
      <c r="ESO2717" s="397"/>
      <c r="ESP2717" s="397"/>
      <c r="ESQ2717" s="397"/>
      <c r="ESR2717" s="397"/>
      <c r="ESS2717" s="397"/>
      <c r="EST2717" s="397"/>
      <c r="ESU2717" s="397"/>
      <c r="ESV2717" s="397"/>
      <c r="ESW2717" s="397"/>
      <c r="ESX2717" s="397"/>
      <c r="ESY2717" s="397"/>
      <c r="ESZ2717" s="397"/>
      <c r="ETA2717" s="397"/>
      <c r="ETB2717" s="397"/>
      <c r="ETC2717" s="397"/>
      <c r="ETD2717" s="397"/>
      <c r="ETE2717" s="397"/>
      <c r="ETF2717" s="397"/>
      <c r="ETG2717" s="397"/>
      <c r="ETH2717" s="397"/>
      <c r="ETI2717" s="397"/>
      <c r="ETJ2717" s="397"/>
      <c r="ETK2717" s="397"/>
      <c r="ETL2717" s="397"/>
      <c r="ETM2717" s="397"/>
      <c r="ETN2717" s="397"/>
      <c r="ETO2717" s="397"/>
      <c r="ETP2717" s="397"/>
      <c r="ETQ2717" s="397"/>
      <c r="ETR2717" s="397"/>
      <c r="ETS2717" s="397"/>
      <c r="ETT2717" s="397"/>
      <c r="ETU2717" s="397"/>
      <c r="ETV2717" s="397"/>
      <c r="ETW2717" s="397"/>
      <c r="ETX2717" s="397"/>
      <c r="ETY2717" s="397"/>
      <c r="ETZ2717" s="397"/>
      <c r="EUA2717" s="397"/>
      <c r="EUB2717" s="397"/>
      <c r="EUC2717" s="397"/>
      <c r="EUD2717" s="397"/>
      <c r="EUE2717" s="397"/>
      <c r="EUF2717" s="397"/>
      <c r="EUG2717" s="397"/>
      <c r="EUH2717" s="397"/>
      <c r="EUI2717" s="397"/>
      <c r="EUJ2717" s="397"/>
      <c r="EUK2717" s="397"/>
      <c r="EUL2717" s="397"/>
      <c r="EUM2717" s="397"/>
      <c r="EUN2717" s="397"/>
      <c r="EUO2717" s="397"/>
      <c r="EUP2717" s="397"/>
      <c r="EUQ2717" s="397"/>
      <c r="EUR2717" s="397"/>
      <c r="EUS2717" s="397"/>
      <c r="EUT2717" s="397"/>
      <c r="EUU2717" s="397"/>
      <c r="EUV2717" s="397"/>
      <c r="EUW2717" s="397"/>
      <c r="EUX2717" s="397"/>
      <c r="EUY2717" s="397"/>
      <c r="EUZ2717" s="397"/>
      <c r="EVA2717" s="397"/>
      <c r="EVB2717" s="397"/>
      <c r="EVC2717" s="397"/>
      <c r="EVD2717" s="397"/>
      <c r="EVE2717" s="397"/>
      <c r="EVF2717" s="397"/>
      <c r="EVG2717" s="397"/>
      <c r="EVH2717" s="397"/>
      <c r="EVI2717" s="397"/>
      <c r="EVJ2717" s="397"/>
      <c r="EVK2717" s="397"/>
      <c r="EVL2717" s="397"/>
      <c r="EVM2717" s="397"/>
      <c r="EVN2717" s="397"/>
      <c r="EVO2717" s="397"/>
      <c r="EVP2717" s="397"/>
      <c r="EVQ2717" s="397"/>
      <c r="EVR2717" s="397"/>
      <c r="EVS2717" s="397"/>
      <c r="EVT2717" s="397"/>
      <c r="EVU2717" s="397"/>
      <c r="EVV2717" s="397"/>
      <c r="EVW2717" s="397"/>
      <c r="EVX2717" s="397"/>
      <c r="EVY2717" s="397"/>
      <c r="EVZ2717" s="397"/>
      <c r="EWA2717" s="397"/>
      <c r="EWB2717" s="397"/>
      <c r="EWC2717" s="397"/>
      <c r="EWD2717" s="397"/>
      <c r="EWE2717" s="397"/>
      <c r="EWF2717" s="397"/>
      <c r="EWG2717" s="397"/>
      <c r="EWH2717" s="397"/>
      <c r="EWI2717" s="397"/>
      <c r="EWJ2717" s="397"/>
      <c r="EWK2717" s="397"/>
      <c r="EWL2717" s="397"/>
      <c r="EWM2717" s="397"/>
      <c r="EWN2717" s="397"/>
      <c r="EWO2717" s="397"/>
      <c r="EWP2717" s="397"/>
      <c r="EWQ2717" s="397"/>
      <c r="EWR2717" s="397"/>
      <c r="EWS2717" s="397"/>
      <c r="EWT2717" s="397"/>
      <c r="EWU2717" s="397"/>
      <c r="EWV2717" s="397"/>
      <c r="EWW2717" s="397"/>
      <c r="EWX2717" s="397"/>
      <c r="EWY2717" s="397"/>
      <c r="EWZ2717" s="397"/>
      <c r="EXA2717" s="397"/>
      <c r="EXB2717" s="397"/>
      <c r="EXC2717" s="397"/>
      <c r="EXD2717" s="397"/>
      <c r="EXE2717" s="397"/>
      <c r="EXF2717" s="397"/>
      <c r="EXG2717" s="397"/>
      <c r="EXH2717" s="397"/>
      <c r="EXI2717" s="397"/>
      <c r="EXJ2717" s="397"/>
      <c r="EXK2717" s="397"/>
      <c r="EXL2717" s="397"/>
      <c r="EXM2717" s="397"/>
      <c r="EXN2717" s="397"/>
      <c r="EXO2717" s="397"/>
      <c r="EXP2717" s="397"/>
      <c r="EXQ2717" s="397"/>
      <c r="EXR2717" s="397"/>
      <c r="EXS2717" s="397"/>
      <c r="EXT2717" s="397"/>
      <c r="EXU2717" s="397"/>
      <c r="EXV2717" s="397"/>
      <c r="EXW2717" s="397"/>
      <c r="EXX2717" s="397"/>
      <c r="EXY2717" s="397"/>
      <c r="EXZ2717" s="397"/>
      <c r="EYA2717" s="397"/>
      <c r="EYB2717" s="397"/>
      <c r="EYC2717" s="397"/>
      <c r="EYD2717" s="397"/>
      <c r="EYE2717" s="397"/>
      <c r="EYF2717" s="397"/>
      <c r="EYG2717" s="397"/>
      <c r="EYH2717" s="397"/>
      <c r="EYI2717" s="397"/>
      <c r="EYJ2717" s="397"/>
      <c r="EYK2717" s="397"/>
      <c r="EYL2717" s="397"/>
      <c r="EYM2717" s="397"/>
      <c r="EYN2717" s="397"/>
      <c r="EYO2717" s="397"/>
      <c r="EYP2717" s="397"/>
      <c r="EYQ2717" s="397"/>
      <c r="EYR2717" s="397"/>
      <c r="EYS2717" s="397"/>
      <c r="EYT2717" s="397"/>
      <c r="EYU2717" s="397"/>
      <c r="EYV2717" s="397"/>
      <c r="EYW2717" s="397"/>
      <c r="EYX2717" s="397"/>
      <c r="EYY2717" s="397"/>
      <c r="EYZ2717" s="397"/>
      <c r="EZA2717" s="397"/>
      <c r="EZB2717" s="397"/>
      <c r="EZC2717" s="397"/>
      <c r="EZD2717" s="397"/>
      <c r="EZE2717" s="397"/>
      <c r="EZF2717" s="397"/>
      <c r="EZG2717" s="397"/>
      <c r="EZH2717" s="397"/>
      <c r="EZI2717" s="397"/>
      <c r="EZJ2717" s="397"/>
      <c r="EZK2717" s="397"/>
      <c r="EZL2717" s="397"/>
      <c r="EZM2717" s="397"/>
      <c r="EZN2717" s="397"/>
      <c r="EZO2717" s="397"/>
      <c r="EZP2717" s="397"/>
      <c r="EZQ2717" s="397"/>
      <c r="EZR2717" s="397"/>
      <c r="EZS2717" s="397"/>
      <c r="EZT2717" s="397"/>
      <c r="EZU2717" s="397"/>
      <c r="EZV2717" s="397"/>
      <c r="EZW2717" s="397"/>
      <c r="EZX2717" s="397"/>
      <c r="EZY2717" s="397"/>
      <c r="EZZ2717" s="397"/>
      <c r="FAA2717" s="397"/>
      <c r="FAB2717" s="397"/>
      <c r="FAC2717" s="397"/>
      <c r="FAD2717" s="397"/>
      <c r="FAE2717" s="397"/>
      <c r="FAF2717" s="397"/>
      <c r="FAG2717" s="397"/>
      <c r="FAH2717" s="397"/>
      <c r="FAI2717" s="397"/>
      <c r="FAJ2717" s="397"/>
      <c r="FAK2717" s="397"/>
      <c r="FAL2717" s="397"/>
      <c r="FAM2717" s="397"/>
      <c r="FAN2717" s="397"/>
      <c r="FAO2717" s="397"/>
      <c r="FAP2717" s="397"/>
      <c r="FAQ2717" s="397"/>
      <c r="FAR2717" s="397"/>
      <c r="FAS2717" s="397"/>
      <c r="FAT2717" s="397"/>
      <c r="FAU2717" s="397"/>
      <c r="FAV2717" s="397"/>
      <c r="FAW2717" s="397"/>
      <c r="FAX2717" s="397"/>
      <c r="FAY2717" s="397"/>
      <c r="FAZ2717" s="397"/>
      <c r="FBA2717" s="397"/>
      <c r="FBB2717" s="397"/>
      <c r="FBC2717" s="397"/>
      <c r="FBD2717" s="397"/>
      <c r="FBE2717" s="397"/>
      <c r="FBF2717" s="397"/>
      <c r="FBG2717" s="397"/>
      <c r="FBH2717" s="397"/>
      <c r="FBI2717" s="397"/>
      <c r="FBJ2717" s="397"/>
      <c r="FBK2717" s="397"/>
      <c r="FBL2717" s="397"/>
      <c r="FBM2717" s="397"/>
      <c r="FBN2717" s="397"/>
      <c r="FBO2717" s="397"/>
      <c r="FBP2717" s="397"/>
      <c r="FBQ2717" s="397"/>
      <c r="FBR2717" s="397"/>
      <c r="FBS2717" s="397"/>
      <c r="FBT2717" s="397"/>
      <c r="FBU2717" s="397"/>
      <c r="FBV2717" s="397"/>
      <c r="FBW2717" s="397"/>
      <c r="FBX2717" s="397"/>
      <c r="FBY2717" s="397"/>
      <c r="FBZ2717" s="397"/>
      <c r="FCA2717" s="397"/>
      <c r="FCB2717" s="397"/>
      <c r="FCC2717" s="397"/>
      <c r="FCD2717" s="397"/>
      <c r="FCE2717" s="397"/>
      <c r="FCF2717" s="397"/>
      <c r="FCG2717" s="397"/>
      <c r="FCH2717" s="397"/>
      <c r="FCI2717" s="397"/>
      <c r="FCJ2717" s="397"/>
      <c r="FCK2717" s="397"/>
      <c r="FCL2717" s="397"/>
      <c r="FCM2717" s="397"/>
      <c r="FCN2717" s="397"/>
      <c r="FCO2717" s="397"/>
      <c r="FCP2717" s="397"/>
      <c r="FCQ2717" s="397"/>
      <c r="FCR2717" s="397"/>
      <c r="FCS2717" s="397"/>
      <c r="FCT2717" s="397"/>
      <c r="FCU2717" s="397"/>
      <c r="FCV2717" s="397"/>
      <c r="FCW2717" s="397"/>
      <c r="FCX2717" s="397"/>
      <c r="FCY2717" s="397"/>
      <c r="FCZ2717" s="397"/>
      <c r="FDA2717" s="397"/>
      <c r="FDB2717" s="397"/>
      <c r="FDC2717" s="397"/>
      <c r="FDD2717" s="397"/>
      <c r="FDE2717" s="397"/>
      <c r="FDF2717" s="397"/>
      <c r="FDG2717" s="397"/>
      <c r="FDH2717" s="397"/>
      <c r="FDI2717" s="397"/>
      <c r="FDJ2717" s="397"/>
      <c r="FDK2717" s="397"/>
      <c r="FDL2717" s="397"/>
      <c r="FDM2717" s="397"/>
      <c r="FDN2717" s="397"/>
      <c r="FDO2717" s="397"/>
      <c r="FDP2717" s="397"/>
      <c r="FDQ2717" s="397"/>
      <c r="FDR2717" s="397"/>
      <c r="FDS2717" s="397"/>
      <c r="FDT2717" s="397"/>
      <c r="FDU2717" s="397"/>
      <c r="FDV2717" s="397"/>
      <c r="FDW2717" s="397"/>
      <c r="FDX2717" s="397"/>
      <c r="FDY2717" s="397"/>
      <c r="FDZ2717" s="397"/>
      <c r="FEA2717" s="397"/>
      <c r="FEB2717" s="397"/>
      <c r="FEC2717" s="397"/>
      <c r="FED2717" s="397"/>
      <c r="FEE2717" s="397"/>
      <c r="FEF2717" s="397"/>
      <c r="FEG2717" s="397"/>
      <c r="FEH2717" s="397"/>
      <c r="FEI2717" s="397"/>
      <c r="FEJ2717" s="397"/>
      <c r="FEK2717" s="397"/>
      <c r="FEL2717" s="397"/>
      <c r="FEM2717" s="397"/>
      <c r="FEN2717" s="397"/>
      <c r="FEO2717" s="397"/>
      <c r="FEP2717" s="397"/>
      <c r="FEQ2717" s="397"/>
      <c r="FER2717" s="397"/>
      <c r="FES2717" s="397"/>
      <c r="FET2717" s="397"/>
      <c r="FEU2717" s="397"/>
      <c r="FEV2717" s="397"/>
      <c r="FEW2717" s="397"/>
      <c r="FEX2717" s="397"/>
      <c r="FEY2717" s="397"/>
      <c r="FEZ2717" s="397"/>
      <c r="FFA2717" s="397"/>
      <c r="FFB2717" s="397"/>
      <c r="FFC2717" s="397"/>
      <c r="FFD2717" s="397"/>
      <c r="FFE2717" s="397"/>
      <c r="FFF2717" s="397"/>
      <c r="FFG2717" s="397"/>
      <c r="FFH2717" s="397"/>
      <c r="FFI2717" s="397"/>
      <c r="FFJ2717" s="397"/>
      <c r="FFK2717" s="397"/>
      <c r="FFL2717" s="397"/>
      <c r="FFM2717" s="397"/>
      <c r="FFN2717" s="397"/>
      <c r="FFO2717" s="397"/>
      <c r="FFP2717" s="397"/>
      <c r="FFQ2717" s="397"/>
      <c r="FFR2717" s="397"/>
      <c r="FFS2717" s="397"/>
      <c r="FFT2717" s="397"/>
      <c r="FFU2717" s="397"/>
      <c r="FFV2717" s="397"/>
      <c r="FFW2717" s="397"/>
      <c r="FFX2717" s="397"/>
      <c r="FFY2717" s="397"/>
      <c r="FFZ2717" s="397"/>
      <c r="FGA2717" s="397"/>
      <c r="FGB2717" s="397"/>
      <c r="FGC2717" s="397"/>
      <c r="FGD2717" s="397"/>
      <c r="FGE2717" s="397"/>
      <c r="FGF2717" s="397"/>
      <c r="FGG2717" s="397"/>
      <c r="FGH2717" s="397"/>
      <c r="FGI2717" s="397"/>
      <c r="FGJ2717" s="397"/>
      <c r="FGK2717" s="397"/>
      <c r="FGL2717" s="397"/>
      <c r="FGM2717" s="397"/>
      <c r="FGN2717" s="397"/>
      <c r="FGO2717" s="397"/>
      <c r="FGP2717" s="397"/>
      <c r="FGQ2717" s="397"/>
      <c r="FGR2717" s="397"/>
      <c r="FGS2717" s="397"/>
      <c r="FGT2717" s="397"/>
      <c r="FGU2717" s="397"/>
      <c r="FGV2717" s="397"/>
      <c r="FGW2717" s="397"/>
      <c r="FGX2717" s="397"/>
      <c r="FGY2717" s="397"/>
      <c r="FGZ2717" s="397"/>
      <c r="FHA2717" s="397"/>
      <c r="FHB2717" s="397"/>
      <c r="FHC2717" s="397"/>
      <c r="FHD2717" s="397"/>
      <c r="FHE2717" s="397"/>
      <c r="FHF2717" s="397"/>
      <c r="FHG2717" s="397"/>
      <c r="FHH2717" s="397"/>
      <c r="FHI2717" s="397"/>
      <c r="FHJ2717" s="397"/>
      <c r="FHK2717" s="397"/>
      <c r="FHL2717" s="397"/>
      <c r="FHM2717" s="397"/>
      <c r="FHN2717" s="397"/>
      <c r="FHO2717" s="397"/>
      <c r="FHP2717" s="397"/>
      <c r="FHQ2717" s="397"/>
      <c r="FHR2717" s="397"/>
      <c r="FHS2717" s="397"/>
      <c r="FHT2717" s="397"/>
      <c r="FHU2717" s="397"/>
      <c r="FHV2717" s="397"/>
      <c r="FHW2717" s="397"/>
      <c r="FHX2717" s="397"/>
      <c r="FHY2717" s="397"/>
      <c r="FHZ2717" s="397"/>
      <c r="FIA2717" s="397"/>
      <c r="FIB2717" s="397"/>
      <c r="FIC2717" s="397"/>
      <c r="FID2717" s="397"/>
      <c r="FIE2717" s="397"/>
      <c r="FIF2717" s="397"/>
      <c r="FIG2717" s="397"/>
      <c r="FIH2717" s="397"/>
      <c r="FII2717" s="397"/>
      <c r="FIJ2717" s="397"/>
      <c r="FIK2717" s="397"/>
      <c r="FIL2717" s="397"/>
      <c r="FIM2717" s="397"/>
      <c r="FIN2717" s="397"/>
      <c r="FIO2717" s="397"/>
      <c r="FIP2717" s="397"/>
      <c r="FIQ2717" s="397"/>
      <c r="FIR2717" s="397"/>
      <c r="FIS2717" s="397"/>
      <c r="FIT2717" s="397"/>
      <c r="FIU2717" s="397"/>
      <c r="FIV2717" s="397"/>
      <c r="FIW2717" s="397"/>
      <c r="FIX2717" s="397"/>
      <c r="FIY2717" s="397"/>
      <c r="FIZ2717" s="397"/>
      <c r="FJA2717" s="397"/>
      <c r="FJB2717" s="397"/>
      <c r="FJC2717" s="397"/>
      <c r="FJD2717" s="397"/>
      <c r="FJE2717" s="397"/>
      <c r="FJF2717" s="397"/>
      <c r="FJG2717" s="397"/>
      <c r="FJH2717" s="397"/>
      <c r="FJI2717" s="397"/>
      <c r="FJJ2717" s="397"/>
      <c r="FJK2717" s="397"/>
      <c r="FJL2717" s="397"/>
      <c r="FJM2717" s="397"/>
      <c r="FJN2717" s="397"/>
      <c r="FJO2717" s="397"/>
      <c r="FJP2717" s="397"/>
      <c r="FJQ2717" s="397"/>
      <c r="FJR2717" s="397"/>
      <c r="FJS2717" s="397"/>
      <c r="FJT2717" s="397"/>
      <c r="FJU2717" s="397"/>
      <c r="FJV2717" s="397"/>
      <c r="FJW2717" s="397"/>
      <c r="FJX2717" s="397"/>
      <c r="FJY2717" s="397"/>
      <c r="FJZ2717" s="397"/>
      <c r="FKA2717" s="397"/>
      <c r="FKB2717" s="397"/>
      <c r="FKC2717" s="397"/>
      <c r="FKD2717" s="397"/>
      <c r="FKE2717" s="397"/>
      <c r="FKF2717" s="397"/>
      <c r="FKG2717" s="397"/>
      <c r="FKH2717" s="397"/>
      <c r="FKI2717" s="397"/>
      <c r="FKJ2717" s="397"/>
      <c r="FKK2717" s="397"/>
      <c r="FKL2717" s="397"/>
      <c r="FKM2717" s="397"/>
      <c r="FKN2717" s="397"/>
      <c r="FKO2717" s="397"/>
      <c r="FKP2717" s="397"/>
      <c r="FKQ2717" s="397"/>
      <c r="FKR2717" s="397"/>
      <c r="FKS2717" s="397"/>
      <c r="FKT2717" s="397"/>
      <c r="FKU2717" s="397"/>
      <c r="FKV2717" s="397"/>
      <c r="FKW2717" s="397"/>
      <c r="FKX2717" s="397"/>
      <c r="FKY2717" s="397"/>
      <c r="FKZ2717" s="397"/>
      <c r="FLA2717" s="397"/>
      <c r="FLB2717" s="397"/>
      <c r="FLC2717" s="397"/>
      <c r="FLD2717" s="397"/>
      <c r="FLE2717" s="397"/>
      <c r="FLF2717" s="397"/>
      <c r="FLG2717" s="397"/>
      <c r="FLH2717" s="397"/>
      <c r="FLI2717" s="397"/>
      <c r="FLJ2717" s="397"/>
      <c r="FLK2717" s="397"/>
      <c r="FLL2717" s="397"/>
      <c r="FLM2717" s="397"/>
      <c r="FLN2717" s="397"/>
      <c r="FLO2717" s="397"/>
      <c r="FLP2717" s="397"/>
      <c r="FLQ2717" s="397"/>
      <c r="FLR2717" s="397"/>
      <c r="FLS2717" s="397"/>
      <c r="FLT2717" s="397"/>
      <c r="FLU2717" s="397"/>
      <c r="FLV2717" s="397"/>
      <c r="FLW2717" s="397"/>
      <c r="FLX2717" s="397"/>
      <c r="FLY2717" s="397"/>
      <c r="FLZ2717" s="397"/>
      <c r="FMA2717" s="397"/>
      <c r="FMB2717" s="397"/>
      <c r="FMC2717" s="397"/>
      <c r="FMD2717" s="397"/>
      <c r="FME2717" s="397"/>
      <c r="FMF2717" s="397"/>
      <c r="FMG2717" s="397"/>
      <c r="FMH2717" s="397"/>
      <c r="FMI2717" s="397"/>
      <c r="FMJ2717" s="397"/>
      <c r="FMK2717" s="397"/>
      <c r="FML2717" s="397"/>
      <c r="FMM2717" s="397"/>
      <c r="FMN2717" s="397"/>
      <c r="FMO2717" s="397"/>
      <c r="FMP2717" s="397"/>
      <c r="FMQ2717" s="397"/>
      <c r="FMR2717" s="397"/>
      <c r="FMS2717" s="397"/>
      <c r="FMT2717" s="397"/>
      <c r="FMU2717" s="397"/>
      <c r="FMV2717" s="397"/>
      <c r="FMW2717" s="397"/>
      <c r="FMX2717" s="397"/>
      <c r="FMY2717" s="397"/>
      <c r="FMZ2717" s="397"/>
      <c r="FNA2717" s="397"/>
      <c r="FNB2717" s="397"/>
      <c r="FNC2717" s="397"/>
      <c r="FND2717" s="397"/>
      <c r="FNE2717" s="397"/>
      <c r="FNF2717" s="397"/>
      <c r="FNG2717" s="397"/>
      <c r="FNH2717" s="397"/>
      <c r="FNI2717" s="397"/>
      <c r="FNJ2717" s="397"/>
      <c r="FNK2717" s="397"/>
      <c r="FNL2717" s="397"/>
      <c r="FNM2717" s="397"/>
      <c r="FNN2717" s="397"/>
      <c r="FNO2717" s="397"/>
      <c r="FNP2717" s="397"/>
      <c r="FNQ2717" s="397"/>
      <c r="FNR2717" s="397"/>
      <c r="FNS2717" s="397"/>
      <c r="FNT2717" s="397"/>
      <c r="FNU2717" s="397"/>
      <c r="FNV2717" s="397"/>
      <c r="FNW2717" s="397"/>
      <c r="FNX2717" s="397"/>
      <c r="FNY2717" s="397"/>
      <c r="FNZ2717" s="397"/>
      <c r="FOA2717" s="397"/>
      <c r="FOB2717" s="397"/>
      <c r="FOC2717" s="397"/>
      <c r="FOD2717" s="397"/>
      <c r="FOE2717" s="397"/>
      <c r="FOF2717" s="397"/>
      <c r="FOG2717" s="397"/>
      <c r="FOH2717" s="397"/>
      <c r="FOI2717" s="397"/>
      <c r="FOJ2717" s="397"/>
      <c r="FOK2717" s="397"/>
      <c r="FOL2717" s="397"/>
      <c r="FOM2717" s="397"/>
      <c r="FON2717" s="397"/>
      <c r="FOO2717" s="397"/>
      <c r="FOP2717" s="397"/>
      <c r="FOQ2717" s="397"/>
      <c r="FOR2717" s="397"/>
      <c r="FOS2717" s="397"/>
      <c r="FOT2717" s="397"/>
      <c r="FOU2717" s="397"/>
      <c r="FOV2717" s="397"/>
      <c r="FOW2717" s="397"/>
      <c r="FOX2717" s="397"/>
      <c r="FOY2717" s="397"/>
      <c r="FOZ2717" s="397"/>
      <c r="FPA2717" s="397"/>
      <c r="FPB2717" s="397"/>
      <c r="FPC2717" s="397"/>
      <c r="FPD2717" s="397"/>
      <c r="FPE2717" s="397"/>
      <c r="FPF2717" s="397"/>
      <c r="FPG2717" s="397"/>
      <c r="FPH2717" s="397"/>
      <c r="FPI2717" s="397"/>
      <c r="FPJ2717" s="397"/>
      <c r="FPK2717" s="397"/>
      <c r="FPL2717" s="397"/>
      <c r="FPM2717" s="397"/>
      <c r="FPN2717" s="397"/>
      <c r="FPO2717" s="397"/>
      <c r="FPP2717" s="397"/>
      <c r="FPQ2717" s="397"/>
      <c r="FPR2717" s="397"/>
      <c r="FPS2717" s="397"/>
      <c r="FPT2717" s="397"/>
      <c r="FPU2717" s="397"/>
      <c r="FPV2717" s="397"/>
      <c r="FPW2717" s="397"/>
      <c r="FPX2717" s="397"/>
      <c r="FPY2717" s="397"/>
      <c r="FPZ2717" s="397"/>
      <c r="FQA2717" s="397"/>
      <c r="FQB2717" s="397"/>
      <c r="FQC2717" s="397"/>
      <c r="FQD2717" s="397"/>
      <c r="FQE2717" s="397"/>
      <c r="FQF2717" s="397"/>
      <c r="FQG2717" s="397"/>
      <c r="FQH2717" s="397"/>
      <c r="FQI2717" s="397"/>
      <c r="FQJ2717" s="397"/>
      <c r="FQK2717" s="397"/>
      <c r="FQL2717" s="397"/>
      <c r="FQM2717" s="397"/>
      <c r="FQN2717" s="397"/>
      <c r="FQO2717" s="397"/>
      <c r="FQP2717" s="397"/>
      <c r="FQQ2717" s="397"/>
      <c r="FQR2717" s="397"/>
      <c r="FQS2717" s="397"/>
      <c r="FQT2717" s="397"/>
      <c r="FQU2717" s="397"/>
      <c r="FQV2717" s="397"/>
      <c r="FQW2717" s="397"/>
      <c r="FQX2717" s="397"/>
      <c r="FQY2717" s="397"/>
      <c r="FQZ2717" s="397"/>
      <c r="FRA2717" s="397"/>
      <c r="FRB2717" s="397"/>
      <c r="FRC2717" s="397"/>
      <c r="FRD2717" s="397"/>
      <c r="FRE2717" s="397"/>
      <c r="FRF2717" s="397"/>
      <c r="FRG2717" s="397"/>
      <c r="FRH2717" s="397"/>
      <c r="FRI2717" s="397"/>
      <c r="FRJ2717" s="397"/>
      <c r="FRK2717" s="397"/>
      <c r="FRL2717" s="397"/>
      <c r="FRM2717" s="397"/>
      <c r="FRN2717" s="397"/>
      <c r="FRO2717" s="397"/>
      <c r="FRP2717" s="397"/>
      <c r="FRQ2717" s="397"/>
      <c r="FRR2717" s="397"/>
      <c r="FRS2717" s="397"/>
      <c r="FRT2717" s="397"/>
      <c r="FRU2717" s="397"/>
      <c r="FRV2717" s="397"/>
      <c r="FRW2717" s="397"/>
      <c r="FRX2717" s="397"/>
      <c r="FRY2717" s="397"/>
      <c r="FRZ2717" s="397"/>
      <c r="FSA2717" s="397"/>
      <c r="FSB2717" s="397"/>
      <c r="FSC2717" s="397"/>
      <c r="FSD2717" s="397"/>
      <c r="FSE2717" s="397"/>
      <c r="FSF2717" s="397"/>
      <c r="FSG2717" s="397"/>
      <c r="FSH2717" s="397"/>
      <c r="FSI2717" s="397"/>
      <c r="FSJ2717" s="397"/>
      <c r="FSK2717" s="397"/>
      <c r="FSL2717" s="397"/>
      <c r="FSM2717" s="397"/>
      <c r="FSN2717" s="397"/>
      <c r="FSO2717" s="397"/>
      <c r="FSP2717" s="397"/>
      <c r="FSQ2717" s="397"/>
      <c r="FSR2717" s="397"/>
      <c r="FSS2717" s="397"/>
      <c r="FST2717" s="397"/>
      <c r="FSU2717" s="397"/>
      <c r="FSV2717" s="397"/>
      <c r="FSW2717" s="397"/>
      <c r="FSX2717" s="397"/>
      <c r="FSY2717" s="397"/>
      <c r="FSZ2717" s="397"/>
      <c r="FTA2717" s="397"/>
      <c r="FTB2717" s="397"/>
      <c r="FTC2717" s="397"/>
      <c r="FTD2717" s="397"/>
      <c r="FTE2717" s="397"/>
      <c r="FTF2717" s="397"/>
      <c r="FTG2717" s="397"/>
      <c r="FTH2717" s="397"/>
      <c r="FTI2717" s="397"/>
      <c r="FTJ2717" s="397"/>
      <c r="FTK2717" s="397"/>
      <c r="FTL2717" s="397"/>
      <c r="FTM2717" s="397"/>
      <c r="FTN2717" s="397"/>
      <c r="FTO2717" s="397"/>
      <c r="FTP2717" s="397"/>
      <c r="FTQ2717" s="397"/>
      <c r="FTR2717" s="397"/>
      <c r="FTS2717" s="397"/>
      <c r="FTT2717" s="397"/>
      <c r="FTU2717" s="397"/>
      <c r="FTV2717" s="397"/>
      <c r="FTW2717" s="397"/>
      <c r="FTX2717" s="397"/>
      <c r="FTY2717" s="397"/>
      <c r="FTZ2717" s="397"/>
      <c r="FUA2717" s="397"/>
      <c r="FUB2717" s="397"/>
      <c r="FUC2717" s="397"/>
      <c r="FUD2717" s="397"/>
      <c r="FUE2717" s="397"/>
      <c r="FUF2717" s="397"/>
      <c r="FUG2717" s="397"/>
      <c r="FUH2717" s="397"/>
      <c r="FUI2717" s="397"/>
      <c r="FUJ2717" s="397"/>
      <c r="FUK2717" s="397"/>
      <c r="FUL2717" s="397"/>
      <c r="FUM2717" s="397"/>
      <c r="FUN2717" s="397"/>
      <c r="FUO2717" s="397"/>
      <c r="FUP2717" s="397"/>
      <c r="FUQ2717" s="397"/>
      <c r="FUR2717" s="397"/>
      <c r="FUS2717" s="397"/>
      <c r="FUT2717" s="397"/>
      <c r="FUU2717" s="397"/>
      <c r="FUV2717" s="397"/>
      <c r="FUW2717" s="397"/>
      <c r="FUX2717" s="397"/>
      <c r="FUY2717" s="397"/>
      <c r="FUZ2717" s="397"/>
      <c r="FVA2717" s="397"/>
      <c r="FVB2717" s="397"/>
      <c r="FVC2717" s="397"/>
      <c r="FVD2717" s="397"/>
      <c r="FVE2717" s="397"/>
      <c r="FVF2717" s="397"/>
      <c r="FVG2717" s="397"/>
      <c r="FVH2717" s="397"/>
      <c r="FVI2717" s="397"/>
      <c r="FVJ2717" s="397"/>
      <c r="FVK2717" s="397"/>
      <c r="FVL2717" s="397"/>
      <c r="FVM2717" s="397"/>
      <c r="FVN2717" s="397"/>
      <c r="FVO2717" s="397"/>
      <c r="FVP2717" s="397"/>
      <c r="FVQ2717" s="397"/>
      <c r="FVR2717" s="397"/>
      <c r="FVS2717" s="397"/>
      <c r="FVT2717" s="397"/>
      <c r="FVU2717" s="397"/>
      <c r="FVV2717" s="397"/>
      <c r="FVW2717" s="397"/>
      <c r="FVX2717" s="397"/>
      <c r="FVY2717" s="397"/>
      <c r="FVZ2717" s="397"/>
      <c r="FWA2717" s="397"/>
      <c r="FWB2717" s="397"/>
      <c r="FWC2717" s="397"/>
      <c r="FWD2717" s="397"/>
      <c r="FWE2717" s="397"/>
      <c r="FWF2717" s="397"/>
      <c r="FWG2717" s="397"/>
      <c r="FWH2717" s="397"/>
      <c r="FWI2717" s="397"/>
      <c r="FWJ2717" s="397"/>
      <c r="FWK2717" s="397"/>
      <c r="FWL2717" s="397"/>
      <c r="FWM2717" s="397"/>
      <c r="FWN2717" s="397"/>
      <c r="FWO2717" s="397"/>
      <c r="FWP2717" s="397"/>
      <c r="FWQ2717" s="397"/>
      <c r="FWR2717" s="397"/>
      <c r="FWS2717" s="397"/>
      <c r="FWT2717" s="397"/>
      <c r="FWU2717" s="397"/>
      <c r="FWV2717" s="397"/>
      <c r="FWW2717" s="397"/>
      <c r="FWX2717" s="397"/>
      <c r="FWY2717" s="397"/>
      <c r="FWZ2717" s="397"/>
      <c r="FXA2717" s="397"/>
      <c r="FXB2717" s="397"/>
      <c r="FXC2717" s="397"/>
      <c r="FXD2717" s="397"/>
      <c r="FXE2717" s="397"/>
      <c r="FXF2717" s="397"/>
      <c r="FXG2717" s="397"/>
      <c r="FXH2717" s="397"/>
      <c r="FXI2717" s="397"/>
      <c r="FXJ2717" s="397"/>
      <c r="FXK2717" s="397"/>
      <c r="FXL2717" s="397"/>
      <c r="FXM2717" s="397"/>
      <c r="FXN2717" s="397"/>
      <c r="FXO2717" s="397"/>
      <c r="FXP2717" s="397"/>
      <c r="FXQ2717" s="397"/>
      <c r="FXR2717" s="397"/>
      <c r="FXS2717" s="397"/>
      <c r="FXT2717" s="397"/>
      <c r="FXU2717" s="397"/>
      <c r="FXV2717" s="397"/>
      <c r="FXW2717" s="397"/>
      <c r="FXX2717" s="397"/>
      <c r="FXY2717" s="397"/>
      <c r="FXZ2717" s="397"/>
      <c r="FYA2717" s="397"/>
      <c r="FYB2717" s="397"/>
      <c r="FYC2717" s="397"/>
      <c r="FYD2717" s="397"/>
      <c r="FYE2717" s="397"/>
      <c r="FYF2717" s="397"/>
      <c r="FYG2717" s="397"/>
      <c r="FYH2717" s="397"/>
      <c r="FYI2717" s="397"/>
      <c r="FYJ2717" s="397"/>
      <c r="FYK2717" s="397"/>
      <c r="FYL2717" s="397"/>
      <c r="FYM2717" s="397"/>
      <c r="FYN2717" s="397"/>
      <c r="FYO2717" s="397"/>
      <c r="FYP2717" s="397"/>
      <c r="FYQ2717" s="397"/>
      <c r="FYR2717" s="397"/>
      <c r="FYS2717" s="397"/>
      <c r="FYT2717" s="397"/>
      <c r="FYU2717" s="397"/>
      <c r="FYV2717" s="397"/>
      <c r="FYW2717" s="397"/>
      <c r="FYX2717" s="397"/>
      <c r="FYY2717" s="397"/>
      <c r="FYZ2717" s="397"/>
      <c r="FZA2717" s="397"/>
      <c r="FZB2717" s="397"/>
      <c r="FZC2717" s="397"/>
      <c r="FZD2717" s="397"/>
      <c r="FZE2717" s="397"/>
      <c r="FZF2717" s="397"/>
      <c r="FZG2717" s="397"/>
      <c r="FZH2717" s="397"/>
      <c r="FZI2717" s="397"/>
      <c r="FZJ2717" s="397"/>
      <c r="FZK2717" s="397"/>
      <c r="FZL2717" s="397"/>
      <c r="FZM2717" s="397"/>
      <c r="FZN2717" s="397"/>
      <c r="FZO2717" s="397"/>
      <c r="FZP2717" s="397"/>
      <c r="FZQ2717" s="397"/>
      <c r="FZR2717" s="397"/>
      <c r="FZS2717" s="397"/>
      <c r="FZT2717" s="397"/>
      <c r="FZU2717" s="397"/>
      <c r="FZV2717" s="397"/>
      <c r="FZW2717" s="397"/>
      <c r="FZX2717" s="397"/>
      <c r="FZY2717" s="397"/>
      <c r="FZZ2717" s="397"/>
      <c r="GAA2717" s="397"/>
      <c r="GAB2717" s="397"/>
      <c r="GAC2717" s="397"/>
      <c r="GAD2717" s="397"/>
      <c r="GAE2717" s="397"/>
      <c r="GAF2717" s="397"/>
      <c r="GAG2717" s="397"/>
      <c r="GAH2717" s="397"/>
      <c r="GAI2717" s="397"/>
      <c r="GAJ2717" s="397"/>
      <c r="GAK2717" s="397"/>
      <c r="GAL2717" s="397"/>
      <c r="GAM2717" s="397"/>
      <c r="GAN2717" s="397"/>
      <c r="GAO2717" s="397"/>
      <c r="GAP2717" s="397"/>
      <c r="GAQ2717" s="397"/>
      <c r="GAR2717" s="397"/>
      <c r="GAS2717" s="397"/>
      <c r="GAT2717" s="397"/>
      <c r="GAU2717" s="397"/>
      <c r="GAV2717" s="397"/>
      <c r="GAW2717" s="397"/>
      <c r="GAX2717" s="397"/>
      <c r="GAY2717" s="397"/>
      <c r="GAZ2717" s="397"/>
      <c r="GBA2717" s="397"/>
      <c r="GBB2717" s="397"/>
      <c r="GBC2717" s="397"/>
      <c r="GBD2717" s="397"/>
      <c r="GBE2717" s="397"/>
      <c r="GBF2717" s="397"/>
      <c r="GBG2717" s="397"/>
      <c r="GBH2717" s="397"/>
      <c r="GBI2717" s="397"/>
      <c r="GBJ2717" s="397"/>
      <c r="GBK2717" s="397"/>
      <c r="GBL2717" s="397"/>
      <c r="GBM2717" s="397"/>
      <c r="GBN2717" s="397"/>
      <c r="GBO2717" s="397"/>
      <c r="GBP2717" s="397"/>
      <c r="GBQ2717" s="397"/>
      <c r="GBR2717" s="397"/>
      <c r="GBS2717" s="397"/>
      <c r="GBT2717" s="397"/>
      <c r="GBU2717" s="397"/>
      <c r="GBV2717" s="397"/>
      <c r="GBW2717" s="397"/>
      <c r="GBX2717" s="397"/>
      <c r="GBY2717" s="397"/>
      <c r="GBZ2717" s="397"/>
      <c r="GCA2717" s="397"/>
      <c r="GCB2717" s="397"/>
      <c r="GCC2717" s="397"/>
      <c r="GCD2717" s="397"/>
      <c r="GCE2717" s="397"/>
      <c r="GCF2717" s="397"/>
      <c r="GCG2717" s="397"/>
      <c r="GCH2717" s="397"/>
      <c r="GCI2717" s="397"/>
      <c r="GCJ2717" s="397"/>
      <c r="GCK2717" s="397"/>
      <c r="GCL2717" s="397"/>
      <c r="GCM2717" s="397"/>
      <c r="GCN2717" s="397"/>
      <c r="GCO2717" s="397"/>
      <c r="GCP2717" s="397"/>
      <c r="GCQ2717" s="397"/>
      <c r="GCR2717" s="397"/>
      <c r="GCS2717" s="397"/>
      <c r="GCT2717" s="397"/>
      <c r="GCU2717" s="397"/>
      <c r="GCV2717" s="397"/>
      <c r="GCW2717" s="397"/>
      <c r="GCX2717" s="397"/>
      <c r="GCY2717" s="397"/>
      <c r="GCZ2717" s="397"/>
      <c r="GDA2717" s="397"/>
      <c r="GDB2717" s="397"/>
      <c r="GDC2717" s="397"/>
      <c r="GDD2717" s="397"/>
      <c r="GDE2717" s="397"/>
      <c r="GDF2717" s="397"/>
      <c r="GDG2717" s="397"/>
      <c r="GDH2717" s="397"/>
      <c r="GDI2717" s="397"/>
      <c r="GDJ2717" s="397"/>
      <c r="GDK2717" s="397"/>
      <c r="GDL2717" s="397"/>
      <c r="GDM2717" s="397"/>
      <c r="GDN2717" s="397"/>
      <c r="GDO2717" s="397"/>
      <c r="GDP2717" s="397"/>
      <c r="GDQ2717" s="397"/>
      <c r="GDR2717" s="397"/>
      <c r="GDS2717" s="397"/>
      <c r="GDT2717" s="397"/>
      <c r="GDU2717" s="397"/>
      <c r="GDV2717" s="397"/>
      <c r="GDW2717" s="397"/>
      <c r="GDX2717" s="397"/>
      <c r="GDY2717" s="397"/>
      <c r="GDZ2717" s="397"/>
      <c r="GEA2717" s="397"/>
      <c r="GEB2717" s="397"/>
      <c r="GEC2717" s="397"/>
      <c r="GED2717" s="397"/>
      <c r="GEE2717" s="397"/>
      <c r="GEF2717" s="397"/>
      <c r="GEG2717" s="397"/>
      <c r="GEH2717" s="397"/>
      <c r="GEI2717" s="397"/>
      <c r="GEJ2717" s="397"/>
      <c r="GEK2717" s="397"/>
      <c r="GEL2717" s="397"/>
      <c r="GEM2717" s="397"/>
      <c r="GEN2717" s="397"/>
      <c r="GEO2717" s="397"/>
      <c r="GEP2717" s="397"/>
      <c r="GEQ2717" s="397"/>
      <c r="GER2717" s="397"/>
      <c r="GES2717" s="397"/>
      <c r="GET2717" s="397"/>
      <c r="GEU2717" s="397"/>
      <c r="GEV2717" s="397"/>
      <c r="GEW2717" s="397"/>
      <c r="GEX2717" s="397"/>
      <c r="GEY2717" s="397"/>
      <c r="GEZ2717" s="397"/>
      <c r="GFA2717" s="397"/>
      <c r="GFB2717" s="397"/>
      <c r="GFC2717" s="397"/>
      <c r="GFD2717" s="397"/>
      <c r="GFE2717" s="397"/>
      <c r="GFF2717" s="397"/>
      <c r="GFG2717" s="397"/>
      <c r="GFH2717" s="397"/>
      <c r="GFI2717" s="397"/>
      <c r="GFJ2717" s="397"/>
      <c r="GFK2717" s="397"/>
      <c r="GFL2717" s="397"/>
      <c r="GFM2717" s="397"/>
      <c r="GFN2717" s="397"/>
      <c r="GFO2717" s="397"/>
      <c r="GFP2717" s="397"/>
      <c r="GFQ2717" s="397"/>
      <c r="GFR2717" s="397"/>
      <c r="GFS2717" s="397"/>
      <c r="GFT2717" s="397"/>
      <c r="GFU2717" s="397"/>
      <c r="GFV2717" s="397"/>
      <c r="GFW2717" s="397"/>
      <c r="GFX2717" s="397"/>
      <c r="GFY2717" s="397"/>
      <c r="GFZ2717" s="397"/>
      <c r="GGA2717" s="397"/>
      <c r="GGB2717" s="397"/>
      <c r="GGC2717" s="397"/>
      <c r="GGD2717" s="397"/>
      <c r="GGE2717" s="397"/>
      <c r="GGF2717" s="397"/>
      <c r="GGG2717" s="397"/>
      <c r="GGH2717" s="397"/>
      <c r="GGI2717" s="397"/>
      <c r="GGJ2717" s="397"/>
      <c r="GGK2717" s="397"/>
      <c r="GGL2717" s="397"/>
      <c r="GGM2717" s="397"/>
      <c r="GGN2717" s="397"/>
      <c r="GGO2717" s="397"/>
      <c r="GGP2717" s="397"/>
      <c r="GGQ2717" s="397"/>
      <c r="GGR2717" s="397"/>
      <c r="GGS2717" s="397"/>
      <c r="GGT2717" s="397"/>
      <c r="GGU2717" s="397"/>
      <c r="GGV2717" s="397"/>
      <c r="GGW2717" s="397"/>
      <c r="GGX2717" s="397"/>
      <c r="GGY2717" s="397"/>
      <c r="GGZ2717" s="397"/>
      <c r="GHA2717" s="397"/>
      <c r="GHB2717" s="397"/>
      <c r="GHC2717" s="397"/>
      <c r="GHD2717" s="397"/>
      <c r="GHE2717" s="397"/>
      <c r="GHF2717" s="397"/>
      <c r="GHG2717" s="397"/>
      <c r="GHH2717" s="397"/>
      <c r="GHI2717" s="397"/>
      <c r="GHJ2717" s="397"/>
      <c r="GHK2717" s="397"/>
      <c r="GHL2717" s="397"/>
      <c r="GHM2717" s="397"/>
      <c r="GHN2717" s="397"/>
      <c r="GHO2717" s="397"/>
      <c r="GHP2717" s="397"/>
      <c r="GHQ2717" s="397"/>
      <c r="GHR2717" s="397"/>
      <c r="GHS2717" s="397"/>
      <c r="GHT2717" s="397"/>
      <c r="GHU2717" s="397"/>
      <c r="GHV2717" s="397"/>
      <c r="GHW2717" s="397"/>
      <c r="GHX2717" s="397"/>
      <c r="GHY2717" s="397"/>
      <c r="GHZ2717" s="397"/>
      <c r="GIA2717" s="397"/>
      <c r="GIB2717" s="397"/>
      <c r="GIC2717" s="397"/>
      <c r="GID2717" s="397"/>
      <c r="GIE2717" s="397"/>
      <c r="GIF2717" s="397"/>
      <c r="GIG2717" s="397"/>
      <c r="GIH2717" s="397"/>
      <c r="GII2717" s="397"/>
      <c r="GIJ2717" s="397"/>
      <c r="GIK2717" s="397"/>
      <c r="GIL2717" s="397"/>
      <c r="GIM2717" s="397"/>
      <c r="GIN2717" s="397"/>
      <c r="GIO2717" s="397"/>
      <c r="GIP2717" s="397"/>
      <c r="GIQ2717" s="397"/>
      <c r="GIR2717" s="397"/>
      <c r="GIS2717" s="397"/>
      <c r="GIT2717" s="397"/>
      <c r="GIU2717" s="397"/>
      <c r="GIV2717" s="397"/>
      <c r="GIW2717" s="397"/>
      <c r="GIX2717" s="397"/>
      <c r="GIY2717" s="397"/>
      <c r="GIZ2717" s="397"/>
      <c r="GJA2717" s="397"/>
      <c r="GJB2717" s="397"/>
      <c r="GJC2717" s="397"/>
      <c r="GJD2717" s="397"/>
      <c r="GJE2717" s="397"/>
      <c r="GJF2717" s="397"/>
      <c r="GJG2717" s="397"/>
      <c r="GJH2717" s="397"/>
      <c r="GJI2717" s="397"/>
      <c r="GJJ2717" s="397"/>
      <c r="GJK2717" s="397"/>
      <c r="GJL2717" s="397"/>
      <c r="GJM2717" s="397"/>
      <c r="GJN2717" s="397"/>
      <c r="GJO2717" s="397"/>
      <c r="GJP2717" s="397"/>
      <c r="GJQ2717" s="397"/>
      <c r="GJR2717" s="397"/>
      <c r="GJS2717" s="397"/>
      <c r="GJT2717" s="397"/>
      <c r="GJU2717" s="397"/>
      <c r="GJV2717" s="397"/>
      <c r="GJW2717" s="397"/>
      <c r="GJX2717" s="397"/>
      <c r="GJY2717" s="397"/>
      <c r="GJZ2717" s="397"/>
      <c r="GKA2717" s="397"/>
      <c r="GKB2717" s="397"/>
      <c r="GKC2717" s="397"/>
      <c r="GKD2717" s="397"/>
      <c r="GKE2717" s="397"/>
      <c r="GKF2717" s="397"/>
      <c r="GKG2717" s="397"/>
      <c r="GKH2717" s="397"/>
      <c r="GKI2717" s="397"/>
      <c r="GKJ2717" s="397"/>
      <c r="GKK2717" s="397"/>
      <c r="GKL2717" s="397"/>
      <c r="GKM2717" s="397"/>
      <c r="GKN2717" s="397"/>
      <c r="GKO2717" s="397"/>
      <c r="GKP2717" s="397"/>
      <c r="GKQ2717" s="397"/>
      <c r="GKR2717" s="397"/>
      <c r="GKS2717" s="397"/>
      <c r="GKT2717" s="397"/>
      <c r="GKU2717" s="397"/>
      <c r="GKV2717" s="397"/>
      <c r="GKW2717" s="397"/>
      <c r="GKX2717" s="397"/>
      <c r="GKY2717" s="397"/>
      <c r="GKZ2717" s="397"/>
      <c r="GLA2717" s="397"/>
      <c r="GLB2717" s="397"/>
      <c r="GLC2717" s="397"/>
      <c r="GLD2717" s="397"/>
      <c r="GLE2717" s="397"/>
      <c r="GLF2717" s="397"/>
      <c r="GLG2717" s="397"/>
      <c r="GLH2717" s="397"/>
      <c r="GLI2717" s="397"/>
      <c r="GLJ2717" s="397"/>
      <c r="GLK2717" s="397"/>
      <c r="GLL2717" s="397"/>
      <c r="GLM2717" s="397"/>
      <c r="GLN2717" s="397"/>
      <c r="GLO2717" s="397"/>
      <c r="GLP2717" s="397"/>
      <c r="GLQ2717" s="397"/>
      <c r="GLR2717" s="397"/>
      <c r="GLS2717" s="397"/>
      <c r="GLT2717" s="397"/>
      <c r="GLU2717" s="397"/>
      <c r="GLV2717" s="397"/>
      <c r="GLW2717" s="397"/>
      <c r="GLX2717" s="397"/>
      <c r="GLY2717" s="397"/>
      <c r="GLZ2717" s="397"/>
      <c r="GMA2717" s="397"/>
      <c r="GMB2717" s="397"/>
      <c r="GMC2717" s="397"/>
      <c r="GMD2717" s="397"/>
      <c r="GME2717" s="397"/>
      <c r="GMF2717" s="397"/>
      <c r="GMG2717" s="397"/>
      <c r="GMH2717" s="397"/>
      <c r="GMI2717" s="397"/>
      <c r="GMJ2717" s="397"/>
      <c r="GMK2717" s="397"/>
      <c r="GML2717" s="397"/>
      <c r="GMM2717" s="397"/>
      <c r="GMN2717" s="397"/>
      <c r="GMO2717" s="397"/>
      <c r="GMP2717" s="397"/>
      <c r="GMQ2717" s="397"/>
      <c r="GMR2717" s="397"/>
      <c r="GMS2717" s="397"/>
      <c r="GMT2717" s="397"/>
      <c r="GMU2717" s="397"/>
      <c r="GMV2717" s="397"/>
      <c r="GMW2717" s="397"/>
      <c r="GMX2717" s="397"/>
      <c r="GMY2717" s="397"/>
      <c r="GMZ2717" s="397"/>
      <c r="GNA2717" s="397"/>
      <c r="GNB2717" s="397"/>
      <c r="GNC2717" s="397"/>
      <c r="GND2717" s="397"/>
      <c r="GNE2717" s="397"/>
      <c r="GNF2717" s="397"/>
      <c r="GNG2717" s="397"/>
      <c r="GNH2717" s="397"/>
      <c r="GNI2717" s="397"/>
      <c r="GNJ2717" s="397"/>
      <c r="GNK2717" s="397"/>
      <c r="GNL2717" s="397"/>
      <c r="GNM2717" s="397"/>
      <c r="GNN2717" s="397"/>
      <c r="GNO2717" s="397"/>
      <c r="GNP2717" s="397"/>
      <c r="GNQ2717" s="397"/>
      <c r="GNR2717" s="397"/>
      <c r="GNS2717" s="397"/>
      <c r="GNT2717" s="397"/>
      <c r="GNU2717" s="397"/>
      <c r="GNV2717" s="397"/>
      <c r="GNW2717" s="397"/>
      <c r="GNX2717" s="397"/>
      <c r="GNY2717" s="397"/>
      <c r="GNZ2717" s="397"/>
      <c r="GOA2717" s="397"/>
      <c r="GOB2717" s="397"/>
      <c r="GOC2717" s="397"/>
      <c r="GOD2717" s="397"/>
      <c r="GOE2717" s="397"/>
      <c r="GOF2717" s="397"/>
      <c r="GOG2717" s="397"/>
      <c r="GOH2717" s="397"/>
      <c r="GOI2717" s="397"/>
      <c r="GOJ2717" s="397"/>
      <c r="GOK2717" s="397"/>
      <c r="GOL2717" s="397"/>
      <c r="GOM2717" s="397"/>
      <c r="GON2717" s="397"/>
      <c r="GOO2717" s="397"/>
      <c r="GOP2717" s="397"/>
      <c r="GOQ2717" s="397"/>
      <c r="GOR2717" s="397"/>
      <c r="GOS2717" s="397"/>
      <c r="GOT2717" s="397"/>
      <c r="GOU2717" s="397"/>
      <c r="GOV2717" s="397"/>
      <c r="GOW2717" s="397"/>
      <c r="GOX2717" s="397"/>
      <c r="GOY2717" s="397"/>
      <c r="GOZ2717" s="397"/>
      <c r="GPA2717" s="397"/>
      <c r="GPB2717" s="397"/>
      <c r="GPC2717" s="397"/>
      <c r="GPD2717" s="397"/>
      <c r="GPE2717" s="397"/>
      <c r="GPF2717" s="397"/>
      <c r="GPG2717" s="397"/>
      <c r="GPH2717" s="397"/>
      <c r="GPI2717" s="397"/>
      <c r="GPJ2717" s="397"/>
      <c r="GPK2717" s="397"/>
      <c r="GPL2717" s="397"/>
      <c r="GPM2717" s="397"/>
      <c r="GPN2717" s="397"/>
      <c r="GPO2717" s="397"/>
      <c r="GPP2717" s="397"/>
      <c r="GPQ2717" s="397"/>
      <c r="GPR2717" s="397"/>
      <c r="GPS2717" s="397"/>
      <c r="GPT2717" s="397"/>
      <c r="GPU2717" s="397"/>
      <c r="GPV2717" s="397"/>
      <c r="GPW2717" s="397"/>
      <c r="GPX2717" s="397"/>
      <c r="GPY2717" s="397"/>
      <c r="GPZ2717" s="397"/>
      <c r="GQA2717" s="397"/>
      <c r="GQB2717" s="397"/>
      <c r="GQC2717" s="397"/>
      <c r="GQD2717" s="397"/>
      <c r="GQE2717" s="397"/>
      <c r="GQF2717" s="397"/>
      <c r="GQG2717" s="397"/>
      <c r="GQH2717" s="397"/>
      <c r="GQI2717" s="397"/>
      <c r="GQJ2717" s="397"/>
      <c r="GQK2717" s="397"/>
      <c r="GQL2717" s="397"/>
      <c r="GQM2717" s="397"/>
      <c r="GQN2717" s="397"/>
      <c r="GQO2717" s="397"/>
      <c r="GQP2717" s="397"/>
      <c r="GQQ2717" s="397"/>
      <c r="GQR2717" s="397"/>
      <c r="GQS2717" s="397"/>
      <c r="GQT2717" s="397"/>
      <c r="GQU2717" s="397"/>
      <c r="GQV2717" s="397"/>
      <c r="GQW2717" s="397"/>
      <c r="GQX2717" s="397"/>
      <c r="GQY2717" s="397"/>
      <c r="GQZ2717" s="397"/>
      <c r="GRA2717" s="397"/>
      <c r="GRB2717" s="397"/>
      <c r="GRC2717" s="397"/>
      <c r="GRD2717" s="397"/>
      <c r="GRE2717" s="397"/>
      <c r="GRF2717" s="397"/>
      <c r="GRG2717" s="397"/>
      <c r="GRH2717" s="397"/>
      <c r="GRI2717" s="397"/>
      <c r="GRJ2717" s="397"/>
      <c r="GRK2717" s="397"/>
      <c r="GRL2717" s="397"/>
      <c r="GRM2717" s="397"/>
      <c r="GRN2717" s="397"/>
      <c r="GRO2717" s="397"/>
      <c r="GRP2717" s="397"/>
      <c r="GRQ2717" s="397"/>
      <c r="GRR2717" s="397"/>
      <c r="GRS2717" s="397"/>
      <c r="GRT2717" s="397"/>
      <c r="GRU2717" s="397"/>
      <c r="GRV2717" s="397"/>
      <c r="GRW2717" s="397"/>
      <c r="GRX2717" s="397"/>
      <c r="GRY2717" s="397"/>
      <c r="GRZ2717" s="397"/>
      <c r="GSA2717" s="397"/>
      <c r="GSB2717" s="397"/>
      <c r="GSC2717" s="397"/>
      <c r="GSD2717" s="397"/>
      <c r="GSE2717" s="397"/>
      <c r="GSF2717" s="397"/>
      <c r="GSG2717" s="397"/>
      <c r="GSH2717" s="397"/>
      <c r="GSI2717" s="397"/>
      <c r="GSJ2717" s="397"/>
      <c r="GSK2717" s="397"/>
      <c r="GSL2717" s="397"/>
      <c r="GSM2717" s="397"/>
      <c r="GSN2717" s="397"/>
      <c r="GSO2717" s="397"/>
      <c r="GSP2717" s="397"/>
      <c r="GSQ2717" s="397"/>
      <c r="GSR2717" s="397"/>
      <c r="GSS2717" s="397"/>
      <c r="GST2717" s="397"/>
      <c r="GSU2717" s="397"/>
      <c r="GSV2717" s="397"/>
      <c r="GSW2717" s="397"/>
      <c r="GSX2717" s="397"/>
      <c r="GSY2717" s="397"/>
      <c r="GSZ2717" s="397"/>
      <c r="GTA2717" s="397"/>
      <c r="GTB2717" s="397"/>
      <c r="GTC2717" s="397"/>
      <c r="GTD2717" s="397"/>
      <c r="GTE2717" s="397"/>
      <c r="GTF2717" s="397"/>
      <c r="GTG2717" s="397"/>
      <c r="GTH2717" s="397"/>
      <c r="GTI2717" s="397"/>
      <c r="GTJ2717" s="397"/>
      <c r="GTK2717" s="397"/>
      <c r="GTL2717" s="397"/>
      <c r="GTM2717" s="397"/>
      <c r="GTN2717" s="397"/>
      <c r="GTO2717" s="397"/>
      <c r="GTP2717" s="397"/>
      <c r="GTQ2717" s="397"/>
      <c r="GTR2717" s="397"/>
      <c r="GTS2717" s="397"/>
      <c r="GTT2717" s="397"/>
      <c r="GTU2717" s="397"/>
      <c r="GTV2717" s="397"/>
      <c r="GTW2717" s="397"/>
      <c r="GTX2717" s="397"/>
      <c r="GTY2717" s="397"/>
      <c r="GTZ2717" s="397"/>
      <c r="GUA2717" s="397"/>
      <c r="GUB2717" s="397"/>
      <c r="GUC2717" s="397"/>
      <c r="GUD2717" s="397"/>
      <c r="GUE2717" s="397"/>
      <c r="GUF2717" s="397"/>
      <c r="GUG2717" s="397"/>
      <c r="GUH2717" s="397"/>
      <c r="GUI2717" s="397"/>
      <c r="GUJ2717" s="397"/>
      <c r="GUK2717" s="397"/>
      <c r="GUL2717" s="397"/>
      <c r="GUM2717" s="397"/>
      <c r="GUN2717" s="397"/>
      <c r="GUO2717" s="397"/>
      <c r="GUP2717" s="397"/>
      <c r="GUQ2717" s="397"/>
      <c r="GUR2717" s="397"/>
      <c r="GUS2717" s="397"/>
      <c r="GUT2717" s="397"/>
      <c r="GUU2717" s="397"/>
      <c r="GUV2717" s="397"/>
      <c r="GUW2717" s="397"/>
      <c r="GUX2717" s="397"/>
      <c r="GUY2717" s="397"/>
      <c r="GUZ2717" s="397"/>
      <c r="GVA2717" s="397"/>
      <c r="GVB2717" s="397"/>
      <c r="GVC2717" s="397"/>
      <c r="GVD2717" s="397"/>
      <c r="GVE2717" s="397"/>
      <c r="GVF2717" s="397"/>
      <c r="GVG2717" s="397"/>
      <c r="GVH2717" s="397"/>
      <c r="GVI2717" s="397"/>
      <c r="GVJ2717" s="397"/>
      <c r="GVK2717" s="397"/>
      <c r="GVL2717" s="397"/>
      <c r="GVM2717" s="397"/>
      <c r="GVN2717" s="397"/>
      <c r="GVO2717" s="397"/>
      <c r="GVP2717" s="397"/>
      <c r="GVQ2717" s="397"/>
      <c r="GVR2717" s="397"/>
      <c r="GVS2717" s="397"/>
      <c r="GVT2717" s="397"/>
      <c r="GVU2717" s="397"/>
      <c r="GVV2717" s="397"/>
      <c r="GVW2717" s="397"/>
      <c r="GVX2717" s="397"/>
      <c r="GVY2717" s="397"/>
      <c r="GVZ2717" s="397"/>
      <c r="GWA2717" s="397"/>
      <c r="GWB2717" s="397"/>
      <c r="GWC2717" s="397"/>
      <c r="GWD2717" s="397"/>
      <c r="GWE2717" s="397"/>
      <c r="GWF2717" s="397"/>
      <c r="GWG2717" s="397"/>
      <c r="GWH2717" s="397"/>
      <c r="GWI2717" s="397"/>
      <c r="GWJ2717" s="397"/>
      <c r="GWK2717" s="397"/>
      <c r="GWL2717" s="397"/>
      <c r="GWM2717" s="397"/>
      <c r="GWN2717" s="397"/>
      <c r="GWO2717" s="397"/>
      <c r="GWP2717" s="397"/>
      <c r="GWQ2717" s="397"/>
      <c r="GWR2717" s="397"/>
      <c r="GWS2717" s="397"/>
      <c r="GWT2717" s="397"/>
      <c r="GWU2717" s="397"/>
      <c r="GWV2717" s="397"/>
      <c r="GWW2717" s="397"/>
      <c r="GWX2717" s="397"/>
      <c r="GWY2717" s="397"/>
      <c r="GWZ2717" s="397"/>
      <c r="GXA2717" s="397"/>
      <c r="GXB2717" s="397"/>
      <c r="GXC2717" s="397"/>
      <c r="GXD2717" s="397"/>
      <c r="GXE2717" s="397"/>
      <c r="GXF2717" s="397"/>
      <c r="GXG2717" s="397"/>
      <c r="GXH2717" s="397"/>
      <c r="GXI2717" s="397"/>
      <c r="GXJ2717" s="397"/>
      <c r="GXK2717" s="397"/>
      <c r="GXL2717" s="397"/>
      <c r="GXM2717" s="397"/>
      <c r="GXN2717" s="397"/>
      <c r="GXO2717" s="397"/>
      <c r="GXP2717" s="397"/>
      <c r="GXQ2717" s="397"/>
      <c r="GXR2717" s="397"/>
      <c r="GXS2717" s="397"/>
      <c r="GXT2717" s="397"/>
      <c r="GXU2717" s="397"/>
      <c r="GXV2717" s="397"/>
      <c r="GXW2717" s="397"/>
      <c r="GXX2717" s="397"/>
      <c r="GXY2717" s="397"/>
      <c r="GXZ2717" s="397"/>
      <c r="GYA2717" s="397"/>
      <c r="GYB2717" s="397"/>
      <c r="GYC2717" s="397"/>
      <c r="GYD2717" s="397"/>
      <c r="GYE2717" s="397"/>
      <c r="GYF2717" s="397"/>
      <c r="GYG2717" s="397"/>
      <c r="GYH2717" s="397"/>
      <c r="GYI2717" s="397"/>
      <c r="GYJ2717" s="397"/>
      <c r="GYK2717" s="397"/>
      <c r="GYL2717" s="397"/>
      <c r="GYM2717" s="397"/>
      <c r="GYN2717" s="397"/>
      <c r="GYO2717" s="397"/>
      <c r="GYP2717" s="397"/>
      <c r="GYQ2717" s="397"/>
      <c r="GYR2717" s="397"/>
      <c r="GYS2717" s="397"/>
      <c r="GYT2717" s="397"/>
      <c r="GYU2717" s="397"/>
      <c r="GYV2717" s="397"/>
      <c r="GYW2717" s="397"/>
      <c r="GYX2717" s="397"/>
      <c r="GYY2717" s="397"/>
      <c r="GYZ2717" s="397"/>
      <c r="GZA2717" s="397"/>
      <c r="GZB2717" s="397"/>
      <c r="GZC2717" s="397"/>
      <c r="GZD2717" s="397"/>
      <c r="GZE2717" s="397"/>
      <c r="GZF2717" s="397"/>
      <c r="GZG2717" s="397"/>
      <c r="GZH2717" s="397"/>
      <c r="GZI2717" s="397"/>
      <c r="GZJ2717" s="397"/>
      <c r="GZK2717" s="397"/>
      <c r="GZL2717" s="397"/>
      <c r="GZM2717" s="397"/>
      <c r="GZN2717" s="397"/>
      <c r="GZO2717" s="397"/>
      <c r="GZP2717" s="397"/>
      <c r="GZQ2717" s="397"/>
      <c r="GZR2717" s="397"/>
      <c r="GZS2717" s="397"/>
      <c r="GZT2717" s="397"/>
      <c r="GZU2717" s="397"/>
      <c r="GZV2717" s="397"/>
      <c r="GZW2717" s="397"/>
      <c r="GZX2717" s="397"/>
      <c r="GZY2717" s="397"/>
      <c r="GZZ2717" s="397"/>
      <c r="HAA2717" s="397"/>
      <c r="HAB2717" s="397"/>
      <c r="HAC2717" s="397"/>
      <c r="HAD2717" s="397"/>
      <c r="HAE2717" s="397"/>
      <c r="HAF2717" s="397"/>
      <c r="HAG2717" s="397"/>
      <c r="HAH2717" s="397"/>
      <c r="HAI2717" s="397"/>
      <c r="HAJ2717" s="397"/>
      <c r="HAK2717" s="397"/>
      <c r="HAL2717" s="397"/>
      <c r="HAM2717" s="397"/>
      <c r="HAN2717" s="397"/>
      <c r="HAO2717" s="397"/>
      <c r="HAP2717" s="397"/>
      <c r="HAQ2717" s="397"/>
      <c r="HAR2717" s="397"/>
      <c r="HAS2717" s="397"/>
      <c r="HAT2717" s="397"/>
      <c r="HAU2717" s="397"/>
      <c r="HAV2717" s="397"/>
      <c r="HAW2717" s="397"/>
      <c r="HAX2717" s="397"/>
      <c r="HAY2717" s="397"/>
      <c r="HAZ2717" s="397"/>
      <c r="HBA2717" s="397"/>
      <c r="HBB2717" s="397"/>
      <c r="HBC2717" s="397"/>
      <c r="HBD2717" s="397"/>
      <c r="HBE2717" s="397"/>
      <c r="HBF2717" s="397"/>
      <c r="HBG2717" s="397"/>
      <c r="HBH2717" s="397"/>
      <c r="HBI2717" s="397"/>
      <c r="HBJ2717" s="397"/>
      <c r="HBK2717" s="397"/>
      <c r="HBL2717" s="397"/>
      <c r="HBM2717" s="397"/>
      <c r="HBN2717" s="397"/>
      <c r="HBO2717" s="397"/>
      <c r="HBP2717" s="397"/>
      <c r="HBQ2717" s="397"/>
      <c r="HBR2717" s="397"/>
      <c r="HBS2717" s="397"/>
      <c r="HBT2717" s="397"/>
      <c r="HBU2717" s="397"/>
      <c r="HBV2717" s="397"/>
      <c r="HBW2717" s="397"/>
      <c r="HBX2717" s="397"/>
      <c r="HBY2717" s="397"/>
      <c r="HBZ2717" s="397"/>
      <c r="HCA2717" s="397"/>
      <c r="HCB2717" s="397"/>
      <c r="HCC2717" s="397"/>
      <c r="HCD2717" s="397"/>
      <c r="HCE2717" s="397"/>
      <c r="HCF2717" s="397"/>
      <c r="HCG2717" s="397"/>
      <c r="HCH2717" s="397"/>
      <c r="HCI2717" s="397"/>
      <c r="HCJ2717" s="397"/>
      <c r="HCK2717" s="397"/>
      <c r="HCL2717" s="397"/>
      <c r="HCM2717" s="397"/>
      <c r="HCN2717" s="397"/>
      <c r="HCO2717" s="397"/>
      <c r="HCP2717" s="397"/>
      <c r="HCQ2717" s="397"/>
      <c r="HCR2717" s="397"/>
      <c r="HCS2717" s="397"/>
      <c r="HCT2717" s="397"/>
      <c r="HCU2717" s="397"/>
      <c r="HCV2717" s="397"/>
      <c r="HCW2717" s="397"/>
      <c r="HCX2717" s="397"/>
      <c r="HCY2717" s="397"/>
      <c r="HCZ2717" s="397"/>
      <c r="HDA2717" s="397"/>
      <c r="HDB2717" s="397"/>
      <c r="HDC2717" s="397"/>
      <c r="HDD2717" s="397"/>
      <c r="HDE2717" s="397"/>
      <c r="HDF2717" s="397"/>
      <c r="HDG2717" s="397"/>
      <c r="HDH2717" s="397"/>
      <c r="HDI2717" s="397"/>
      <c r="HDJ2717" s="397"/>
      <c r="HDK2717" s="397"/>
      <c r="HDL2717" s="397"/>
      <c r="HDM2717" s="397"/>
      <c r="HDN2717" s="397"/>
      <c r="HDO2717" s="397"/>
      <c r="HDP2717" s="397"/>
      <c r="HDQ2717" s="397"/>
      <c r="HDR2717" s="397"/>
      <c r="HDS2717" s="397"/>
      <c r="HDT2717" s="397"/>
      <c r="HDU2717" s="397"/>
      <c r="HDV2717" s="397"/>
      <c r="HDW2717" s="397"/>
      <c r="HDX2717" s="397"/>
      <c r="HDY2717" s="397"/>
      <c r="HDZ2717" s="397"/>
      <c r="HEA2717" s="397"/>
      <c r="HEB2717" s="397"/>
      <c r="HEC2717" s="397"/>
      <c r="HED2717" s="397"/>
      <c r="HEE2717" s="397"/>
      <c r="HEF2717" s="397"/>
      <c r="HEG2717" s="397"/>
      <c r="HEH2717" s="397"/>
      <c r="HEI2717" s="397"/>
      <c r="HEJ2717" s="397"/>
      <c r="HEK2717" s="397"/>
      <c r="HEL2717" s="397"/>
      <c r="HEM2717" s="397"/>
      <c r="HEN2717" s="397"/>
      <c r="HEO2717" s="397"/>
      <c r="HEP2717" s="397"/>
      <c r="HEQ2717" s="397"/>
      <c r="HER2717" s="397"/>
      <c r="HES2717" s="397"/>
      <c r="HET2717" s="397"/>
      <c r="HEU2717" s="397"/>
      <c r="HEV2717" s="397"/>
      <c r="HEW2717" s="397"/>
      <c r="HEX2717" s="397"/>
      <c r="HEY2717" s="397"/>
      <c r="HEZ2717" s="397"/>
      <c r="HFA2717" s="397"/>
      <c r="HFB2717" s="397"/>
      <c r="HFC2717" s="397"/>
      <c r="HFD2717" s="397"/>
      <c r="HFE2717" s="397"/>
      <c r="HFF2717" s="397"/>
      <c r="HFG2717" s="397"/>
      <c r="HFH2717" s="397"/>
      <c r="HFI2717" s="397"/>
      <c r="HFJ2717" s="397"/>
      <c r="HFK2717" s="397"/>
      <c r="HFL2717" s="397"/>
      <c r="HFM2717" s="397"/>
      <c r="HFN2717" s="397"/>
      <c r="HFO2717" s="397"/>
      <c r="HFP2717" s="397"/>
      <c r="HFQ2717" s="397"/>
      <c r="HFR2717" s="397"/>
      <c r="HFS2717" s="397"/>
      <c r="HFT2717" s="397"/>
      <c r="HFU2717" s="397"/>
      <c r="HFV2717" s="397"/>
      <c r="HFW2717" s="397"/>
      <c r="HFX2717" s="397"/>
      <c r="HFY2717" s="397"/>
      <c r="HFZ2717" s="397"/>
      <c r="HGA2717" s="397"/>
      <c r="HGB2717" s="397"/>
      <c r="HGC2717" s="397"/>
      <c r="HGD2717" s="397"/>
      <c r="HGE2717" s="397"/>
      <c r="HGF2717" s="397"/>
      <c r="HGG2717" s="397"/>
      <c r="HGH2717" s="397"/>
      <c r="HGI2717" s="397"/>
      <c r="HGJ2717" s="397"/>
      <c r="HGK2717" s="397"/>
      <c r="HGL2717" s="397"/>
      <c r="HGM2717" s="397"/>
      <c r="HGN2717" s="397"/>
      <c r="HGO2717" s="397"/>
      <c r="HGP2717" s="397"/>
      <c r="HGQ2717" s="397"/>
      <c r="HGR2717" s="397"/>
      <c r="HGS2717" s="397"/>
      <c r="HGT2717" s="397"/>
      <c r="HGU2717" s="397"/>
      <c r="HGV2717" s="397"/>
      <c r="HGW2717" s="397"/>
      <c r="HGX2717" s="397"/>
      <c r="HGY2717" s="397"/>
      <c r="HGZ2717" s="397"/>
      <c r="HHA2717" s="397"/>
      <c r="HHB2717" s="397"/>
      <c r="HHC2717" s="397"/>
      <c r="HHD2717" s="397"/>
      <c r="HHE2717" s="397"/>
      <c r="HHF2717" s="397"/>
      <c r="HHG2717" s="397"/>
      <c r="HHH2717" s="397"/>
      <c r="HHI2717" s="397"/>
      <c r="HHJ2717" s="397"/>
      <c r="HHK2717" s="397"/>
      <c r="HHL2717" s="397"/>
      <c r="HHM2717" s="397"/>
      <c r="HHN2717" s="397"/>
      <c r="HHO2717" s="397"/>
      <c r="HHP2717" s="397"/>
      <c r="HHQ2717" s="397"/>
      <c r="HHR2717" s="397"/>
      <c r="HHS2717" s="397"/>
      <c r="HHT2717" s="397"/>
      <c r="HHU2717" s="397"/>
      <c r="HHV2717" s="397"/>
      <c r="HHW2717" s="397"/>
      <c r="HHX2717" s="397"/>
      <c r="HHY2717" s="397"/>
      <c r="HHZ2717" s="397"/>
      <c r="HIA2717" s="397"/>
      <c r="HIB2717" s="397"/>
      <c r="HIC2717" s="397"/>
      <c r="HID2717" s="397"/>
      <c r="HIE2717" s="397"/>
      <c r="HIF2717" s="397"/>
      <c r="HIG2717" s="397"/>
      <c r="HIH2717" s="397"/>
      <c r="HII2717" s="397"/>
      <c r="HIJ2717" s="397"/>
      <c r="HIK2717" s="397"/>
      <c r="HIL2717" s="397"/>
      <c r="HIM2717" s="397"/>
      <c r="HIN2717" s="397"/>
      <c r="HIO2717" s="397"/>
      <c r="HIP2717" s="397"/>
      <c r="HIQ2717" s="397"/>
      <c r="HIR2717" s="397"/>
      <c r="HIS2717" s="397"/>
      <c r="HIT2717" s="397"/>
      <c r="HIU2717" s="397"/>
      <c r="HIV2717" s="397"/>
      <c r="HIW2717" s="397"/>
      <c r="HIX2717" s="397"/>
      <c r="HIY2717" s="397"/>
      <c r="HIZ2717" s="397"/>
      <c r="HJA2717" s="397"/>
      <c r="HJB2717" s="397"/>
      <c r="HJC2717" s="397"/>
      <c r="HJD2717" s="397"/>
      <c r="HJE2717" s="397"/>
      <c r="HJF2717" s="397"/>
      <c r="HJG2717" s="397"/>
      <c r="HJH2717" s="397"/>
      <c r="HJI2717" s="397"/>
      <c r="HJJ2717" s="397"/>
      <c r="HJK2717" s="397"/>
      <c r="HJL2717" s="397"/>
      <c r="HJM2717" s="397"/>
      <c r="HJN2717" s="397"/>
      <c r="HJO2717" s="397"/>
      <c r="HJP2717" s="397"/>
      <c r="HJQ2717" s="397"/>
      <c r="HJR2717" s="397"/>
      <c r="HJS2717" s="397"/>
      <c r="HJT2717" s="397"/>
      <c r="HJU2717" s="397"/>
      <c r="HJV2717" s="397"/>
      <c r="HJW2717" s="397"/>
      <c r="HJX2717" s="397"/>
      <c r="HJY2717" s="397"/>
      <c r="HJZ2717" s="397"/>
      <c r="HKA2717" s="397"/>
      <c r="HKB2717" s="397"/>
      <c r="HKC2717" s="397"/>
      <c r="HKD2717" s="397"/>
      <c r="HKE2717" s="397"/>
      <c r="HKF2717" s="397"/>
      <c r="HKG2717" s="397"/>
      <c r="HKH2717" s="397"/>
      <c r="HKI2717" s="397"/>
      <c r="HKJ2717" s="397"/>
      <c r="HKK2717" s="397"/>
      <c r="HKL2717" s="397"/>
      <c r="HKM2717" s="397"/>
      <c r="HKN2717" s="397"/>
      <c r="HKO2717" s="397"/>
      <c r="HKP2717" s="397"/>
      <c r="HKQ2717" s="397"/>
      <c r="HKR2717" s="397"/>
      <c r="HKS2717" s="397"/>
      <c r="HKT2717" s="397"/>
      <c r="HKU2717" s="397"/>
      <c r="HKV2717" s="397"/>
      <c r="HKW2717" s="397"/>
      <c r="HKX2717" s="397"/>
      <c r="HKY2717" s="397"/>
      <c r="HKZ2717" s="397"/>
      <c r="HLA2717" s="397"/>
      <c r="HLB2717" s="397"/>
      <c r="HLC2717" s="397"/>
      <c r="HLD2717" s="397"/>
      <c r="HLE2717" s="397"/>
      <c r="HLF2717" s="397"/>
      <c r="HLG2717" s="397"/>
      <c r="HLH2717" s="397"/>
      <c r="HLI2717" s="397"/>
      <c r="HLJ2717" s="397"/>
      <c r="HLK2717" s="397"/>
      <c r="HLL2717" s="397"/>
      <c r="HLM2717" s="397"/>
      <c r="HLN2717" s="397"/>
      <c r="HLO2717" s="397"/>
      <c r="HLP2717" s="397"/>
      <c r="HLQ2717" s="397"/>
      <c r="HLR2717" s="397"/>
      <c r="HLS2717" s="397"/>
      <c r="HLT2717" s="397"/>
      <c r="HLU2717" s="397"/>
      <c r="HLV2717" s="397"/>
      <c r="HLW2717" s="397"/>
      <c r="HLX2717" s="397"/>
      <c r="HLY2717" s="397"/>
      <c r="HLZ2717" s="397"/>
      <c r="HMA2717" s="397"/>
      <c r="HMB2717" s="397"/>
      <c r="HMC2717" s="397"/>
      <c r="HMD2717" s="397"/>
      <c r="HME2717" s="397"/>
      <c r="HMF2717" s="397"/>
      <c r="HMG2717" s="397"/>
      <c r="HMH2717" s="397"/>
      <c r="HMI2717" s="397"/>
      <c r="HMJ2717" s="397"/>
      <c r="HMK2717" s="397"/>
      <c r="HML2717" s="397"/>
      <c r="HMM2717" s="397"/>
      <c r="HMN2717" s="397"/>
      <c r="HMO2717" s="397"/>
      <c r="HMP2717" s="397"/>
      <c r="HMQ2717" s="397"/>
      <c r="HMR2717" s="397"/>
      <c r="HMS2717" s="397"/>
      <c r="HMT2717" s="397"/>
      <c r="HMU2717" s="397"/>
      <c r="HMV2717" s="397"/>
      <c r="HMW2717" s="397"/>
      <c r="HMX2717" s="397"/>
      <c r="HMY2717" s="397"/>
      <c r="HMZ2717" s="397"/>
      <c r="HNA2717" s="397"/>
      <c r="HNB2717" s="397"/>
      <c r="HNC2717" s="397"/>
      <c r="HND2717" s="397"/>
      <c r="HNE2717" s="397"/>
      <c r="HNF2717" s="397"/>
      <c r="HNG2717" s="397"/>
      <c r="HNH2717" s="397"/>
      <c r="HNI2717" s="397"/>
      <c r="HNJ2717" s="397"/>
      <c r="HNK2717" s="397"/>
      <c r="HNL2717" s="397"/>
      <c r="HNM2717" s="397"/>
      <c r="HNN2717" s="397"/>
      <c r="HNO2717" s="397"/>
      <c r="HNP2717" s="397"/>
      <c r="HNQ2717" s="397"/>
      <c r="HNR2717" s="397"/>
      <c r="HNS2717" s="397"/>
      <c r="HNT2717" s="397"/>
      <c r="HNU2717" s="397"/>
      <c r="HNV2717" s="397"/>
      <c r="HNW2717" s="397"/>
      <c r="HNX2717" s="397"/>
      <c r="HNY2717" s="397"/>
      <c r="HNZ2717" s="397"/>
      <c r="HOA2717" s="397"/>
      <c r="HOB2717" s="397"/>
      <c r="HOC2717" s="397"/>
      <c r="HOD2717" s="397"/>
      <c r="HOE2717" s="397"/>
      <c r="HOF2717" s="397"/>
      <c r="HOG2717" s="397"/>
      <c r="HOH2717" s="397"/>
      <c r="HOI2717" s="397"/>
      <c r="HOJ2717" s="397"/>
      <c r="HOK2717" s="397"/>
      <c r="HOL2717" s="397"/>
      <c r="HOM2717" s="397"/>
      <c r="HON2717" s="397"/>
      <c r="HOO2717" s="397"/>
      <c r="HOP2717" s="397"/>
      <c r="HOQ2717" s="397"/>
      <c r="HOR2717" s="397"/>
      <c r="HOS2717" s="397"/>
      <c r="HOT2717" s="397"/>
      <c r="HOU2717" s="397"/>
      <c r="HOV2717" s="397"/>
      <c r="HOW2717" s="397"/>
      <c r="HOX2717" s="397"/>
      <c r="HOY2717" s="397"/>
      <c r="HOZ2717" s="397"/>
      <c r="HPA2717" s="397"/>
      <c r="HPB2717" s="397"/>
      <c r="HPC2717" s="397"/>
      <c r="HPD2717" s="397"/>
      <c r="HPE2717" s="397"/>
      <c r="HPF2717" s="397"/>
      <c r="HPG2717" s="397"/>
      <c r="HPH2717" s="397"/>
      <c r="HPI2717" s="397"/>
      <c r="HPJ2717" s="397"/>
      <c r="HPK2717" s="397"/>
      <c r="HPL2717" s="397"/>
      <c r="HPM2717" s="397"/>
      <c r="HPN2717" s="397"/>
      <c r="HPO2717" s="397"/>
      <c r="HPP2717" s="397"/>
      <c r="HPQ2717" s="397"/>
      <c r="HPR2717" s="397"/>
      <c r="HPS2717" s="397"/>
      <c r="HPT2717" s="397"/>
      <c r="HPU2717" s="397"/>
      <c r="HPV2717" s="397"/>
      <c r="HPW2717" s="397"/>
      <c r="HPX2717" s="397"/>
      <c r="HPY2717" s="397"/>
      <c r="HPZ2717" s="397"/>
      <c r="HQA2717" s="397"/>
      <c r="HQB2717" s="397"/>
      <c r="HQC2717" s="397"/>
      <c r="HQD2717" s="397"/>
      <c r="HQE2717" s="397"/>
      <c r="HQF2717" s="397"/>
      <c r="HQG2717" s="397"/>
      <c r="HQH2717" s="397"/>
      <c r="HQI2717" s="397"/>
      <c r="HQJ2717" s="397"/>
      <c r="HQK2717" s="397"/>
      <c r="HQL2717" s="397"/>
      <c r="HQM2717" s="397"/>
      <c r="HQN2717" s="397"/>
      <c r="HQO2717" s="397"/>
      <c r="HQP2717" s="397"/>
      <c r="HQQ2717" s="397"/>
      <c r="HQR2717" s="397"/>
      <c r="HQS2717" s="397"/>
      <c r="HQT2717" s="397"/>
      <c r="HQU2717" s="397"/>
      <c r="HQV2717" s="397"/>
      <c r="HQW2717" s="397"/>
      <c r="HQX2717" s="397"/>
      <c r="HQY2717" s="397"/>
      <c r="HQZ2717" s="397"/>
      <c r="HRA2717" s="397"/>
      <c r="HRB2717" s="397"/>
      <c r="HRC2717" s="397"/>
      <c r="HRD2717" s="397"/>
      <c r="HRE2717" s="397"/>
      <c r="HRF2717" s="397"/>
      <c r="HRG2717" s="397"/>
      <c r="HRH2717" s="397"/>
      <c r="HRI2717" s="397"/>
      <c r="HRJ2717" s="397"/>
      <c r="HRK2717" s="397"/>
      <c r="HRL2717" s="397"/>
      <c r="HRM2717" s="397"/>
      <c r="HRN2717" s="397"/>
      <c r="HRO2717" s="397"/>
      <c r="HRP2717" s="397"/>
      <c r="HRQ2717" s="397"/>
      <c r="HRR2717" s="397"/>
      <c r="HRS2717" s="397"/>
      <c r="HRT2717" s="397"/>
      <c r="HRU2717" s="397"/>
      <c r="HRV2717" s="397"/>
      <c r="HRW2717" s="397"/>
      <c r="HRX2717" s="397"/>
      <c r="HRY2717" s="397"/>
      <c r="HRZ2717" s="397"/>
      <c r="HSA2717" s="397"/>
      <c r="HSB2717" s="397"/>
      <c r="HSC2717" s="397"/>
      <c r="HSD2717" s="397"/>
      <c r="HSE2717" s="397"/>
      <c r="HSF2717" s="397"/>
      <c r="HSG2717" s="397"/>
      <c r="HSH2717" s="397"/>
      <c r="HSI2717" s="397"/>
      <c r="HSJ2717" s="397"/>
      <c r="HSK2717" s="397"/>
      <c r="HSL2717" s="397"/>
      <c r="HSM2717" s="397"/>
      <c r="HSN2717" s="397"/>
      <c r="HSO2717" s="397"/>
      <c r="HSP2717" s="397"/>
      <c r="HSQ2717" s="397"/>
      <c r="HSR2717" s="397"/>
      <c r="HSS2717" s="397"/>
      <c r="HST2717" s="397"/>
      <c r="HSU2717" s="397"/>
      <c r="HSV2717" s="397"/>
      <c r="HSW2717" s="397"/>
      <c r="HSX2717" s="397"/>
      <c r="HSY2717" s="397"/>
      <c r="HSZ2717" s="397"/>
      <c r="HTA2717" s="397"/>
      <c r="HTB2717" s="397"/>
      <c r="HTC2717" s="397"/>
      <c r="HTD2717" s="397"/>
      <c r="HTE2717" s="397"/>
      <c r="HTF2717" s="397"/>
      <c r="HTG2717" s="397"/>
      <c r="HTH2717" s="397"/>
      <c r="HTI2717" s="397"/>
      <c r="HTJ2717" s="397"/>
      <c r="HTK2717" s="397"/>
      <c r="HTL2717" s="397"/>
      <c r="HTM2717" s="397"/>
      <c r="HTN2717" s="397"/>
      <c r="HTO2717" s="397"/>
      <c r="HTP2717" s="397"/>
      <c r="HTQ2717" s="397"/>
      <c r="HTR2717" s="397"/>
      <c r="HTS2717" s="397"/>
      <c r="HTT2717" s="397"/>
      <c r="HTU2717" s="397"/>
      <c r="HTV2717" s="397"/>
      <c r="HTW2717" s="397"/>
      <c r="HTX2717" s="397"/>
      <c r="HTY2717" s="397"/>
      <c r="HTZ2717" s="397"/>
      <c r="HUA2717" s="397"/>
      <c r="HUB2717" s="397"/>
      <c r="HUC2717" s="397"/>
      <c r="HUD2717" s="397"/>
      <c r="HUE2717" s="397"/>
      <c r="HUF2717" s="397"/>
      <c r="HUG2717" s="397"/>
      <c r="HUH2717" s="397"/>
      <c r="HUI2717" s="397"/>
      <c r="HUJ2717" s="397"/>
      <c r="HUK2717" s="397"/>
      <c r="HUL2717" s="397"/>
      <c r="HUM2717" s="397"/>
      <c r="HUN2717" s="397"/>
      <c r="HUO2717" s="397"/>
      <c r="HUP2717" s="397"/>
      <c r="HUQ2717" s="397"/>
      <c r="HUR2717" s="397"/>
      <c r="HUS2717" s="397"/>
      <c r="HUT2717" s="397"/>
      <c r="HUU2717" s="397"/>
      <c r="HUV2717" s="397"/>
      <c r="HUW2717" s="397"/>
      <c r="HUX2717" s="397"/>
      <c r="HUY2717" s="397"/>
      <c r="HUZ2717" s="397"/>
      <c r="HVA2717" s="397"/>
      <c r="HVB2717" s="397"/>
      <c r="HVC2717" s="397"/>
      <c r="HVD2717" s="397"/>
      <c r="HVE2717" s="397"/>
      <c r="HVF2717" s="397"/>
      <c r="HVG2717" s="397"/>
      <c r="HVH2717" s="397"/>
      <c r="HVI2717" s="397"/>
      <c r="HVJ2717" s="397"/>
      <c r="HVK2717" s="397"/>
      <c r="HVL2717" s="397"/>
      <c r="HVM2717" s="397"/>
      <c r="HVN2717" s="397"/>
      <c r="HVO2717" s="397"/>
      <c r="HVP2717" s="397"/>
      <c r="HVQ2717" s="397"/>
      <c r="HVR2717" s="397"/>
      <c r="HVS2717" s="397"/>
      <c r="HVT2717" s="397"/>
      <c r="HVU2717" s="397"/>
      <c r="HVV2717" s="397"/>
      <c r="HVW2717" s="397"/>
      <c r="HVX2717" s="397"/>
      <c r="HVY2717" s="397"/>
      <c r="HVZ2717" s="397"/>
      <c r="HWA2717" s="397"/>
      <c r="HWB2717" s="397"/>
      <c r="HWC2717" s="397"/>
      <c r="HWD2717" s="397"/>
      <c r="HWE2717" s="397"/>
      <c r="HWF2717" s="397"/>
      <c r="HWG2717" s="397"/>
      <c r="HWH2717" s="397"/>
      <c r="HWI2717" s="397"/>
      <c r="HWJ2717" s="397"/>
      <c r="HWK2717" s="397"/>
      <c r="HWL2717" s="397"/>
      <c r="HWM2717" s="397"/>
      <c r="HWN2717" s="397"/>
      <c r="HWO2717" s="397"/>
      <c r="HWP2717" s="397"/>
      <c r="HWQ2717" s="397"/>
      <c r="HWR2717" s="397"/>
      <c r="HWS2717" s="397"/>
      <c r="HWT2717" s="397"/>
      <c r="HWU2717" s="397"/>
      <c r="HWV2717" s="397"/>
      <c r="HWW2717" s="397"/>
      <c r="HWX2717" s="397"/>
      <c r="HWY2717" s="397"/>
      <c r="HWZ2717" s="397"/>
      <c r="HXA2717" s="397"/>
      <c r="HXB2717" s="397"/>
      <c r="HXC2717" s="397"/>
      <c r="HXD2717" s="397"/>
      <c r="HXE2717" s="397"/>
      <c r="HXF2717" s="397"/>
      <c r="HXG2717" s="397"/>
      <c r="HXH2717" s="397"/>
      <c r="HXI2717" s="397"/>
      <c r="HXJ2717" s="397"/>
      <c r="HXK2717" s="397"/>
      <c r="HXL2717" s="397"/>
      <c r="HXM2717" s="397"/>
      <c r="HXN2717" s="397"/>
      <c r="HXO2717" s="397"/>
      <c r="HXP2717" s="397"/>
      <c r="HXQ2717" s="397"/>
      <c r="HXR2717" s="397"/>
      <c r="HXS2717" s="397"/>
      <c r="HXT2717" s="397"/>
      <c r="HXU2717" s="397"/>
      <c r="HXV2717" s="397"/>
      <c r="HXW2717" s="397"/>
      <c r="HXX2717" s="397"/>
      <c r="HXY2717" s="397"/>
      <c r="HXZ2717" s="397"/>
      <c r="HYA2717" s="397"/>
      <c r="HYB2717" s="397"/>
      <c r="HYC2717" s="397"/>
      <c r="HYD2717" s="397"/>
      <c r="HYE2717" s="397"/>
      <c r="HYF2717" s="397"/>
      <c r="HYG2717" s="397"/>
      <c r="HYH2717" s="397"/>
      <c r="HYI2717" s="397"/>
      <c r="HYJ2717" s="397"/>
      <c r="HYK2717" s="397"/>
      <c r="HYL2717" s="397"/>
      <c r="HYM2717" s="397"/>
      <c r="HYN2717" s="397"/>
      <c r="HYO2717" s="397"/>
      <c r="HYP2717" s="397"/>
      <c r="HYQ2717" s="397"/>
      <c r="HYR2717" s="397"/>
      <c r="HYS2717" s="397"/>
      <c r="HYT2717" s="397"/>
      <c r="HYU2717" s="397"/>
      <c r="HYV2717" s="397"/>
      <c r="HYW2717" s="397"/>
      <c r="HYX2717" s="397"/>
      <c r="HYY2717" s="397"/>
      <c r="HYZ2717" s="397"/>
      <c r="HZA2717" s="397"/>
      <c r="HZB2717" s="397"/>
      <c r="HZC2717" s="397"/>
      <c r="HZD2717" s="397"/>
      <c r="HZE2717" s="397"/>
      <c r="HZF2717" s="397"/>
      <c r="HZG2717" s="397"/>
      <c r="HZH2717" s="397"/>
      <c r="HZI2717" s="397"/>
      <c r="HZJ2717" s="397"/>
      <c r="HZK2717" s="397"/>
      <c r="HZL2717" s="397"/>
      <c r="HZM2717" s="397"/>
      <c r="HZN2717" s="397"/>
      <c r="HZO2717" s="397"/>
      <c r="HZP2717" s="397"/>
      <c r="HZQ2717" s="397"/>
      <c r="HZR2717" s="397"/>
      <c r="HZS2717" s="397"/>
      <c r="HZT2717" s="397"/>
      <c r="HZU2717" s="397"/>
      <c r="HZV2717" s="397"/>
      <c r="HZW2717" s="397"/>
      <c r="HZX2717" s="397"/>
      <c r="HZY2717" s="397"/>
      <c r="HZZ2717" s="397"/>
      <c r="IAA2717" s="397"/>
      <c r="IAB2717" s="397"/>
      <c r="IAC2717" s="397"/>
      <c r="IAD2717" s="397"/>
      <c r="IAE2717" s="397"/>
      <c r="IAF2717" s="397"/>
      <c r="IAG2717" s="397"/>
      <c r="IAH2717" s="397"/>
      <c r="IAI2717" s="397"/>
      <c r="IAJ2717" s="397"/>
      <c r="IAK2717" s="397"/>
      <c r="IAL2717" s="397"/>
      <c r="IAM2717" s="397"/>
      <c r="IAN2717" s="397"/>
      <c r="IAO2717" s="397"/>
      <c r="IAP2717" s="397"/>
      <c r="IAQ2717" s="397"/>
      <c r="IAR2717" s="397"/>
      <c r="IAS2717" s="397"/>
      <c r="IAT2717" s="397"/>
      <c r="IAU2717" s="397"/>
      <c r="IAV2717" s="397"/>
      <c r="IAW2717" s="397"/>
      <c r="IAX2717" s="397"/>
      <c r="IAY2717" s="397"/>
      <c r="IAZ2717" s="397"/>
      <c r="IBA2717" s="397"/>
      <c r="IBB2717" s="397"/>
      <c r="IBC2717" s="397"/>
      <c r="IBD2717" s="397"/>
      <c r="IBE2717" s="397"/>
      <c r="IBF2717" s="397"/>
      <c r="IBG2717" s="397"/>
      <c r="IBH2717" s="397"/>
      <c r="IBI2717" s="397"/>
      <c r="IBJ2717" s="397"/>
      <c r="IBK2717" s="397"/>
      <c r="IBL2717" s="397"/>
      <c r="IBM2717" s="397"/>
      <c r="IBN2717" s="397"/>
      <c r="IBO2717" s="397"/>
      <c r="IBP2717" s="397"/>
      <c r="IBQ2717" s="397"/>
      <c r="IBR2717" s="397"/>
      <c r="IBS2717" s="397"/>
      <c r="IBT2717" s="397"/>
      <c r="IBU2717" s="397"/>
      <c r="IBV2717" s="397"/>
      <c r="IBW2717" s="397"/>
      <c r="IBX2717" s="397"/>
      <c r="IBY2717" s="397"/>
      <c r="IBZ2717" s="397"/>
      <c r="ICA2717" s="397"/>
      <c r="ICB2717" s="397"/>
      <c r="ICC2717" s="397"/>
      <c r="ICD2717" s="397"/>
      <c r="ICE2717" s="397"/>
      <c r="ICF2717" s="397"/>
      <c r="ICG2717" s="397"/>
      <c r="ICH2717" s="397"/>
      <c r="ICI2717" s="397"/>
      <c r="ICJ2717" s="397"/>
      <c r="ICK2717" s="397"/>
      <c r="ICL2717" s="397"/>
      <c r="ICM2717" s="397"/>
      <c r="ICN2717" s="397"/>
      <c r="ICO2717" s="397"/>
      <c r="ICP2717" s="397"/>
      <c r="ICQ2717" s="397"/>
      <c r="ICR2717" s="397"/>
      <c r="ICS2717" s="397"/>
      <c r="ICT2717" s="397"/>
      <c r="ICU2717" s="397"/>
      <c r="ICV2717" s="397"/>
      <c r="ICW2717" s="397"/>
      <c r="ICX2717" s="397"/>
      <c r="ICY2717" s="397"/>
      <c r="ICZ2717" s="397"/>
      <c r="IDA2717" s="397"/>
      <c r="IDB2717" s="397"/>
      <c r="IDC2717" s="397"/>
      <c r="IDD2717" s="397"/>
      <c r="IDE2717" s="397"/>
      <c r="IDF2717" s="397"/>
      <c r="IDG2717" s="397"/>
      <c r="IDH2717" s="397"/>
      <c r="IDI2717" s="397"/>
      <c r="IDJ2717" s="397"/>
      <c r="IDK2717" s="397"/>
      <c r="IDL2717" s="397"/>
      <c r="IDM2717" s="397"/>
      <c r="IDN2717" s="397"/>
      <c r="IDO2717" s="397"/>
      <c r="IDP2717" s="397"/>
      <c r="IDQ2717" s="397"/>
      <c r="IDR2717" s="397"/>
      <c r="IDS2717" s="397"/>
      <c r="IDT2717" s="397"/>
      <c r="IDU2717" s="397"/>
      <c r="IDV2717" s="397"/>
      <c r="IDW2717" s="397"/>
      <c r="IDX2717" s="397"/>
      <c r="IDY2717" s="397"/>
      <c r="IDZ2717" s="397"/>
      <c r="IEA2717" s="397"/>
      <c r="IEB2717" s="397"/>
      <c r="IEC2717" s="397"/>
      <c r="IED2717" s="397"/>
      <c r="IEE2717" s="397"/>
      <c r="IEF2717" s="397"/>
      <c r="IEG2717" s="397"/>
      <c r="IEH2717" s="397"/>
      <c r="IEI2717" s="397"/>
      <c r="IEJ2717" s="397"/>
      <c r="IEK2717" s="397"/>
      <c r="IEL2717" s="397"/>
      <c r="IEM2717" s="397"/>
      <c r="IEN2717" s="397"/>
      <c r="IEO2717" s="397"/>
      <c r="IEP2717" s="397"/>
      <c r="IEQ2717" s="397"/>
      <c r="IER2717" s="397"/>
      <c r="IES2717" s="397"/>
      <c r="IET2717" s="397"/>
      <c r="IEU2717" s="397"/>
      <c r="IEV2717" s="397"/>
      <c r="IEW2717" s="397"/>
      <c r="IEX2717" s="397"/>
      <c r="IEY2717" s="397"/>
      <c r="IEZ2717" s="397"/>
      <c r="IFA2717" s="397"/>
      <c r="IFB2717" s="397"/>
      <c r="IFC2717" s="397"/>
      <c r="IFD2717" s="397"/>
      <c r="IFE2717" s="397"/>
      <c r="IFF2717" s="397"/>
      <c r="IFG2717" s="397"/>
      <c r="IFH2717" s="397"/>
      <c r="IFI2717" s="397"/>
      <c r="IFJ2717" s="397"/>
      <c r="IFK2717" s="397"/>
      <c r="IFL2717" s="397"/>
      <c r="IFM2717" s="397"/>
      <c r="IFN2717" s="397"/>
      <c r="IFO2717" s="397"/>
      <c r="IFP2717" s="397"/>
      <c r="IFQ2717" s="397"/>
      <c r="IFR2717" s="397"/>
      <c r="IFS2717" s="397"/>
      <c r="IFT2717" s="397"/>
      <c r="IFU2717" s="397"/>
      <c r="IFV2717" s="397"/>
      <c r="IFW2717" s="397"/>
      <c r="IFX2717" s="397"/>
      <c r="IFY2717" s="397"/>
      <c r="IFZ2717" s="397"/>
      <c r="IGA2717" s="397"/>
      <c r="IGB2717" s="397"/>
      <c r="IGC2717" s="397"/>
      <c r="IGD2717" s="397"/>
      <c r="IGE2717" s="397"/>
      <c r="IGF2717" s="397"/>
      <c r="IGG2717" s="397"/>
      <c r="IGH2717" s="397"/>
      <c r="IGI2717" s="397"/>
      <c r="IGJ2717" s="397"/>
      <c r="IGK2717" s="397"/>
      <c r="IGL2717" s="397"/>
      <c r="IGM2717" s="397"/>
      <c r="IGN2717" s="397"/>
      <c r="IGO2717" s="397"/>
      <c r="IGP2717" s="397"/>
      <c r="IGQ2717" s="397"/>
      <c r="IGR2717" s="397"/>
      <c r="IGS2717" s="397"/>
      <c r="IGT2717" s="397"/>
      <c r="IGU2717" s="397"/>
      <c r="IGV2717" s="397"/>
      <c r="IGW2717" s="397"/>
      <c r="IGX2717" s="397"/>
      <c r="IGY2717" s="397"/>
      <c r="IGZ2717" s="397"/>
      <c r="IHA2717" s="397"/>
      <c r="IHB2717" s="397"/>
      <c r="IHC2717" s="397"/>
      <c r="IHD2717" s="397"/>
      <c r="IHE2717" s="397"/>
      <c r="IHF2717" s="397"/>
      <c r="IHG2717" s="397"/>
      <c r="IHH2717" s="397"/>
      <c r="IHI2717" s="397"/>
      <c r="IHJ2717" s="397"/>
      <c r="IHK2717" s="397"/>
      <c r="IHL2717" s="397"/>
      <c r="IHM2717" s="397"/>
      <c r="IHN2717" s="397"/>
      <c r="IHO2717" s="397"/>
      <c r="IHP2717" s="397"/>
      <c r="IHQ2717" s="397"/>
      <c r="IHR2717" s="397"/>
      <c r="IHS2717" s="397"/>
      <c r="IHT2717" s="397"/>
      <c r="IHU2717" s="397"/>
      <c r="IHV2717" s="397"/>
      <c r="IHW2717" s="397"/>
      <c r="IHX2717" s="397"/>
      <c r="IHY2717" s="397"/>
      <c r="IHZ2717" s="397"/>
      <c r="IIA2717" s="397"/>
      <c r="IIB2717" s="397"/>
      <c r="IIC2717" s="397"/>
      <c r="IID2717" s="397"/>
      <c r="IIE2717" s="397"/>
      <c r="IIF2717" s="397"/>
      <c r="IIG2717" s="397"/>
      <c r="IIH2717" s="397"/>
      <c r="III2717" s="397"/>
      <c r="IIJ2717" s="397"/>
      <c r="IIK2717" s="397"/>
      <c r="IIL2717" s="397"/>
      <c r="IIM2717" s="397"/>
      <c r="IIN2717" s="397"/>
      <c r="IIO2717" s="397"/>
      <c r="IIP2717" s="397"/>
      <c r="IIQ2717" s="397"/>
      <c r="IIR2717" s="397"/>
      <c r="IIS2717" s="397"/>
      <c r="IIT2717" s="397"/>
      <c r="IIU2717" s="397"/>
      <c r="IIV2717" s="397"/>
      <c r="IIW2717" s="397"/>
      <c r="IIX2717" s="397"/>
      <c r="IIY2717" s="397"/>
      <c r="IIZ2717" s="397"/>
      <c r="IJA2717" s="397"/>
      <c r="IJB2717" s="397"/>
      <c r="IJC2717" s="397"/>
      <c r="IJD2717" s="397"/>
      <c r="IJE2717" s="397"/>
      <c r="IJF2717" s="397"/>
      <c r="IJG2717" s="397"/>
      <c r="IJH2717" s="397"/>
      <c r="IJI2717" s="397"/>
      <c r="IJJ2717" s="397"/>
      <c r="IJK2717" s="397"/>
      <c r="IJL2717" s="397"/>
      <c r="IJM2717" s="397"/>
      <c r="IJN2717" s="397"/>
      <c r="IJO2717" s="397"/>
      <c r="IJP2717" s="397"/>
      <c r="IJQ2717" s="397"/>
      <c r="IJR2717" s="397"/>
      <c r="IJS2717" s="397"/>
      <c r="IJT2717" s="397"/>
      <c r="IJU2717" s="397"/>
      <c r="IJV2717" s="397"/>
      <c r="IJW2717" s="397"/>
      <c r="IJX2717" s="397"/>
      <c r="IJY2717" s="397"/>
      <c r="IJZ2717" s="397"/>
      <c r="IKA2717" s="397"/>
      <c r="IKB2717" s="397"/>
      <c r="IKC2717" s="397"/>
      <c r="IKD2717" s="397"/>
      <c r="IKE2717" s="397"/>
      <c r="IKF2717" s="397"/>
      <c r="IKG2717" s="397"/>
      <c r="IKH2717" s="397"/>
      <c r="IKI2717" s="397"/>
      <c r="IKJ2717" s="397"/>
      <c r="IKK2717" s="397"/>
      <c r="IKL2717" s="397"/>
      <c r="IKM2717" s="397"/>
      <c r="IKN2717" s="397"/>
      <c r="IKO2717" s="397"/>
      <c r="IKP2717" s="397"/>
      <c r="IKQ2717" s="397"/>
      <c r="IKR2717" s="397"/>
      <c r="IKS2717" s="397"/>
      <c r="IKT2717" s="397"/>
      <c r="IKU2717" s="397"/>
      <c r="IKV2717" s="397"/>
      <c r="IKW2717" s="397"/>
      <c r="IKX2717" s="397"/>
      <c r="IKY2717" s="397"/>
      <c r="IKZ2717" s="397"/>
      <c r="ILA2717" s="397"/>
      <c r="ILB2717" s="397"/>
      <c r="ILC2717" s="397"/>
      <c r="ILD2717" s="397"/>
      <c r="ILE2717" s="397"/>
      <c r="ILF2717" s="397"/>
      <c r="ILG2717" s="397"/>
      <c r="ILH2717" s="397"/>
      <c r="ILI2717" s="397"/>
      <c r="ILJ2717" s="397"/>
      <c r="ILK2717" s="397"/>
      <c r="ILL2717" s="397"/>
      <c r="ILM2717" s="397"/>
      <c r="ILN2717" s="397"/>
      <c r="ILO2717" s="397"/>
      <c r="ILP2717" s="397"/>
      <c r="ILQ2717" s="397"/>
      <c r="ILR2717" s="397"/>
      <c r="ILS2717" s="397"/>
      <c r="ILT2717" s="397"/>
      <c r="ILU2717" s="397"/>
      <c r="ILV2717" s="397"/>
      <c r="ILW2717" s="397"/>
      <c r="ILX2717" s="397"/>
      <c r="ILY2717" s="397"/>
      <c r="ILZ2717" s="397"/>
      <c r="IMA2717" s="397"/>
      <c r="IMB2717" s="397"/>
      <c r="IMC2717" s="397"/>
      <c r="IMD2717" s="397"/>
      <c r="IME2717" s="397"/>
      <c r="IMF2717" s="397"/>
      <c r="IMG2717" s="397"/>
      <c r="IMH2717" s="397"/>
      <c r="IMI2717" s="397"/>
      <c r="IMJ2717" s="397"/>
      <c r="IMK2717" s="397"/>
      <c r="IML2717" s="397"/>
      <c r="IMM2717" s="397"/>
      <c r="IMN2717" s="397"/>
      <c r="IMO2717" s="397"/>
      <c r="IMP2717" s="397"/>
      <c r="IMQ2717" s="397"/>
      <c r="IMR2717" s="397"/>
      <c r="IMS2717" s="397"/>
      <c r="IMT2717" s="397"/>
      <c r="IMU2717" s="397"/>
      <c r="IMV2717" s="397"/>
      <c r="IMW2717" s="397"/>
      <c r="IMX2717" s="397"/>
      <c r="IMY2717" s="397"/>
      <c r="IMZ2717" s="397"/>
      <c r="INA2717" s="397"/>
      <c r="INB2717" s="397"/>
      <c r="INC2717" s="397"/>
      <c r="IND2717" s="397"/>
      <c r="INE2717" s="397"/>
      <c r="INF2717" s="397"/>
      <c r="ING2717" s="397"/>
      <c r="INH2717" s="397"/>
      <c r="INI2717" s="397"/>
      <c r="INJ2717" s="397"/>
      <c r="INK2717" s="397"/>
      <c r="INL2717" s="397"/>
      <c r="INM2717" s="397"/>
      <c r="INN2717" s="397"/>
      <c r="INO2717" s="397"/>
      <c r="INP2717" s="397"/>
      <c r="INQ2717" s="397"/>
      <c r="INR2717" s="397"/>
      <c r="INS2717" s="397"/>
      <c r="INT2717" s="397"/>
      <c r="INU2717" s="397"/>
      <c r="INV2717" s="397"/>
      <c r="INW2717" s="397"/>
      <c r="INX2717" s="397"/>
      <c r="INY2717" s="397"/>
      <c r="INZ2717" s="397"/>
      <c r="IOA2717" s="397"/>
      <c r="IOB2717" s="397"/>
      <c r="IOC2717" s="397"/>
      <c r="IOD2717" s="397"/>
      <c r="IOE2717" s="397"/>
      <c r="IOF2717" s="397"/>
      <c r="IOG2717" s="397"/>
      <c r="IOH2717" s="397"/>
      <c r="IOI2717" s="397"/>
      <c r="IOJ2717" s="397"/>
      <c r="IOK2717" s="397"/>
      <c r="IOL2717" s="397"/>
      <c r="IOM2717" s="397"/>
      <c r="ION2717" s="397"/>
      <c r="IOO2717" s="397"/>
      <c r="IOP2717" s="397"/>
      <c r="IOQ2717" s="397"/>
      <c r="IOR2717" s="397"/>
      <c r="IOS2717" s="397"/>
      <c r="IOT2717" s="397"/>
      <c r="IOU2717" s="397"/>
      <c r="IOV2717" s="397"/>
      <c r="IOW2717" s="397"/>
      <c r="IOX2717" s="397"/>
      <c r="IOY2717" s="397"/>
      <c r="IOZ2717" s="397"/>
      <c r="IPA2717" s="397"/>
      <c r="IPB2717" s="397"/>
      <c r="IPC2717" s="397"/>
      <c r="IPD2717" s="397"/>
      <c r="IPE2717" s="397"/>
      <c r="IPF2717" s="397"/>
      <c r="IPG2717" s="397"/>
      <c r="IPH2717" s="397"/>
      <c r="IPI2717" s="397"/>
      <c r="IPJ2717" s="397"/>
      <c r="IPK2717" s="397"/>
      <c r="IPL2717" s="397"/>
      <c r="IPM2717" s="397"/>
      <c r="IPN2717" s="397"/>
      <c r="IPO2717" s="397"/>
      <c r="IPP2717" s="397"/>
      <c r="IPQ2717" s="397"/>
      <c r="IPR2717" s="397"/>
      <c r="IPS2717" s="397"/>
      <c r="IPT2717" s="397"/>
      <c r="IPU2717" s="397"/>
      <c r="IPV2717" s="397"/>
      <c r="IPW2717" s="397"/>
      <c r="IPX2717" s="397"/>
      <c r="IPY2717" s="397"/>
      <c r="IPZ2717" s="397"/>
      <c r="IQA2717" s="397"/>
      <c r="IQB2717" s="397"/>
      <c r="IQC2717" s="397"/>
      <c r="IQD2717" s="397"/>
      <c r="IQE2717" s="397"/>
      <c r="IQF2717" s="397"/>
      <c r="IQG2717" s="397"/>
      <c r="IQH2717" s="397"/>
      <c r="IQI2717" s="397"/>
      <c r="IQJ2717" s="397"/>
      <c r="IQK2717" s="397"/>
      <c r="IQL2717" s="397"/>
      <c r="IQM2717" s="397"/>
      <c r="IQN2717" s="397"/>
      <c r="IQO2717" s="397"/>
      <c r="IQP2717" s="397"/>
      <c r="IQQ2717" s="397"/>
      <c r="IQR2717" s="397"/>
      <c r="IQS2717" s="397"/>
      <c r="IQT2717" s="397"/>
      <c r="IQU2717" s="397"/>
      <c r="IQV2717" s="397"/>
      <c r="IQW2717" s="397"/>
      <c r="IQX2717" s="397"/>
      <c r="IQY2717" s="397"/>
      <c r="IQZ2717" s="397"/>
      <c r="IRA2717" s="397"/>
      <c r="IRB2717" s="397"/>
      <c r="IRC2717" s="397"/>
      <c r="IRD2717" s="397"/>
      <c r="IRE2717" s="397"/>
      <c r="IRF2717" s="397"/>
      <c r="IRG2717" s="397"/>
      <c r="IRH2717" s="397"/>
      <c r="IRI2717" s="397"/>
      <c r="IRJ2717" s="397"/>
      <c r="IRK2717" s="397"/>
      <c r="IRL2717" s="397"/>
      <c r="IRM2717" s="397"/>
      <c r="IRN2717" s="397"/>
      <c r="IRO2717" s="397"/>
      <c r="IRP2717" s="397"/>
      <c r="IRQ2717" s="397"/>
      <c r="IRR2717" s="397"/>
      <c r="IRS2717" s="397"/>
      <c r="IRT2717" s="397"/>
      <c r="IRU2717" s="397"/>
      <c r="IRV2717" s="397"/>
      <c r="IRW2717" s="397"/>
      <c r="IRX2717" s="397"/>
      <c r="IRY2717" s="397"/>
      <c r="IRZ2717" s="397"/>
      <c r="ISA2717" s="397"/>
      <c r="ISB2717" s="397"/>
      <c r="ISC2717" s="397"/>
      <c r="ISD2717" s="397"/>
      <c r="ISE2717" s="397"/>
      <c r="ISF2717" s="397"/>
      <c r="ISG2717" s="397"/>
      <c r="ISH2717" s="397"/>
      <c r="ISI2717" s="397"/>
      <c r="ISJ2717" s="397"/>
      <c r="ISK2717" s="397"/>
      <c r="ISL2717" s="397"/>
      <c r="ISM2717" s="397"/>
      <c r="ISN2717" s="397"/>
      <c r="ISO2717" s="397"/>
      <c r="ISP2717" s="397"/>
      <c r="ISQ2717" s="397"/>
      <c r="ISR2717" s="397"/>
      <c r="ISS2717" s="397"/>
      <c r="IST2717" s="397"/>
      <c r="ISU2717" s="397"/>
      <c r="ISV2717" s="397"/>
      <c r="ISW2717" s="397"/>
      <c r="ISX2717" s="397"/>
      <c r="ISY2717" s="397"/>
      <c r="ISZ2717" s="397"/>
      <c r="ITA2717" s="397"/>
      <c r="ITB2717" s="397"/>
      <c r="ITC2717" s="397"/>
      <c r="ITD2717" s="397"/>
      <c r="ITE2717" s="397"/>
      <c r="ITF2717" s="397"/>
      <c r="ITG2717" s="397"/>
      <c r="ITH2717" s="397"/>
      <c r="ITI2717" s="397"/>
      <c r="ITJ2717" s="397"/>
      <c r="ITK2717" s="397"/>
      <c r="ITL2717" s="397"/>
      <c r="ITM2717" s="397"/>
      <c r="ITN2717" s="397"/>
      <c r="ITO2717" s="397"/>
      <c r="ITP2717" s="397"/>
      <c r="ITQ2717" s="397"/>
      <c r="ITR2717" s="397"/>
      <c r="ITS2717" s="397"/>
      <c r="ITT2717" s="397"/>
      <c r="ITU2717" s="397"/>
      <c r="ITV2717" s="397"/>
      <c r="ITW2717" s="397"/>
      <c r="ITX2717" s="397"/>
      <c r="ITY2717" s="397"/>
      <c r="ITZ2717" s="397"/>
      <c r="IUA2717" s="397"/>
      <c r="IUB2717" s="397"/>
      <c r="IUC2717" s="397"/>
      <c r="IUD2717" s="397"/>
      <c r="IUE2717" s="397"/>
      <c r="IUF2717" s="397"/>
      <c r="IUG2717" s="397"/>
      <c r="IUH2717" s="397"/>
      <c r="IUI2717" s="397"/>
      <c r="IUJ2717" s="397"/>
      <c r="IUK2717" s="397"/>
      <c r="IUL2717" s="397"/>
      <c r="IUM2717" s="397"/>
      <c r="IUN2717" s="397"/>
      <c r="IUO2717" s="397"/>
      <c r="IUP2717" s="397"/>
      <c r="IUQ2717" s="397"/>
      <c r="IUR2717" s="397"/>
      <c r="IUS2717" s="397"/>
      <c r="IUT2717" s="397"/>
      <c r="IUU2717" s="397"/>
      <c r="IUV2717" s="397"/>
      <c r="IUW2717" s="397"/>
      <c r="IUX2717" s="397"/>
      <c r="IUY2717" s="397"/>
      <c r="IUZ2717" s="397"/>
      <c r="IVA2717" s="397"/>
      <c r="IVB2717" s="397"/>
      <c r="IVC2717" s="397"/>
      <c r="IVD2717" s="397"/>
      <c r="IVE2717" s="397"/>
      <c r="IVF2717" s="397"/>
      <c r="IVG2717" s="397"/>
      <c r="IVH2717" s="397"/>
      <c r="IVI2717" s="397"/>
      <c r="IVJ2717" s="397"/>
      <c r="IVK2717" s="397"/>
      <c r="IVL2717" s="397"/>
      <c r="IVM2717" s="397"/>
      <c r="IVN2717" s="397"/>
      <c r="IVO2717" s="397"/>
      <c r="IVP2717" s="397"/>
      <c r="IVQ2717" s="397"/>
      <c r="IVR2717" s="397"/>
      <c r="IVS2717" s="397"/>
      <c r="IVT2717" s="397"/>
      <c r="IVU2717" s="397"/>
      <c r="IVV2717" s="397"/>
      <c r="IVW2717" s="397"/>
      <c r="IVX2717" s="397"/>
      <c r="IVY2717" s="397"/>
      <c r="IVZ2717" s="397"/>
      <c r="IWA2717" s="397"/>
      <c r="IWB2717" s="397"/>
      <c r="IWC2717" s="397"/>
      <c r="IWD2717" s="397"/>
      <c r="IWE2717" s="397"/>
      <c r="IWF2717" s="397"/>
      <c r="IWG2717" s="397"/>
      <c r="IWH2717" s="397"/>
      <c r="IWI2717" s="397"/>
      <c r="IWJ2717" s="397"/>
      <c r="IWK2717" s="397"/>
      <c r="IWL2717" s="397"/>
      <c r="IWM2717" s="397"/>
      <c r="IWN2717" s="397"/>
      <c r="IWO2717" s="397"/>
      <c r="IWP2717" s="397"/>
      <c r="IWQ2717" s="397"/>
      <c r="IWR2717" s="397"/>
      <c r="IWS2717" s="397"/>
      <c r="IWT2717" s="397"/>
      <c r="IWU2717" s="397"/>
      <c r="IWV2717" s="397"/>
      <c r="IWW2717" s="397"/>
      <c r="IWX2717" s="397"/>
      <c r="IWY2717" s="397"/>
      <c r="IWZ2717" s="397"/>
      <c r="IXA2717" s="397"/>
      <c r="IXB2717" s="397"/>
      <c r="IXC2717" s="397"/>
      <c r="IXD2717" s="397"/>
      <c r="IXE2717" s="397"/>
      <c r="IXF2717" s="397"/>
      <c r="IXG2717" s="397"/>
      <c r="IXH2717" s="397"/>
      <c r="IXI2717" s="397"/>
      <c r="IXJ2717" s="397"/>
      <c r="IXK2717" s="397"/>
      <c r="IXL2717" s="397"/>
      <c r="IXM2717" s="397"/>
      <c r="IXN2717" s="397"/>
      <c r="IXO2717" s="397"/>
      <c r="IXP2717" s="397"/>
      <c r="IXQ2717" s="397"/>
      <c r="IXR2717" s="397"/>
      <c r="IXS2717" s="397"/>
      <c r="IXT2717" s="397"/>
      <c r="IXU2717" s="397"/>
      <c r="IXV2717" s="397"/>
      <c r="IXW2717" s="397"/>
      <c r="IXX2717" s="397"/>
      <c r="IXY2717" s="397"/>
      <c r="IXZ2717" s="397"/>
      <c r="IYA2717" s="397"/>
      <c r="IYB2717" s="397"/>
      <c r="IYC2717" s="397"/>
      <c r="IYD2717" s="397"/>
      <c r="IYE2717" s="397"/>
      <c r="IYF2717" s="397"/>
      <c r="IYG2717" s="397"/>
      <c r="IYH2717" s="397"/>
      <c r="IYI2717" s="397"/>
      <c r="IYJ2717" s="397"/>
      <c r="IYK2717" s="397"/>
      <c r="IYL2717" s="397"/>
      <c r="IYM2717" s="397"/>
      <c r="IYN2717" s="397"/>
      <c r="IYO2717" s="397"/>
      <c r="IYP2717" s="397"/>
      <c r="IYQ2717" s="397"/>
      <c r="IYR2717" s="397"/>
      <c r="IYS2717" s="397"/>
      <c r="IYT2717" s="397"/>
      <c r="IYU2717" s="397"/>
      <c r="IYV2717" s="397"/>
      <c r="IYW2717" s="397"/>
      <c r="IYX2717" s="397"/>
      <c r="IYY2717" s="397"/>
      <c r="IYZ2717" s="397"/>
      <c r="IZA2717" s="397"/>
      <c r="IZB2717" s="397"/>
      <c r="IZC2717" s="397"/>
      <c r="IZD2717" s="397"/>
      <c r="IZE2717" s="397"/>
      <c r="IZF2717" s="397"/>
      <c r="IZG2717" s="397"/>
      <c r="IZH2717" s="397"/>
      <c r="IZI2717" s="397"/>
      <c r="IZJ2717" s="397"/>
      <c r="IZK2717" s="397"/>
      <c r="IZL2717" s="397"/>
      <c r="IZM2717" s="397"/>
      <c r="IZN2717" s="397"/>
      <c r="IZO2717" s="397"/>
      <c r="IZP2717" s="397"/>
      <c r="IZQ2717" s="397"/>
      <c r="IZR2717" s="397"/>
      <c r="IZS2717" s="397"/>
      <c r="IZT2717" s="397"/>
      <c r="IZU2717" s="397"/>
      <c r="IZV2717" s="397"/>
      <c r="IZW2717" s="397"/>
      <c r="IZX2717" s="397"/>
      <c r="IZY2717" s="397"/>
      <c r="IZZ2717" s="397"/>
      <c r="JAA2717" s="397"/>
      <c r="JAB2717" s="397"/>
      <c r="JAC2717" s="397"/>
      <c r="JAD2717" s="397"/>
      <c r="JAE2717" s="397"/>
      <c r="JAF2717" s="397"/>
      <c r="JAG2717" s="397"/>
      <c r="JAH2717" s="397"/>
      <c r="JAI2717" s="397"/>
      <c r="JAJ2717" s="397"/>
      <c r="JAK2717" s="397"/>
      <c r="JAL2717" s="397"/>
      <c r="JAM2717" s="397"/>
      <c r="JAN2717" s="397"/>
      <c r="JAO2717" s="397"/>
      <c r="JAP2717" s="397"/>
      <c r="JAQ2717" s="397"/>
      <c r="JAR2717" s="397"/>
      <c r="JAS2717" s="397"/>
      <c r="JAT2717" s="397"/>
      <c r="JAU2717" s="397"/>
      <c r="JAV2717" s="397"/>
      <c r="JAW2717" s="397"/>
      <c r="JAX2717" s="397"/>
      <c r="JAY2717" s="397"/>
      <c r="JAZ2717" s="397"/>
      <c r="JBA2717" s="397"/>
      <c r="JBB2717" s="397"/>
      <c r="JBC2717" s="397"/>
      <c r="JBD2717" s="397"/>
      <c r="JBE2717" s="397"/>
      <c r="JBF2717" s="397"/>
      <c r="JBG2717" s="397"/>
      <c r="JBH2717" s="397"/>
      <c r="JBI2717" s="397"/>
      <c r="JBJ2717" s="397"/>
      <c r="JBK2717" s="397"/>
      <c r="JBL2717" s="397"/>
      <c r="JBM2717" s="397"/>
      <c r="JBN2717" s="397"/>
      <c r="JBO2717" s="397"/>
      <c r="JBP2717" s="397"/>
      <c r="JBQ2717" s="397"/>
      <c r="JBR2717" s="397"/>
      <c r="JBS2717" s="397"/>
      <c r="JBT2717" s="397"/>
      <c r="JBU2717" s="397"/>
      <c r="JBV2717" s="397"/>
      <c r="JBW2717" s="397"/>
      <c r="JBX2717" s="397"/>
      <c r="JBY2717" s="397"/>
      <c r="JBZ2717" s="397"/>
      <c r="JCA2717" s="397"/>
      <c r="JCB2717" s="397"/>
      <c r="JCC2717" s="397"/>
      <c r="JCD2717" s="397"/>
      <c r="JCE2717" s="397"/>
      <c r="JCF2717" s="397"/>
      <c r="JCG2717" s="397"/>
      <c r="JCH2717" s="397"/>
      <c r="JCI2717" s="397"/>
      <c r="JCJ2717" s="397"/>
      <c r="JCK2717" s="397"/>
      <c r="JCL2717" s="397"/>
      <c r="JCM2717" s="397"/>
      <c r="JCN2717" s="397"/>
      <c r="JCO2717" s="397"/>
      <c r="JCP2717" s="397"/>
      <c r="JCQ2717" s="397"/>
      <c r="JCR2717" s="397"/>
      <c r="JCS2717" s="397"/>
      <c r="JCT2717" s="397"/>
      <c r="JCU2717" s="397"/>
      <c r="JCV2717" s="397"/>
      <c r="JCW2717" s="397"/>
      <c r="JCX2717" s="397"/>
      <c r="JCY2717" s="397"/>
      <c r="JCZ2717" s="397"/>
      <c r="JDA2717" s="397"/>
      <c r="JDB2717" s="397"/>
      <c r="JDC2717" s="397"/>
      <c r="JDD2717" s="397"/>
      <c r="JDE2717" s="397"/>
      <c r="JDF2717" s="397"/>
      <c r="JDG2717" s="397"/>
      <c r="JDH2717" s="397"/>
      <c r="JDI2717" s="397"/>
      <c r="JDJ2717" s="397"/>
      <c r="JDK2717" s="397"/>
      <c r="JDL2717" s="397"/>
      <c r="JDM2717" s="397"/>
      <c r="JDN2717" s="397"/>
      <c r="JDO2717" s="397"/>
      <c r="JDP2717" s="397"/>
      <c r="JDQ2717" s="397"/>
      <c r="JDR2717" s="397"/>
      <c r="JDS2717" s="397"/>
      <c r="JDT2717" s="397"/>
      <c r="JDU2717" s="397"/>
      <c r="JDV2717" s="397"/>
      <c r="JDW2717" s="397"/>
      <c r="JDX2717" s="397"/>
      <c r="JDY2717" s="397"/>
      <c r="JDZ2717" s="397"/>
      <c r="JEA2717" s="397"/>
      <c r="JEB2717" s="397"/>
      <c r="JEC2717" s="397"/>
      <c r="JED2717" s="397"/>
      <c r="JEE2717" s="397"/>
      <c r="JEF2717" s="397"/>
      <c r="JEG2717" s="397"/>
      <c r="JEH2717" s="397"/>
      <c r="JEI2717" s="397"/>
      <c r="JEJ2717" s="397"/>
      <c r="JEK2717" s="397"/>
      <c r="JEL2717" s="397"/>
      <c r="JEM2717" s="397"/>
      <c r="JEN2717" s="397"/>
      <c r="JEO2717" s="397"/>
      <c r="JEP2717" s="397"/>
      <c r="JEQ2717" s="397"/>
      <c r="JER2717" s="397"/>
      <c r="JES2717" s="397"/>
      <c r="JET2717" s="397"/>
      <c r="JEU2717" s="397"/>
      <c r="JEV2717" s="397"/>
      <c r="JEW2717" s="397"/>
      <c r="JEX2717" s="397"/>
      <c r="JEY2717" s="397"/>
      <c r="JEZ2717" s="397"/>
      <c r="JFA2717" s="397"/>
      <c r="JFB2717" s="397"/>
      <c r="JFC2717" s="397"/>
      <c r="JFD2717" s="397"/>
      <c r="JFE2717" s="397"/>
      <c r="JFF2717" s="397"/>
      <c r="JFG2717" s="397"/>
      <c r="JFH2717" s="397"/>
      <c r="JFI2717" s="397"/>
      <c r="JFJ2717" s="397"/>
      <c r="JFK2717" s="397"/>
      <c r="JFL2717" s="397"/>
      <c r="JFM2717" s="397"/>
      <c r="JFN2717" s="397"/>
      <c r="JFO2717" s="397"/>
      <c r="JFP2717" s="397"/>
      <c r="JFQ2717" s="397"/>
      <c r="JFR2717" s="397"/>
      <c r="JFS2717" s="397"/>
      <c r="JFT2717" s="397"/>
      <c r="JFU2717" s="397"/>
      <c r="JFV2717" s="397"/>
      <c r="JFW2717" s="397"/>
      <c r="JFX2717" s="397"/>
      <c r="JFY2717" s="397"/>
      <c r="JFZ2717" s="397"/>
      <c r="JGA2717" s="397"/>
      <c r="JGB2717" s="397"/>
      <c r="JGC2717" s="397"/>
      <c r="JGD2717" s="397"/>
      <c r="JGE2717" s="397"/>
      <c r="JGF2717" s="397"/>
      <c r="JGG2717" s="397"/>
      <c r="JGH2717" s="397"/>
      <c r="JGI2717" s="397"/>
      <c r="JGJ2717" s="397"/>
      <c r="JGK2717" s="397"/>
      <c r="JGL2717" s="397"/>
      <c r="JGM2717" s="397"/>
      <c r="JGN2717" s="397"/>
      <c r="JGO2717" s="397"/>
      <c r="JGP2717" s="397"/>
      <c r="JGQ2717" s="397"/>
      <c r="JGR2717" s="397"/>
      <c r="JGS2717" s="397"/>
      <c r="JGT2717" s="397"/>
      <c r="JGU2717" s="397"/>
      <c r="JGV2717" s="397"/>
      <c r="JGW2717" s="397"/>
      <c r="JGX2717" s="397"/>
      <c r="JGY2717" s="397"/>
      <c r="JGZ2717" s="397"/>
      <c r="JHA2717" s="397"/>
      <c r="JHB2717" s="397"/>
      <c r="JHC2717" s="397"/>
      <c r="JHD2717" s="397"/>
      <c r="JHE2717" s="397"/>
      <c r="JHF2717" s="397"/>
      <c r="JHG2717" s="397"/>
      <c r="JHH2717" s="397"/>
      <c r="JHI2717" s="397"/>
      <c r="JHJ2717" s="397"/>
      <c r="JHK2717" s="397"/>
      <c r="JHL2717" s="397"/>
      <c r="JHM2717" s="397"/>
      <c r="JHN2717" s="397"/>
      <c r="JHO2717" s="397"/>
      <c r="JHP2717" s="397"/>
      <c r="JHQ2717" s="397"/>
      <c r="JHR2717" s="397"/>
      <c r="JHS2717" s="397"/>
      <c r="JHT2717" s="397"/>
      <c r="JHU2717" s="397"/>
      <c r="JHV2717" s="397"/>
      <c r="JHW2717" s="397"/>
      <c r="JHX2717" s="397"/>
      <c r="JHY2717" s="397"/>
      <c r="JHZ2717" s="397"/>
      <c r="JIA2717" s="397"/>
      <c r="JIB2717" s="397"/>
      <c r="JIC2717" s="397"/>
      <c r="JID2717" s="397"/>
      <c r="JIE2717" s="397"/>
      <c r="JIF2717" s="397"/>
      <c r="JIG2717" s="397"/>
      <c r="JIH2717" s="397"/>
      <c r="JII2717" s="397"/>
      <c r="JIJ2717" s="397"/>
      <c r="JIK2717" s="397"/>
      <c r="JIL2717" s="397"/>
      <c r="JIM2717" s="397"/>
      <c r="JIN2717" s="397"/>
      <c r="JIO2717" s="397"/>
      <c r="JIP2717" s="397"/>
      <c r="JIQ2717" s="397"/>
      <c r="JIR2717" s="397"/>
      <c r="JIS2717" s="397"/>
      <c r="JIT2717" s="397"/>
      <c r="JIU2717" s="397"/>
      <c r="JIV2717" s="397"/>
      <c r="JIW2717" s="397"/>
      <c r="JIX2717" s="397"/>
      <c r="JIY2717" s="397"/>
      <c r="JIZ2717" s="397"/>
      <c r="JJA2717" s="397"/>
      <c r="JJB2717" s="397"/>
      <c r="JJC2717" s="397"/>
      <c r="JJD2717" s="397"/>
      <c r="JJE2717" s="397"/>
      <c r="JJF2717" s="397"/>
      <c r="JJG2717" s="397"/>
      <c r="JJH2717" s="397"/>
      <c r="JJI2717" s="397"/>
      <c r="JJJ2717" s="397"/>
      <c r="JJK2717" s="397"/>
      <c r="JJL2717" s="397"/>
      <c r="JJM2717" s="397"/>
      <c r="JJN2717" s="397"/>
      <c r="JJO2717" s="397"/>
      <c r="JJP2717" s="397"/>
      <c r="JJQ2717" s="397"/>
      <c r="JJR2717" s="397"/>
      <c r="JJS2717" s="397"/>
      <c r="JJT2717" s="397"/>
      <c r="JJU2717" s="397"/>
      <c r="JJV2717" s="397"/>
      <c r="JJW2717" s="397"/>
      <c r="JJX2717" s="397"/>
      <c r="JJY2717" s="397"/>
      <c r="JJZ2717" s="397"/>
      <c r="JKA2717" s="397"/>
      <c r="JKB2717" s="397"/>
      <c r="JKC2717" s="397"/>
      <c r="JKD2717" s="397"/>
      <c r="JKE2717" s="397"/>
      <c r="JKF2717" s="397"/>
      <c r="JKG2717" s="397"/>
      <c r="JKH2717" s="397"/>
      <c r="JKI2717" s="397"/>
      <c r="JKJ2717" s="397"/>
      <c r="JKK2717" s="397"/>
      <c r="JKL2717" s="397"/>
      <c r="JKM2717" s="397"/>
      <c r="JKN2717" s="397"/>
      <c r="JKO2717" s="397"/>
      <c r="JKP2717" s="397"/>
      <c r="JKQ2717" s="397"/>
      <c r="JKR2717" s="397"/>
      <c r="JKS2717" s="397"/>
      <c r="JKT2717" s="397"/>
      <c r="JKU2717" s="397"/>
      <c r="JKV2717" s="397"/>
      <c r="JKW2717" s="397"/>
      <c r="JKX2717" s="397"/>
      <c r="JKY2717" s="397"/>
      <c r="JKZ2717" s="397"/>
      <c r="JLA2717" s="397"/>
      <c r="JLB2717" s="397"/>
      <c r="JLC2717" s="397"/>
      <c r="JLD2717" s="397"/>
      <c r="JLE2717" s="397"/>
      <c r="JLF2717" s="397"/>
      <c r="JLG2717" s="397"/>
      <c r="JLH2717" s="397"/>
      <c r="JLI2717" s="397"/>
      <c r="JLJ2717" s="397"/>
      <c r="JLK2717" s="397"/>
      <c r="JLL2717" s="397"/>
      <c r="JLM2717" s="397"/>
      <c r="JLN2717" s="397"/>
      <c r="JLO2717" s="397"/>
      <c r="JLP2717" s="397"/>
      <c r="JLQ2717" s="397"/>
      <c r="JLR2717" s="397"/>
      <c r="JLS2717" s="397"/>
      <c r="JLT2717" s="397"/>
      <c r="JLU2717" s="397"/>
      <c r="JLV2717" s="397"/>
      <c r="JLW2717" s="397"/>
      <c r="JLX2717" s="397"/>
      <c r="JLY2717" s="397"/>
      <c r="JLZ2717" s="397"/>
      <c r="JMA2717" s="397"/>
      <c r="JMB2717" s="397"/>
      <c r="JMC2717" s="397"/>
      <c r="JMD2717" s="397"/>
      <c r="JME2717" s="397"/>
      <c r="JMF2717" s="397"/>
      <c r="JMG2717" s="397"/>
      <c r="JMH2717" s="397"/>
      <c r="JMI2717" s="397"/>
      <c r="JMJ2717" s="397"/>
      <c r="JMK2717" s="397"/>
      <c r="JML2717" s="397"/>
      <c r="JMM2717" s="397"/>
      <c r="JMN2717" s="397"/>
      <c r="JMO2717" s="397"/>
      <c r="JMP2717" s="397"/>
      <c r="JMQ2717" s="397"/>
      <c r="JMR2717" s="397"/>
      <c r="JMS2717" s="397"/>
      <c r="JMT2717" s="397"/>
      <c r="JMU2717" s="397"/>
      <c r="JMV2717" s="397"/>
      <c r="JMW2717" s="397"/>
      <c r="JMX2717" s="397"/>
      <c r="JMY2717" s="397"/>
      <c r="JMZ2717" s="397"/>
      <c r="JNA2717" s="397"/>
      <c r="JNB2717" s="397"/>
      <c r="JNC2717" s="397"/>
      <c r="JND2717" s="397"/>
      <c r="JNE2717" s="397"/>
      <c r="JNF2717" s="397"/>
      <c r="JNG2717" s="397"/>
      <c r="JNH2717" s="397"/>
      <c r="JNI2717" s="397"/>
      <c r="JNJ2717" s="397"/>
      <c r="JNK2717" s="397"/>
      <c r="JNL2717" s="397"/>
      <c r="JNM2717" s="397"/>
      <c r="JNN2717" s="397"/>
      <c r="JNO2717" s="397"/>
      <c r="JNP2717" s="397"/>
      <c r="JNQ2717" s="397"/>
      <c r="JNR2717" s="397"/>
      <c r="JNS2717" s="397"/>
      <c r="JNT2717" s="397"/>
      <c r="JNU2717" s="397"/>
      <c r="JNV2717" s="397"/>
      <c r="JNW2717" s="397"/>
      <c r="JNX2717" s="397"/>
      <c r="JNY2717" s="397"/>
      <c r="JNZ2717" s="397"/>
      <c r="JOA2717" s="397"/>
      <c r="JOB2717" s="397"/>
      <c r="JOC2717" s="397"/>
      <c r="JOD2717" s="397"/>
      <c r="JOE2717" s="397"/>
      <c r="JOF2717" s="397"/>
      <c r="JOG2717" s="397"/>
      <c r="JOH2717" s="397"/>
      <c r="JOI2717" s="397"/>
      <c r="JOJ2717" s="397"/>
      <c r="JOK2717" s="397"/>
      <c r="JOL2717" s="397"/>
      <c r="JOM2717" s="397"/>
      <c r="JON2717" s="397"/>
      <c r="JOO2717" s="397"/>
      <c r="JOP2717" s="397"/>
      <c r="JOQ2717" s="397"/>
      <c r="JOR2717" s="397"/>
      <c r="JOS2717" s="397"/>
      <c r="JOT2717" s="397"/>
      <c r="JOU2717" s="397"/>
      <c r="JOV2717" s="397"/>
      <c r="JOW2717" s="397"/>
      <c r="JOX2717" s="397"/>
      <c r="JOY2717" s="397"/>
      <c r="JOZ2717" s="397"/>
      <c r="JPA2717" s="397"/>
      <c r="JPB2717" s="397"/>
      <c r="JPC2717" s="397"/>
      <c r="JPD2717" s="397"/>
      <c r="JPE2717" s="397"/>
      <c r="JPF2717" s="397"/>
      <c r="JPG2717" s="397"/>
      <c r="JPH2717" s="397"/>
      <c r="JPI2717" s="397"/>
      <c r="JPJ2717" s="397"/>
      <c r="JPK2717" s="397"/>
      <c r="JPL2717" s="397"/>
      <c r="JPM2717" s="397"/>
      <c r="JPN2717" s="397"/>
      <c r="JPO2717" s="397"/>
      <c r="JPP2717" s="397"/>
      <c r="JPQ2717" s="397"/>
      <c r="JPR2717" s="397"/>
      <c r="JPS2717" s="397"/>
      <c r="JPT2717" s="397"/>
      <c r="JPU2717" s="397"/>
      <c r="JPV2717" s="397"/>
      <c r="JPW2717" s="397"/>
      <c r="JPX2717" s="397"/>
      <c r="JPY2717" s="397"/>
      <c r="JPZ2717" s="397"/>
      <c r="JQA2717" s="397"/>
      <c r="JQB2717" s="397"/>
      <c r="JQC2717" s="397"/>
      <c r="JQD2717" s="397"/>
      <c r="JQE2717" s="397"/>
      <c r="JQF2717" s="397"/>
      <c r="JQG2717" s="397"/>
      <c r="JQH2717" s="397"/>
      <c r="JQI2717" s="397"/>
      <c r="JQJ2717" s="397"/>
      <c r="JQK2717" s="397"/>
      <c r="JQL2717" s="397"/>
      <c r="JQM2717" s="397"/>
      <c r="JQN2717" s="397"/>
      <c r="JQO2717" s="397"/>
      <c r="JQP2717" s="397"/>
      <c r="JQQ2717" s="397"/>
      <c r="JQR2717" s="397"/>
      <c r="JQS2717" s="397"/>
      <c r="JQT2717" s="397"/>
      <c r="JQU2717" s="397"/>
      <c r="JQV2717" s="397"/>
      <c r="JQW2717" s="397"/>
      <c r="JQX2717" s="397"/>
      <c r="JQY2717" s="397"/>
      <c r="JQZ2717" s="397"/>
      <c r="JRA2717" s="397"/>
      <c r="JRB2717" s="397"/>
      <c r="JRC2717" s="397"/>
      <c r="JRD2717" s="397"/>
      <c r="JRE2717" s="397"/>
      <c r="JRF2717" s="397"/>
      <c r="JRG2717" s="397"/>
      <c r="JRH2717" s="397"/>
      <c r="JRI2717" s="397"/>
      <c r="JRJ2717" s="397"/>
      <c r="JRK2717" s="397"/>
      <c r="JRL2717" s="397"/>
      <c r="JRM2717" s="397"/>
      <c r="JRN2717" s="397"/>
      <c r="JRO2717" s="397"/>
      <c r="JRP2717" s="397"/>
      <c r="JRQ2717" s="397"/>
      <c r="JRR2717" s="397"/>
      <c r="JRS2717" s="397"/>
      <c r="JRT2717" s="397"/>
      <c r="JRU2717" s="397"/>
      <c r="JRV2717" s="397"/>
      <c r="JRW2717" s="397"/>
      <c r="JRX2717" s="397"/>
      <c r="JRY2717" s="397"/>
      <c r="JRZ2717" s="397"/>
      <c r="JSA2717" s="397"/>
      <c r="JSB2717" s="397"/>
      <c r="JSC2717" s="397"/>
      <c r="JSD2717" s="397"/>
      <c r="JSE2717" s="397"/>
      <c r="JSF2717" s="397"/>
      <c r="JSG2717" s="397"/>
      <c r="JSH2717" s="397"/>
      <c r="JSI2717" s="397"/>
      <c r="JSJ2717" s="397"/>
      <c r="JSK2717" s="397"/>
      <c r="JSL2717" s="397"/>
      <c r="JSM2717" s="397"/>
      <c r="JSN2717" s="397"/>
      <c r="JSO2717" s="397"/>
      <c r="JSP2717" s="397"/>
      <c r="JSQ2717" s="397"/>
      <c r="JSR2717" s="397"/>
      <c r="JSS2717" s="397"/>
      <c r="JST2717" s="397"/>
      <c r="JSU2717" s="397"/>
      <c r="JSV2717" s="397"/>
      <c r="JSW2717" s="397"/>
      <c r="JSX2717" s="397"/>
      <c r="JSY2717" s="397"/>
      <c r="JSZ2717" s="397"/>
      <c r="JTA2717" s="397"/>
      <c r="JTB2717" s="397"/>
      <c r="JTC2717" s="397"/>
      <c r="JTD2717" s="397"/>
      <c r="JTE2717" s="397"/>
      <c r="JTF2717" s="397"/>
      <c r="JTG2717" s="397"/>
      <c r="JTH2717" s="397"/>
      <c r="JTI2717" s="397"/>
      <c r="JTJ2717" s="397"/>
      <c r="JTK2717" s="397"/>
      <c r="JTL2717" s="397"/>
      <c r="JTM2717" s="397"/>
      <c r="JTN2717" s="397"/>
      <c r="JTO2717" s="397"/>
      <c r="JTP2717" s="397"/>
      <c r="JTQ2717" s="397"/>
      <c r="JTR2717" s="397"/>
      <c r="JTS2717" s="397"/>
      <c r="JTT2717" s="397"/>
      <c r="JTU2717" s="397"/>
      <c r="JTV2717" s="397"/>
      <c r="JTW2717" s="397"/>
      <c r="JTX2717" s="397"/>
      <c r="JTY2717" s="397"/>
      <c r="JTZ2717" s="397"/>
      <c r="JUA2717" s="397"/>
      <c r="JUB2717" s="397"/>
      <c r="JUC2717" s="397"/>
      <c r="JUD2717" s="397"/>
      <c r="JUE2717" s="397"/>
      <c r="JUF2717" s="397"/>
      <c r="JUG2717" s="397"/>
      <c r="JUH2717" s="397"/>
      <c r="JUI2717" s="397"/>
      <c r="JUJ2717" s="397"/>
      <c r="JUK2717" s="397"/>
      <c r="JUL2717" s="397"/>
      <c r="JUM2717" s="397"/>
      <c r="JUN2717" s="397"/>
      <c r="JUO2717" s="397"/>
      <c r="JUP2717" s="397"/>
      <c r="JUQ2717" s="397"/>
      <c r="JUR2717" s="397"/>
      <c r="JUS2717" s="397"/>
      <c r="JUT2717" s="397"/>
      <c r="JUU2717" s="397"/>
      <c r="JUV2717" s="397"/>
      <c r="JUW2717" s="397"/>
      <c r="JUX2717" s="397"/>
      <c r="JUY2717" s="397"/>
      <c r="JUZ2717" s="397"/>
      <c r="JVA2717" s="397"/>
      <c r="JVB2717" s="397"/>
      <c r="JVC2717" s="397"/>
      <c r="JVD2717" s="397"/>
      <c r="JVE2717" s="397"/>
      <c r="JVF2717" s="397"/>
      <c r="JVG2717" s="397"/>
      <c r="JVH2717" s="397"/>
      <c r="JVI2717" s="397"/>
      <c r="JVJ2717" s="397"/>
      <c r="JVK2717" s="397"/>
      <c r="JVL2717" s="397"/>
      <c r="JVM2717" s="397"/>
      <c r="JVN2717" s="397"/>
      <c r="JVO2717" s="397"/>
      <c r="JVP2717" s="397"/>
      <c r="JVQ2717" s="397"/>
      <c r="JVR2717" s="397"/>
      <c r="JVS2717" s="397"/>
      <c r="JVT2717" s="397"/>
      <c r="JVU2717" s="397"/>
      <c r="JVV2717" s="397"/>
      <c r="JVW2717" s="397"/>
      <c r="JVX2717" s="397"/>
      <c r="JVY2717" s="397"/>
      <c r="JVZ2717" s="397"/>
      <c r="JWA2717" s="397"/>
      <c r="JWB2717" s="397"/>
      <c r="JWC2717" s="397"/>
      <c r="JWD2717" s="397"/>
      <c r="JWE2717" s="397"/>
      <c r="JWF2717" s="397"/>
      <c r="JWG2717" s="397"/>
      <c r="JWH2717" s="397"/>
      <c r="JWI2717" s="397"/>
      <c r="JWJ2717" s="397"/>
      <c r="JWK2717" s="397"/>
      <c r="JWL2717" s="397"/>
      <c r="JWM2717" s="397"/>
      <c r="JWN2717" s="397"/>
      <c r="JWO2717" s="397"/>
      <c r="JWP2717" s="397"/>
      <c r="JWQ2717" s="397"/>
      <c r="JWR2717" s="397"/>
      <c r="JWS2717" s="397"/>
      <c r="JWT2717" s="397"/>
      <c r="JWU2717" s="397"/>
      <c r="JWV2717" s="397"/>
      <c r="JWW2717" s="397"/>
      <c r="JWX2717" s="397"/>
      <c r="JWY2717" s="397"/>
      <c r="JWZ2717" s="397"/>
      <c r="JXA2717" s="397"/>
      <c r="JXB2717" s="397"/>
      <c r="JXC2717" s="397"/>
      <c r="JXD2717" s="397"/>
      <c r="JXE2717" s="397"/>
      <c r="JXF2717" s="397"/>
      <c r="JXG2717" s="397"/>
      <c r="JXH2717" s="397"/>
      <c r="JXI2717" s="397"/>
      <c r="JXJ2717" s="397"/>
      <c r="JXK2717" s="397"/>
      <c r="JXL2717" s="397"/>
      <c r="JXM2717" s="397"/>
      <c r="JXN2717" s="397"/>
      <c r="JXO2717" s="397"/>
      <c r="JXP2717" s="397"/>
      <c r="JXQ2717" s="397"/>
      <c r="JXR2717" s="397"/>
      <c r="JXS2717" s="397"/>
      <c r="JXT2717" s="397"/>
      <c r="JXU2717" s="397"/>
      <c r="JXV2717" s="397"/>
      <c r="JXW2717" s="397"/>
      <c r="JXX2717" s="397"/>
      <c r="JXY2717" s="397"/>
      <c r="JXZ2717" s="397"/>
      <c r="JYA2717" s="397"/>
      <c r="JYB2717" s="397"/>
      <c r="JYC2717" s="397"/>
      <c r="JYD2717" s="397"/>
      <c r="JYE2717" s="397"/>
      <c r="JYF2717" s="397"/>
      <c r="JYG2717" s="397"/>
      <c r="JYH2717" s="397"/>
      <c r="JYI2717" s="397"/>
      <c r="JYJ2717" s="397"/>
      <c r="JYK2717" s="397"/>
      <c r="JYL2717" s="397"/>
      <c r="JYM2717" s="397"/>
      <c r="JYN2717" s="397"/>
      <c r="JYO2717" s="397"/>
      <c r="JYP2717" s="397"/>
      <c r="JYQ2717" s="397"/>
      <c r="JYR2717" s="397"/>
      <c r="JYS2717" s="397"/>
      <c r="JYT2717" s="397"/>
      <c r="JYU2717" s="397"/>
      <c r="JYV2717" s="397"/>
      <c r="JYW2717" s="397"/>
      <c r="JYX2717" s="397"/>
      <c r="JYY2717" s="397"/>
      <c r="JYZ2717" s="397"/>
      <c r="JZA2717" s="397"/>
      <c r="JZB2717" s="397"/>
      <c r="JZC2717" s="397"/>
      <c r="JZD2717" s="397"/>
      <c r="JZE2717" s="397"/>
      <c r="JZF2717" s="397"/>
      <c r="JZG2717" s="397"/>
      <c r="JZH2717" s="397"/>
      <c r="JZI2717" s="397"/>
      <c r="JZJ2717" s="397"/>
      <c r="JZK2717" s="397"/>
      <c r="JZL2717" s="397"/>
      <c r="JZM2717" s="397"/>
      <c r="JZN2717" s="397"/>
      <c r="JZO2717" s="397"/>
      <c r="JZP2717" s="397"/>
      <c r="JZQ2717" s="397"/>
      <c r="JZR2717" s="397"/>
      <c r="JZS2717" s="397"/>
      <c r="JZT2717" s="397"/>
      <c r="JZU2717" s="397"/>
      <c r="JZV2717" s="397"/>
      <c r="JZW2717" s="397"/>
      <c r="JZX2717" s="397"/>
      <c r="JZY2717" s="397"/>
      <c r="JZZ2717" s="397"/>
      <c r="KAA2717" s="397"/>
      <c r="KAB2717" s="397"/>
      <c r="KAC2717" s="397"/>
      <c r="KAD2717" s="397"/>
      <c r="KAE2717" s="397"/>
      <c r="KAF2717" s="397"/>
      <c r="KAG2717" s="397"/>
      <c r="KAH2717" s="397"/>
      <c r="KAI2717" s="397"/>
      <c r="KAJ2717" s="397"/>
      <c r="KAK2717" s="397"/>
      <c r="KAL2717" s="397"/>
      <c r="KAM2717" s="397"/>
      <c r="KAN2717" s="397"/>
      <c r="KAO2717" s="397"/>
      <c r="KAP2717" s="397"/>
      <c r="KAQ2717" s="397"/>
      <c r="KAR2717" s="397"/>
      <c r="KAS2717" s="397"/>
      <c r="KAT2717" s="397"/>
      <c r="KAU2717" s="397"/>
      <c r="KAV2717" s="397"/>
      <c r="KAW2717" s="397"/>
      <c r="KAX2717" s="397"/>
      <c r="KAY2717" s="397"/>
      <c r="KAZ2717" s="397"/>
      <c r="KBA2717" s="397"/>
      <c r="KBB2717" s="397"/>
      <c r="KBC2717" s="397"/>
      <c r="KBD2717" s="397"/>
      <c r="KBE2717" s="397"/>
      <c r="KBF2717" s="397"/>
      <c r="KBG2717" s="397"/>
      <c r="KBH2717" s="397"/>
      <c r="KBI2717" s="397"/>
      <c r="KBJ2717" s="397"/>
      <c r="KBK2717" s="397"/>
      <c r="KBL2717" s="397"/>
      <c r="KBM2717" s="397"/>
      <c r="KBN2717" s="397"/>
      <c r="KBO2717" s="397"/>
      <c r="KBP2717" s="397"/>
      <c r="KBQ2717" s="397"/>
      <c r="KBR2717" s="397"/>
      <c r="KBS2717" s="397"/>
      <c r="KBT2717" s="397"/>
      <c r="KBU2717" s="397"/>
      <c r="KBV2717" s="397"/>
      <c r="KBW2717" s="397"/>
      <c r="KBX2717" s="397"/>
      <c r="KBY2717" s="397"/>
      <c r="KBZ2717" s="397"/>
      <c r="KCA2717" s="397"/>
      <c r="KCB2717" s="397"/>
      <c r="KCC2717" s="397"/>
      <c r="KCD2717" s="397"/>
      <c r="KCE2717" s="397"/>
      <c r="KCF2717" s="397"/>
      <c r="KCG2717" s="397"/>
      <c r="KCH2717" s="397"/>
      <c r="KCI2717" s="397"/>
      <c r="KCJ2717" s="397"/>
      <c r="KCK2717" s="397"/>
      <c r="KCL2717" s="397"/>
      <c r="KCM2717" s="397"/>
      <c r="KCN2717" s="397"/>
      <c r="KCO2717" s="397"/>
      <c r="KCP2717" s="397"/>
      <c r="KCQ2717" s="397"/>
      <c r="KCR2717" s="397"/>
      <c r="KCS2717" s="397"/>
      <c r="KCT2717" s="397"/>
      <c r="KCU2717" s="397"/>
      <c r="KCV2717" s="397"/>
      <c r="KCW2717" s="397"/>
      <c r="KCX2717" s="397"/>
      <c r="KCY2717" s="397"/>
      <c r="KCZ2717" s="397"/>
      <c r="KDA2717" s="397"/>
      <c r="KDB2717" s="397"/>
      <c r="KDC2717" s="397"/>
      <c r="KDD2717" s="397"/>
      <c r="KDE2717" s="397"/>
      <c r="KDF2717" s="397"/>
      <c r="KDG2717" s="397"/>
      <c r="KDH2717" s="397"/>
      <c r="KDI2717" s="397"/>
      <c r="KDJ2717" s="397"/>
      <c r="KDK2717" s="397"/>
      <c r="KDL2717" s="397"/>
      <c r="KDM2717" s="397"/>
      <c r="KDN2717" s="397"/>
      <c r="KDO2717" s="397"/>
      <c r="KDP2717" s="397"/>
      <c r="KDQ2717" s="397"/>
      <c r="KDR2717" s="397"/>
      <c r="KDS2717" s="397"/>
      <c r="KDT2717" s="397"/>
      <c r="KDU2717" s="397"/>
      <c r="KDV2717" s="397"/>
      <c r="KDW2717" s="397"/>
      <c r="KDX2717" s="397"/>
      <c r="KDY2717" s="397"/>
      <c r="KDZ2717" s="397"/>
      <c r="KEA2717" s="397"/>
      <c r="KEB2717" s="397"/>
      <c r="KEC2717" s="397"/>
      <c r="KED2717" s="397"/>
      <c r="KEE2717" s="397"/>
      <c r="KEF2717" s="397"/>
      <c r="KEG2717" s="397"/>
      <c r="KEH2717" s="397"/>
      <c r="KEI2717" s="397"/>
      <c r="KEJ2717" s="397"/>
      <c r="KEK2717" s="397"/>
      <c r="KEL2717" s="397"/>
      <c r="KEM2717" s="397"/>
      <c r="KEN2717" s="397"/>
      <c r="KEO2717" s="397"/>
      <c r="KEP2717" s="397"/>
      <c r="KEQ2717" s="397"/>
      <c r="KER2717" s="397"/>
      <c r="KES2717" s="397"/>
      <c r="KET2717" s="397"/>
      <c r="KEU2717" s="397"/>
      <c r="KEV2717" s="397"/>
      <c r="KEW2717" s="397"/>
      <c r="KEX2717" s="397"/>
      <c r="KEY2717" s="397"/>
      <c r="KEZ2717" s="397"/>
      <c r="KFA2717" s="397"/>
      <c r="KFB2717" s="397"/>
      <c r="KFC2717" s="397"/>
      <c r="KFD2717" s="397"/>
      <c r="KFE2717" s="397"/>
      <c r="KFF2717" s="397"/>
      <c r="KFG2717" s="397"/>
      <c r="KFH2717" s="397"/>
      <c r="KFI2717" s="397"/>
      <c r="KFJ2717" s="397"/>
      <c r="KFK2717" s="397"/>
      <c r="KFL2717" s="397"/>
      <c r="KFM2717" s="397"/>
      <c r="KFN2717" s="397"/>
      <c r="KFO2717" s="397"/>
      <c r="KFP2717" s="397"/>
      <c r="KFQ2717" s="397"/>
      <c r="KFR2717" s="397"/>
      <c r="KFS2717" s="397"/>
      <c r="KFT2717" s="397"/>
      <c r="KFU2717" s="397"/>
      <c r="KFV2717" s="397"/>
      <c r="KFW2717" s="397"/>
      <c r="KFX2717" s="397"/>
      <c r="KFY2717" s="397"/>
      <c r="KFZ2717" s="397"/>
      <c r="KGA2717" s="397"/>
      <c r="KGB2717" s="397"/>
      <c r="KGC2717" s="397"/>
      <c r="KGD2717" s="397"/>
      <c r="KGE2717" s="397"/>
      <c r="KGF2717" s="397"/>
      <c r="KGG2717" s="397"/>
      <c r="KGH2717" s="397"/>
      <c r="KGI2717" s="397"/>
      <c r="KGJ2717" s="397"/>
      <c r="KGK2717" s="397"/>
      <c r="KGL2717" s="397"/>
      <c r="KGM2717" s="397"/>
      <c r="KGN2717" s="397"/>
      <c r="KGO2717" s="397"/>
      <c r="KGP2717" s="397"/>
      <c r="KGQ2717" s="397"/>
      <c r="KGR2717" s="397"/>
      <c r="KGS2717" s="397"/>
      <c r="KGT2717" s="397"/>
      <c r="KGU2717" s="397"/>
      <c r="KGV2717" s="397"/>
      <c r="KGW2717" s="397"/>
      <c r="KGX2717" s="397"/>
      <c r="KGY2717" s="397"/>
      <c r="KGZ2717" s="397"/>
      <c r="KHA2717" s="397"/>
      <c r="KHB2717" s="397"/>
      <c r="KHC2717" s="397"/>
      <c r="KHD2717" s="397"/>
      <c r="KHE2717" s="397"/>
      <c r="KHF2717" s="397"/>
      <c r="KHG2717" s="397"/>
      <c r="KHH2717" s="397"/>
      <c r="KHI2717" s="397"/>
      <c r="KHJ2717" s="397"/>
      <c r="KHK2717" s="397"/>
      <c r="KHL2717" s="397"/>
      <c r="KHM2717" s="397"/>
      <c r="KHN2717" s="397"/>
      <c r="KHO2717" s="397"/>
      <c r="KHP2717" s="397"/>
      <c r="KHQ2717" s="397"/>
      <c r="KHR2717" s="397"/>
      <c r="KHS2717" s="397"/>
      <c r="KHT2717" s="397"/>
      <c r="KHU2717" s="397"/>
      <c r="KHV2717" s="397"/>
      <c r="KHW2717" s="397"/>
      <c r="KHX2717" s="397"/>
      <c r="KHY2717" s="397"/>
      <c r="KHZ2717" s="397"/>
      <c r="KIA2717" s="397"/>
      <c r="KIB2717" s="397"/>
      <c r="KIC2717" s="397"/>
      <c r="KID2717" s="397"/>
      <c r="KIE2717" s="397"/>
      <c r="KIF2717" s="397"/>
      <c r="KIG2717" s="397"/>
      <c r="KIH2717" s="397"/>
      <c r="KII2717" s="397"/>
      <c r="KIJ2717" s="397"/>
      <c r="KIK2717" s="397"/>
      <c r="KIL2717" s="397"/>
      <c r="KIM2717" s="397"/>
      <c r="KIN2717" s="397"/>
      <c r="KIO2717" s="397"/>
      <c r="KIP2717" s="397"/>
      <c r="KIQ2717" s="397"/>
      <c r="KIR2717" s="397"/>
      <c r="KIS2717" s="397"/>
      <c r="KIT2717" s="397"/>
      <c r="KIU2717" s="397"/>
      <c r="KIV2717" s="397"/>
      <c r="KIW2717" s="397"/>
      <c r="KIX2717" s="397"/>
      <c r="KIY2717" s="397"/>
      <c r="KIZ2717" s="397"/>
      <c r="KJA2717" s="397"/>
      <c r="KJB2717" s="397"/>
      <c r="KJC2717" s="397"/>
      <c r="KJD2717" s="397"/>
      <c r="KJE2717" s="397"/>
      <c r="KJF2717" s="397"/>
      <c r="KJG2717" s="397"/>
      <c r="KJH2717" s="397"/>
      <c r="KJI2717" s="397"/>
      <c r="KJJ2717" s="397"/>
      <c r="KJK2717" s="397"/>
      <c r="KJL2717" s="397"/>
      <c r="KJM2717" s="397"/>
      <c r="KJN2717" s="397"/>
      <c r="KJO2717" s="397"/>
      <c r="KJP2717" s="397"/>
      <c r="KJQ2717" s="397"/>
      <c r="KJR2717" s="397"/>
      <c r="KJS2717" s="397"/>
      <c r="KJT2717" s="397"/>
      <c r="KJU2717" s="397"/>
      <c r="KJV2717" s="397"/>
      <c r="KJW2717" s="397"/>
      <c r="KJX2717" s="397"/>
      <c r="KJY2717" s="397"/>
      <c r="KJZ2717" s="397"/>
      <c r="KKA2717" s="397"/>
      <c r="KKB2717" s="397"/>
      <c r="KKC2717" s="397"/>
      <c r="KKD2717" s="397"/>
      <c r="KKE2717" s="397"/>
      <c r="KKF2717" s="397"/>
      <c r="KKG2717" s="397"/>
      <c r="KKH2717" s="397"/>
      <c r="KKI2717" s="397"/>
      <c r="KKJ2717" s="397"/>
      <c r="KKK2717" s="397"/>
      <c r="KKL2717" s="397"/>
      <c r="KKM2717" s="397"/>
      <c r="KKN2717" s="397"/>
      <c r="KKO2717" s="397"/>
      <c r="KKP2717" s="397"/>
      <c r="KKQ2717" s="397"/>
      <c r="KKR2717" s="397"/>
      <c r="KKS2717" s="397"/>
      <c r="KKT2717" s="397"/>
      <c r="KKU2717" s="397"/>
      <c r="KKV2717" s="397"/>
      <c r="KKW2717" s="397"/>
      <c r="KKX2717" s="397"/>
      <c r="KKY2717" s="397"/>
      <c r="KKZ2717" s="397"/>
      <c r="KLA2717" s="397"/>
      <c r="KLB2717" s="397"/>
      <c r="KLC2717" s="397"/>
      <c r="KLD2717" s="397"/>
      <c r="KLE2717" s="397"/>
      <c r="KLF2717" s="397"/>
      <c r="KLG2717" s="397"/>
      <c r="KLH2717" s="397"/>
      <c r="KLI2717" s="397"/>
      <c r="KLJ2717" s="397"/>
      <c r="KLK2717" s="397"/>
      <c r="KLL2717" s="397"/>
      <c r="KLM2717" s="397"/>
      <c r="KLN2717" s="397"/>
      <c r="KLO2717" s="397"/>
      <c r="KLP2717" s="397"/>
      <c r="KLQ2717" s="397"/>
      <c r="KLR2717" s="397"/>
      <c r="KLS2717" s="397"/>
      <c r="KLT2717" s="397"/>
      <c r="KLU2717" s="397"/>
      <c r="KLV2717" s="397"/>
      <c r="KLW2717" s="397"/>
      <c r="KLX2717" s="397"/>
      <c r="KLY2717" s="397"/>
      <c r="KLZ2717" s="397"/>
      <c r="KMA2717" s="397"/>
      <c r="KMB2717" s="397"/>
      <c r="KMC2717" s="397"/>
      <c r="KMD2717" s="397"/>
      <c r="KME2717" s="397"/>
      <c r="KMF2717" s="397"/>
      <c r="KMG2717" s="397"/>
      <c r="KMH2717" s="397"/>
      <c r="KMI2717" s="397"/>
      <c r="KMJ2717" s="397"/>
      <c r="KMK2717" s="397"/>
      <c r="KML2717" s="397"/>
      <c r="KMM2717" s="397"/>
      <c r="KMN2717" s="397"/>
      <c r="KMO2717" s="397"/>
      <c r="KMP2717" s="397"/>
      <c r="KMQ2717" s="397"/>
      <c r="KMR2717" s="397"/>
      <c r="KMS2717" s="397"/>
      <c r="KMT2717" s="397"/>
      <c r="KMU2717" s="397"/>
      <c r="KMV2717" s="397"/>
      <c r="KMW2717" s="397"/>
      <c r="KMX2717" s="397"/>
      <c r="KMY2717" s="397"/>
      <c r="KMZ2717" s="397"/>
      <c r="KNA2717" s="397"/>
      <c r="KNB2717" s="397"/>
      <c r="KNC2717" s="397"/>
      <c r="KND2717" s="397"/>
      <c r="KNE2717" s="397"/>
      <c r="KNF2717" s="397"/>
      <c r="KNG2717" s="397"/>
      <c r="KNH2717" s="397"/>
      <c r="KNI2717" s="397"/>
      <c r="KNJ2717" s="397"/>
      <c r="KNK2717" s="397"/>
      <c r="KNL2717" s="397"/>
      <c r="KNM2717" s="397"/>
      <c r="KNN2717" s="397"/>
      <c r="KNO2717" s="397"/>
      <c r="KNP2717" s="397"/>
      <c r="KNQ2717" s="397"/>
      <c r="KNR2717" s="397"/>
      <c r="KNS2717" s="397"/>
      <c r="KNT2717" s="397"/>
      <c r="KNU2717" s="397"/>
      <c r="KNV2717" s="397"/>
      <c r="KNW2717" s="397"/>
      <c r="KNX2717" s="397"/>
      <c r="KNY2717" s="397"/>
      <c r="KNZ2717" s="397"/>
      <c r="KOA2717" s="397"/>
      <c r="KOB2717" s="397"/>
      <c r="KOC2717" s="397"/>
      <c r="KOD2717" s="397"/>
      <c r="KOE2717" s="397"/>
      <c r="KOF2717" s="397"/>
      <c r="KOG2717" s="397"/>
      <c r="KOH2717" s="397"/>
      <c r="KOI2717" s="397"/>
      <c r="KOJ2717" s="397"/>
      <c r="KOK2717" s="397"/>
      <c r="KOL2717" s="397"/>
      <c r="KOM2717" s="397"/>
      <c r="KON2717" s="397"/>
      <c r="KOO2717" s="397"/>
      <c r="KOP2717" s="397"/>
      <c r="KOQ2717" s="397"/>
      <c r="KOR2717" s="397"/>
      <c r="KOS2717" s="397"/>
      <c r="KOT2717" s="397"/>
      <c r="KOU2717" s="397"/>
      <c r="KOV2717" s="397"/>
      <c r="KOW2717" s="397"/>
      <c r="KOX2717" s="397"/>
      <c r="KOY2717" s="397"/>
      <c r="KOZ2717" s="397"/>
      <c r="KPA2717" s="397"/>
      <c r="KPB2717" s="397"/>
      <c r="KPC2717" s="397"/>
      <c r="KPD2717" s="397"/>
      <c r="KPE2717" s="397"/>
      <c r="KPF2717" s="397"/>
      <c r="KPG2717" s="397"/>
      <c r="KPH2717" s="397"/>
      <c r="KPI2717" s="397"/>
      <c r="KPJ2717" s="397"/>
      <c r="KPK2717" s="397"/>
      <c r="KPL2717" s="397"/>
      <c r="KPM2717" s="397"/>
      <c r="KPN2717" s="397"/>
      <c r="KPO2717" s="397"/>
      <c r="KPP2717" s="397"/>
      <c r="KPQ2717" s="397"/>
      <c r="KPR2717" s="397"/>
      <c r="KPS2717" s="397"/>
      <c r="KPT2717" s="397"/>
      <c r="KPU2717" s="397"/>
      <c r="KPV2717" s="397"/>
      <c r="KPW2717" s="397"/>
      <c r="KPX2717" s="397"/>
      <c r="KPY2717" s="397"/>
      <c r="KPZ2717" s="397"/>
      <c r="KQA2717" s="397"/>
      <c r="KQB2717" s="397"/>
      <c r="KQC2717" s="397"/>
      <c r="KQD2717" s="397"/>
      <c r="KQE2717" s="397"/>
      <c r="KQF2717" s="397"/>
      <c r="KQG2717" s="397"/>
      <c r="KQH2717" s="397"/>
      <c r="KQI2717" s="397"/>
      <c r="KQJ2717" s="397"/>
      <c r="KQK2717" s="397"/>
      <c r="KQL2717" s="397"/>
      <c r="KQM2717" s="397"/>
      <c r="KQN2717" s="397"/>
      <c r="KQO2717" s="397"/>
      <c r="KQP2717" s="397"/>
      <c r="KQQ2717" s="397"/>
      <c r="KQR2717" s="397"/>
      <c r="KQS2717" s="397"/>
      <c r="KQT2717" s="397"/>
      <c r="KQU2717" s="397"/>
      <c r="KQV2717" s="397"/>
      <c r="KQW2717" s="397"/>
      <c r="KQX2717" s="397"/>
      <c r="KQY2717" s="397"/>
      <c r="KQZ2717" s="397"/>
      <c r="KRA2717" s="397"/>
      <c r="KRB2717" s="397"/>
      <c r="KRC2717" s="397"/>
      <c r="KRD2717" s="397"/>
      <c r="KRE2717" s="397"/>
      <c r="KRF2717" s="397"/>
      <c r="KRG2717" s="397"/>
      <c r="KRH2717" s="397"/>
      <c r="KRI2717" s="397"/>
      <c r="KRJ2717" s="397"/>
      <c r="KRK2717" s="397"/>
      <c r="KRL2717" s="397"/>
      <c r="KRM2717" s="397"/>
      <c r="KRN2717" s="397"/>
      <c r="KRO2717" s="397"/>
      <c r="KRP2717" s="397"/>
      <c r="KRQ2717" s="397"/>
      <c r="KRR2717" s="397"/>
      <c r="KRS2717" s="397"/>
      <c r="KRT2717" s="397"/>
      <c r="KRU2717" s="397"/>
      <c r="KRV2717" s="397"/>
      <c r="KRW2717" s="397"/>
      <c r="KRX2717" s="397"/>
      <c r="KRY2717" s="397"/>
      <c r="KRZ2717" s="397"/>
      <c r="KSA2717" s="397"/>
      <c r="KSB2717" s="397"/>
      <c r="KSC2717" s="397"/>
      <c r="KSD2717" s="397"/>
      <c r="KSE2717" s="397"/>
      <c r="KSF2717" s="397"/>
      <c r="KSG2717" s="397"/>
      <c r="KSH2717" s="397"/>
      <c r="KSI2717" s="397"/>
      <c r="KSJ2717" s="397"/>
      <c r="KSK2717" s="397"/>
      <c r="KSL2717" s="397"/>
      <c r="KSM2717" s="397"/>
      <c r="KSN2717" s="397"/>
      <c r="KSO2717" s="397"/>
      <c r="KSP2717" s="397"/>
      <c r="KSQ2717" s="397"/>
      <c r="KSR2717" s="397"/>
      <c r="KSS2717" s="397"/>
      <c r="KST2717" s="397"/>
      <c r="KSU2717" s="397"/>
      <c r="KSV2717" s="397"/>
      <c r="KSW2717" s="397"/>
      <c r="KSX2717" s="397"/>
      <c r="KSY2717" s="397"/>
      <c r="KSZ2717" s="397"/>
      <c r="KTA2717" s="397"/>
      <c r="KTB2717" s="397"/>
      <c r="KTC2717" s="397"/>
      <c r="KTD2717" s="397"/>
      <c r="KTE2717" s="397"/>
      <c r="KTF2717" s="397"/>
      <c r="KTG2717" s="397"/>
      <c r="KTH2717" s="397"/>
      <c r="KTI2717" s="397"/>
      <c r="KTJ2717" s="397"/>
      <c r="KTK2717" s="397"/>
      <c r="KTL2717" s="397"/>
      <c r="KTM2717" s="397"/>
      <c r="KTN2717" s="397"/>
      <c r="KTO2717" s="397"/>
      <c r="KTP2717" s="397"/>
      <c r="KTQ2717" s="397"/>
      <c r="KTR2717" s="397"/>
      <c r="KTS2717" s="397"/>
      <c r="KTT2717" s="397"/>
      <c r="KTU2717" s="397"/>
      <c r="KTV2717" s="397"/>
      <c r="KTW2717" s="397"/>
      <c r="KTX2717" s="397"/>
      <c r="KTY2717" s="397"/>
      <c r="KTZ2717" s="397"/>
      <c r="KUA2717" s="397"/>
      <c r="KUB2717" s="397"/>
      <c r="KUC2717" s="397"/>
      <c r="KUD2717" s="397"/>
      <c r="KUE2717" s="397"/>
      <c r="KUF2717" s="397"/>
      <c r="KUG2717" s="397"/>
      <c r="KUH2717" s="397"/>
      <c r="KUI2717" s="397"/>
      <c r="KUJ2717" s="397"/>
      <c r="KUK2717" s="397"/>
      <c r="KUL2717" s="397"/>
      <c r="KUM2717" s="397"/>
      <c r="KUN2717" s="397"/>
      <c r="KUO2717" s="397"/>
      <c r="KUP2717" s="397"/>
      <c r="KUQ2717" s="397"/>
      <c r="KUR2717" s="397"/>
      <c r="KUS2717" s="397"/>
      <c r="KUT2717" s="397"/>
      <c r="KUU2717" s="397"/>
      <c r="KUV2717" s="397"/>
      <c r="KUW2717" s="397"/>
      <c r="KUX2717" s="397"/>
      <c r="KUY2717" s="397"/>
      <c r="KUZ2717" s="397"/>
      <c r="KVA2717" s="397"/>
      <c r="KVB2717" s="397"/>
      <c r="KVC2717" s="397"/>
      <c r="KVD2717" s="397"/>
      <c r="KVE2717" s="397"/>
      <c r="KVF2717" s="397"/>
      <c r="KVG2717" s="397"/>
      <c r="KVH2717" s="397"/>
      <c r="KVI2717" s="397"/>
      <c r="KVJ2717" s="397"/>
      <c r="KVK2717" s="397"/>
      <c r="KVL2717" s="397"/>
      <c r="KVM2717" s="397"/>
      <c r="KVN2717" s="397"/>
      <c r="KVO2717" s="397"/>
      <c r="KVP2717" s="397"/>
      <c r="KVQ2717" s="397"/>
      <c r="KVR2717" s="397"/>
      <c r="KVS2717" s="397"/>
      <c r="KVT2717" s="397"/>
      <c r="KVU2717" s="397"/>
      <c r="KVV2717" s="397"/>
      <c r="KVW2717" s="397"/>
      <c r="KVX2717" s="397"/>
      <c r="KVY2717" s="397"/>
      <c r="KVZ2717" s="397"/>
      <c r="KWA2717" s="397"/>
      <c r="KWB2717" s="397"/>
      <c r="KWC2717" s="397"/>
      <c r="KWD2717" s="397"/>
      <c r="KWE2717" s="397"/>
      <c r="KWF2717" s="397"/>
      <c r="KWG2717" s="397"/>
      <c r="KWH2717" s="397"/>
      <c r="KWI2717" s="397"/>
      <c r="KWJ2717" s="397"/>
      <c r="KWK2717" s="397"/>
      <c r="KWL2717" s="397"/>
      <c r="KWM2717" s="397"/>
      <c r="KWN2717" s="397"/>
      <c r="KWO2717" s="397"/>
      <c r="KWP2717" s="397"/>
      <c r="KWQ2717" s="397"/>
      <c r="KWR2717" s="397"/>
      <c r="KWS2717" s="397"/>
      <c r="KWT2717" s="397"/>
      <c r="KWU2717" s="397"/>
      <c r="KWV2717" s="397"/>
      <c r="KWW2717" s="397"/>
      <c r="KWX2717" s="397"/>
      <c r="KWY2717" s="397"/>
      <c r="KWZ2717" s="397"/>
      <c r="KXA2717" s="397"/>
      <c r="KXB2717" s="397"/>
      <c r="KXC2717" s="397"/>
      <c r="KXD2717" s="397"/>
      <c r="KXE2717" s="397"/>
      <c r="KXF2717" s="397"/>
      <c r="KXG2717" s="397"/>
      <c r="KXH2717" s="397"/>
      <c r="KXI2717" s="397"/>
      <c r="KXJ2717" s="397"/>
      <c r="KXK2717" s="397"/>
      <c r="KXL2717" s="397"/>
      <c r="KXM2717" s="397"/>
      <c r="KXN2717" s="397"/>
      <c r="KXO2717" s="397"/>
      <c r="KXP2717" s="397"/>
      <c r="KXQ2717" s="397"/>
      <c r="KXR2717" s="397"/>
      <c r="KXS2717" s="397"/>
      <c r="KXT2717" s="397"/>
      <c r="KXU2717" s="397"/>
      <c r="KXV2717" s="397"/>
      <c r="KXW2717" s="397"/>
      <c r="KXX2717" s="397"/>
      <c r="KXY2717" s="397"/>
      <c r="KXZ2717" s="397"/>
      <c r="KYA2717" s="397"/>
      <c r="KYB2717" s="397"/>
      <c r="KYC2717" s="397"/>
      <c r="KYD2717" s="397"/>
      <c r="KYE2717" s="397"/>
      <c r="KYF2717" s="397"/>
      <c r="KYG2717" s="397"/>
      <c r="KYH2717" s="397"/>
      <c r="KYI2717" s="397"/>
      <c r="KYJ2717" s="397"/>
      <c r="KYK2717" s="397"/>
      <c r="KYL2717" s="397"/>
      <c r="KYM2717" s="397"/>
      <c r="KYN2717" s="397"/>
      <c r="KYO2717" s="397"/>
      <c r="KYP2717" s="397"/>
      <c r="KYQ2717" s="397"/>
      <c r="KYR2717" s="397"/>
      <c r="KYS2717" s="397"/>
      <c r="KYT2717" s="397"/>
      <c r="KYU2717" s="397"/>
      <c r="KYV2717" s="397"/>
      <c r="KYW2717" s="397"/>
      <c r="KYX2717" s="397"/>
      <c r="KYY2717" s="397"/>
      <c r="KYZ2717" s="397"/>
      <c r="KZA2717" s="397"/>
      <c r="KZB2717" s="397"/>
      <c r="KZC2717" s="397"/>
      <c r="KZD2717" s="397"/>
      <c r="KZE2717" s="397"/>
      <c r="KZF2717" s="397"/>
      <c r="KZG2717" s="397"/>
      <c r="KZH2717" s="397"/>
      <c r="KZI2717" s="397"/>
      <c r="KZJ2717" s="397"/>
      <c r="KZK2717" s="397"/>
      <c r="KZL2717" s="397"/>
      <c r="KZM2717" s="397"/>
      <c r="KZN2717" s="397"/>
      <c r="KZO2717" s="397"/>
      <c r="KZP2717" s="397"/>
      <c r="KZQ2717" s="397"/>
      <c r="KZR2717" s="397"/>
      <c r="KZS2717" s="397"/>
      <c r="KZT2717" s="397"/>
      <c r="KZU2717" s="397"/>
      <c r="KZV2717" s="397"/>
      <c r="KZW2717" s="397"/>
      <c r="KZX2717" s="397"/>
      <c r="KZY2717" s="397"/>
      <c r="KZZ2717" s="397"/>
      <c r="LAA2717" s="397"/>
      <c r="LAB2717" s="397"/>
      <c r="LAC2717" s="397"/>
      <c r="LAD2717" s="397"/>
      <c r="LAE2717" s="397"/>
      <c r="LAF2717" s="397"/>
      <c r="LAG2717" s="397"/>
      <c r="LAH2717" s="397"/>
      <c r="LAI2717" s="397"/>
      <c r="LAJ2717" s="397"/>
      <c r="LAK2717" s="397"/>
      <c r="LAL2717" s="397"/>
      <c r="LAM2717" s="397"/>
      <c r="LAN2717" s="397"/>
      <c r="LAO2717" s="397"/>
      <c r="LAP2717" s="397"/>
      <c r="LAQ2717" s="397"/>
      <c r="LAR2717" s="397"/>
      <c r="LAS2717" s="397"/>
      <c r="LAT2717" s="397"/>
      <c r="LAU2717" s="397"/>
      <c r="LAV2717" s="397"/>
      <c r="LAW2717" s="397"/>
      <c r="LAX2717" s="397"/>
      <c r="LAY2717" s="397"/>
      <c r="LAZ2717" s="397"/>
      <c r="LBA2717" s="397"/>
      <c r="LBB2717" s="397"/>
      <c r="LBC2717" s="397"/>
      <c r="LBD2717" s="397"/>
      <c r="LBE2717" s="397"/>
      <c r="LBF2717" s="397"/>
      <c r="LBG2717" s="397"/>
      <c r="LBH2717" s="397"/>
      <c r="LBI2717" s="397"/>
      <c r="LBJ2717" s="397"/>
      <c r="LBK2717" s="397"/>
      <c r="LBL2717" s="397"/>
      <c r="LBM2717" s="397"/>
      <c r="LBN2717" s="397"/>
      <c r="LBO2717" s="397"/>
      <c r="LBP2717" s="397"/>
      <c r="LBQ2717" s="397"/>
      <c r="LBR2717" s="397"/>
      <c r="LBS2717" s="397"/>
      <c r="LBT2717" s="397"/>
      <c r="LBU2717" s="397"/>
      <c r="LBV2717" s="397"/>
      <c r="LBW2717" s="397"/>
      <c r="LBX2717" s="397"/>
      <c r="LBY2717" s="397"/>
      <c r="LBZ2717" s="397"/>
      <c r="LCA2717" s="397"/>
      <c r="LCB2717" s="397"/>
      <c r="LCC2717" s="397"/>
      <c r="LCD2717" s="397"/>
      <c r="LCE2717" s="397"/>
      <c r="LCF2717" s="397"/>
      <c r="LCG2717" s="397"/>
      <c r="LCH2717" s="397"/>
      <c r="LCI2717" s="397"/>
      <c r="LCJ2717" s="397"/>
      <c r="LCK2717" s="397"/>
      <c r="LCL2717" s="397"/>
      <c r="LCM2717" s="397"/>
      <c r="LCN2717" s="397"/>
      <c r="LCO2717" s="397"/>
      <c r="LCP2717" s="397"/>
      <c r="LCQ2717" s="397"/>
      <c r="LCR2717" s="397"/>
      <c r="LCS2717" s="397"/>
      <c r="LCT2717" s="397"/>
      <c r="LCU2717" s="397"/>
      <c r="LCV2717" s="397"/>
      <c r="LCW2717" s="397"/>
      <c r="LCX2717" s="397"/>
      <c r="LCY2717" s="397"/>
      <c r="LCZ2717" s="397"/>
      <c r="LDA2717" s="397"/>
      <c r="LDB2717" s="397"/>
      <c r="LDC2717" s="397"/>
      <c r="LDD2717" s="397"/>
      <c r="LDE2717" s="397"/>
      <c r="LDF2717" s="397"/>
      <c r="LDG2717" s="397"/>
      <c r="LDH2717" s="397"/>
      <c r="LDI2717" s="397"/>
      <c r="LDJ2717" s="397"/>
      <c r="LDK2717" s="397"/>
      <c r="LDL2717" s="397"/>
      <c r="LDM2717" s="397"/>
      <c r="LDN2717" s="397"/>
      <c r="LDO2717" s="397"/>
      <c r="LDP2717" s="397"/>
      <c r="LDQ2717" s="397"/>
      <c r="LDR2717" s="397"/>
      <c r="LDS2717" s="397"/>
      <c r="LDT2717" s="397"/>
      <c r="LDU2717" s="397"/>
      <c r="LDV2717" s="397"/>
      <c r="LDW2717" s="397"/>
      <c r="LDX2717" s="397"/>
      <c r="LDY2717" s="397"/>
      <c r="LDZ2717" s="397"/>
      <c r="LEA2717" s="397"/>
      <c r="LEB2717" s="397"/>
      <c r="LEC2717" s="397"/>
      <c r="LED2717" s="397"/>
      <c r="LEE2717" s="397"/>
      <c r="LEF2717" s="397"/>
      <c r="LEG2717" s="397"/>
      <c r="LEH2717" s="397"/>
      <c r="LEI2717" s="397"/>
      <c r="LEJ2717" s="397"/>
      <c r="LEK2717" s="397"/>
      <c r="LEL2717" s="397"/>
      <c r="LEM2717" s="397"/>
      <c r="LEN2717" s="397"/>
      <c r="LEO2717" s="397"/>
      <c r="LEP2717" s="397"/>
      <c r="LEQ2717" s="397"/>
      <c r="LER2717" s="397"/>
      <c r="LES2717" s="397"/>
      <c r="LET2717" s="397"/>
      <c r="LEU2717" s="397"/>
      <c r="LEV2717" s="397"/>
      <c r="LEW2717" s="397"/>
      <c r="LEX2717" s="397"/>
      <c r="LEY2717" s="397"/>
      <c r="LEZ2717" s="397"/>
      <c r="LFA2717" s="397"/>
      <c r="LFB2717" s="397"/>
      <c r="LFC2717" s="397"/>
      <c r="LFD2717" s="397"/>
      <c r="LFE2717" s="397"/>
      <c r="LFF2717" s="397"/>
      <c r="LFG2717" s="397"/>
      <c r="LFH2717" s="397"/>
      <c r="LFI2717" s="397"/>
      <c r="LFJ2717" s="397"/>
      <c r="LFK2717" s="397"/>
      <c r="LFL2717" s="397"/>
      <c r="LFM2717" s="397"/>
      <c r="LFN2717" s="397"/>
      <c r="LFO2717" s="397"/>
      <c r="LFP2717" s="397"/>
      <c r="LFQ2717" s="397"/>
      <c r="LFR2717" s="397"/>
      <c r="LFS2717" s="397"/>
      <c r="LFT2717" s="397"/>
      <c r="LFU2717" s="397"/>
      <c r="LFV2717" s="397"/>
      <c r="LFW2717" s="397"/>
      <c r="LFX2717" s="397"/>
      <c r="LFY2717" s="397"/>
      <c r="LFZ2717" s="397"/>
      <c r="LGA2717" s="397"/>
      <c r="LGB2717" s="397"/>
      <c r="LGC2717" s="397"/>
      <c r="LGD2717" s="397"/>
      <c r="LGE2717" s="397"/>
      <c r="LGF2717" s="397"/>
      <c r="LGG2717" s="397"/>
      <c r="LGH2717" s="397"/>
      <c r="LGI2717" s="397"/>
      <c r="LGJ2717" s="397"/>
      <c r="LGK2717" s="397"/>
      <c r="LGL2717" s="397"/>
      <c r="LGM2717" s="397"/>
      <c r="LGN2717" s="397"/>
      <c r="LGO2717" s="397"/>
      <c r="LGP2717" s="397"/>
      <c r="LGQ2717" s="397"/>
      <c r="LGR2717" s="397"/>
      <c r="LGS2717" s="397"/>
      <c r="LGT2717" s="397"/>
      <c r="LGU2717" s="397"/>
      <c r="LGV2717" s="397"/>
      <c r="LGW2717" s="397"/>
      <c r="LGX2717" s="397"/>
      <c r="LGY2717" s="397"/>
      <c r="LGZ2717" s="397"/>
      <c r="LHA2717" s="397"/>
      <c r="LHB2717" s="397"/>
      <c r="LHC2717" s="397"/>
      <c r="LHD2717" s="397"/>
      <c r="LHE2717" s="397"/>
      <c r="LHF2717" s="397"/>
      <c r="LHG2717" s="397"/>
      <c r="LHH2717" s="397"/>
      <c r="LHI2717" s="397"/>
      <c r="LHJ2717" s="397"/>
      <c r="LHK2717" s="397"/>
      <c r="LHL2717" s="397"/>
      <c r="LHM2717" s="397"/>
      <c r="LHN2717" s="397"/>
      <c r="LHO2717" s="397"/>
      <c r="LHP2717" s="397"/>
      <c r="LHQ2717" s="397"/>
      <c r="LHR2717" s="397"/>
      <c r="LHS2717" s="397"/>
      <c r="LHT2717" s="397"/>
      <c r="LHU2717" s="397"/>
      <c r="LHV2717" s="397"/>
      <c r="LHW2717" s="397"/>
      <c r="LHX2717" s="397"/>
      <c r="LHY2717" s="397"/>
      <c r="LHZ2717" s="397"/>
      <c r="LIA2717" s="397"/>
      <c r="LIB2717" s="397"/>
      <c r="LIC2717" s="397"/>
      <c r="LID2717" s="397"/>
      <c r="LIE2717" s="397"/>
      <c r="LIF2717" s="397"/>
      <c r="LIG2717" s="397"/>
      <c r="LIH2717" s="397"/>
      <c r="LII2717" s="397"/>
      <c r="LIJ2717" s="397"/>
      <c r="LIK2717" s="397"/>
      <c r="LIL2717" s="397"/>
      <c r="LIM2717" s="397"/>
      <c r="LIN2717" s="397"/>
      <c r="LIO2717" s="397"/>
      <c r="LIP2717" s="397"/>
      <c r="LIQ2717" s="397"/>
      <c r="LIR2717" s="397"/>
      <c r="LIS2717" s="397"/>
      <c r="LIT2717" s="397"/>
      <c r="LIU2717" s="397"/>
      <c r="LIV2717" s="397"/>
      <c r="LIW2717" s="397"/>
      <c r="LIX2717" s="397"/>
      <c r="LIY2717" s="397"/>
      <c r="LIZ2717" s="397"/>
      <c r="LJA2717" s="397"/>
      <c r="LJB2717" s="397"/>
      <c r="LJC2717" s="397"/>
      <c r="LJD2717" s="397"/>
      <c r="LJE2717" s="397"/>
      <c r="LJF2717" s="397"/>
      <c r="LJG2717" s="397"/>
      <c r="LJH2717" s="397"/>
      <c r="LJI2717" s="397"/>
      <c r="LJJ2717" s="397"/>
      <c r="LJK2717" s="397"/>
      <c r="LJL2717" s="397"/>
      <c r="LJM2717" s="397"/>
      <c r="LJN2717" s="397"/>
      <c r="LJO2717" s="397"/>
      <c r="LJP2717" s="397"/>
      <c r="LJQ2717" s="397"/>
      <c r="LJR2717" s="397"/>
      <c r="LJS2717" s="397"/>
      <c r="LJT2717" s="397"/>
      <c r="LJU2717" s="397"/>
      <c r="LJV2717" s="397"/>
      <c r="LJW2717" s="397"/>
      <c r="LJX2717" s="397"/>
      <c r="LJY2717" s="397"/>
      <c r="LJZ2717" s="397"/>
      <c r="LKA2717" s="397"/>
      <c r="LKB2717" s="397"/>
      <c r="LKC2717" s="397"/>
      <c r="LKD2717" s="397"/>
      <c r="LKE2717" s="397"/>
      <c r="LKF2717" s="397"/>
      <c r="LKG2717" s="397"/>
      <c r="LKH2717" s="397"/>
      <c r="LKI2717" s="397"/>
      <c r="LKJ2717" s="397"/>
      <c r="LKK2717" s="397"/>
      <c r="LKL2717" s="397"/>
      <c r="LKM2717" s="397"/>
      <c r="LKN2717" s="397"/>
      <c r="LKO2717" s="397"/>
      <c r="LKP2717" s="397"/>
      <c r="LKQ2717" s="397"/>
      <c r="LKR2717" s="397"/>
      <c r="LKS2717" s="397"/>
      <c r="LKT2717" s="397"/>
      <c r="LKU2717" s="397"/>
      <c r="LKV2717" s="397"/>
      <c r="LKW2717" s="397"/>
      <c r="LKX2717" s="397"/>
      <c r="LKY2717" s="397"/>
      <c r="LKZ2717" s="397"/>
      <c r="LLA2717" s="397"/>
      <c r="LLB2717" s="397"/>
      <c r="LLC2717" s="397"/>
      <c r="LLD2717" s="397"/>
      <c r="LLE2717" s="397"/>
      <c r="LLF2717" s="397"/>
      <c r="LLG2717" s="397"/>
      <c r="LLH2717" s="397"/>
      <c r="LLI2717" s="397"/>
      <c r="LLJ2717" s="397"/>
      <c r="LLK2717" s="397"/>
      <c r="LLL2717" s="397"/>
      <c r="LLM2717" s="397"/>
      <c r="LLN2717" s="397"/>
      <c r="LLO2717" s="397"/>
      <c r="LLP2717" s="397"/>
      <c r="LLQ2717" s="397"/>
      <c r="LLR2717" s="397"/>
      <c r="LLS2717" s="397"/>
      <c r="LLT2717" s="397"/>
      <c r="LLU2717" s="397"/>
      <c r="LLV2717" s="397"/>
      <c r="LLW2717" s="397"/>
      <c r="LLX2717" s="397"/>
      <c r="LLY2717" s="397"/>
      <c r="LLZ2717" s="397"/>
      <c r="LMA2717" s="397"/>
      <c r="LMB2717" s="397"/>
      <c r="LMC2717" s="397"/>
      <c r="LMD2717" s="397"/>
      <c r="LME2717" s="397"/>
      <c r="LMF2717" s="397"/>
      <c r="LMG2717" s="397"/>
      <c r="LMH2717" s="397"/>
      <c r="LMI2717" s="397"/>
      <c r="LMJ2717" s="397"/>
      <c r="LMK2717" s="397"/>
      <c r="LML2717" s="397"/>
      <c r="LMM2717" s="397"/>
      <c r="LMN2717" s="397"/>
      <c r="LMO2717" s="397"/>
      <c r="LMP2717" s="397"/>
      <c r="LMQ2717" s="397"/>
      <c r="LMR2717" s="397"/>
      <c r="LMS2717" s="397"/>
      <c r="LMT2717" s="397"/>
      <c r="LMU2717" s="397"/>
      <c r="LMV2717" s="397"/>
      <c r="LMW2717" s="397"/>
      <c r="LMX2717" s="397"/>
      <c r="LMY2717" s="397"/>
      <c r="LMZ2717" s="397"/>
      <c r="LNA2717" s="397"/>
      <c r="LNB2717" s="397"/>
      <c r="LNC2717" s="397"/>
      <c r="LND2717" s="397"/>
      <c r="LNE2717" s="397"/>
      <c r="LNF2717" s="397"/>
      <c r="LNG2717" s="397"/>
      <c r="LNH2717" s="397"/>
      <c r="LNI2717" s="397"/>
      <c r="LNJ2717" s="397"/>
      <c r="LNK2717" s="397"/>
      <c r="LNL2717" s="397"/>
      <c r="LNM2717" s="397"/>
      <c r="LNN2717" s="397"/>
      <c r="LNO2717" s="397"/>
      <c r="LNP2717" s="397"/>
      <c r="LNQ2717" s="397"/>
      <c r="LNR2717" s="397"/>
      <c r="LNS2717" s="397"/>
      <c r="LNT2717" s="397"/>
      <c r="LNU2717" s="397"/>
      <c r="LNV2717" s="397"/>
      <c r="LNW2717" s="397"/>
      <c r="LNX2717" s="397"/>
      <c r="LNY2717" s="397"/>
      <c r="LNZ2717" s="397"/>
      <c r="LOA2717" s="397"/>
      <c r="LOB2717" s="397"/>
      <c r="LOC2717" s="397"/>
      <c r="LOD2717" s="397"/>
      <c r="LOE2717" s="397"/>
      <c r="LOF2717" s="397"/>
      <c r="LOG2717" s="397"/>
      <c r="LOH2717" s="397"/>
      <c r="LOI2717" s="397"/>
      <c r="LOJ2717" s="397"/>
      <c r="LOK2717" s="397"/>
      <c r="LOL2717" s="397"/>
      <c r="LOM2717" s="397"/>
      <c r="LON2717" s="397"/>
      <c r="LOO2717" s="397"/>
      <c r="LOP2717" s="397"/>
      <c r="LOQ2717" s="397"/>
      <c r="LOR2717" s="397"/>
      <c r="LOS2717" s="397"/>
      <c r="LOT2717" s="397"/>
      <c r="LOU2717" s="397"/>
      <c r="LOV2717" s="397"/>
      <c r="LOW2717" s="397"/>
      <c r="LOX2717" s="397"/>
      <c r="LOY2717" s="397"/>
      <c r="LOZ2717" s="397"/>
      <c r="LPA2717" s="397"/>
      <c r="LPB2717" s="397"/>
      <c r="LPC2717" s="397"/>
      <c r="LPD2717" s="397"/>
      <c r="LPE2717" s="397"/>
      <c r="LPF2717" s="397"/>
      <c r="LPG2717" s="397"/>
      <c r="LPH2717" s="397"/>
      <c r="LPI2717" s="397"/>
      <c r="LPJ2717" s="397"/>
      <c r="LPK2717" s="397"/>
      <c r="LPL2717" s="397"/>
      <c r="LPM2717" s="397"/>
      <c r="LPN2717" s="397"/>
      <c r="LPO2717" s="397"/>
      <c r="LPP2717" s="397"/>
      <c r="LPQ2717" s="397"/>
      <c r="LPR2717" s="397"/>
      <c r="LPS2717" s="397"/>
      <c r="LPT2717" s="397"/>
      <c r="LPU2717" s="397"/>
      <c r="LPV2717" s="397"/>
      <c r="LPW2717" s="397"/>
      <c r="LPX2717" s="397"/>
      <c r="LPY2717" s="397"/>
      <c r="LPZ2717" s="397"/>
      <c r="LQA2717" s="397"/>
      <c r="LQB2717" s="397"/>
      <c r="LQC2717" s="397"/>
      <c r="LQD2717" s="397"/>
      <c r="LQE2717" s="397"/>
      <c r="LQF2717" s="397"/>
      <c r="LQG2717" s="397"/>
      <c r="LQH2717" s="397"/>
      <c r="LQI2717" s="397"/>
      <c r="LQJ2717" s="397"/>
      <c r="LQK2717" s="397"/>
      <c r="LQL2717" s="397"/>
      <c r="LQM2717" s="397"/>
      <c r="LQN2717" s="397"/>
      <c r="LQO2717" s="397"/>
      <c r="LQP2717" s="397"/>
      <c r="LQQ2717" s="397"/>
      <c r="LQR2717" s="397"/>
      <c r="LQS2717" s="397"/>
      <c r="LQT2717" s="397"/>
      <c r="LQU2717" s="397"/>
      <c r="LQV2717" s="397"/>
      <c r="LQW2717" s="397"/>
      <c r="LQX2717" s="397"/>
      <c r="LQY2717" s="397"/>
      <c r="LQZ2717" s="397"/>
      <c r="LRA2717" s="397"/>
      <c r="LRB2717" s="397"/>
      <c r="LRC2717" s="397"/>
      <c r="LRD2717" s="397"/>
      <c r="LRE2717" s="397"/>
      <c r="LRF2717" s="397"/>
      <c r="LRG2717" s="397"/>
      <c r="LRH2717" s="397"/>
      <c r="LRI2717" s="397"/>
      <c r="LRJ2717" s="397"/>
      <c r="LRK2717" s="397"/>
      <c r="LRL2717" s="397"/>
      <c r="LRM2717" s="397"/>
      <c r="LRN2717" s="397"/>
      <c r="LRO2717" s="397"/>
      <c r="LRP2717" s="397"/>
      <c r="LRQ2717" s="397"/>
      <c r="LRR2717" s="397"/>
      <c r="LRS2717" s="397"/>
      <c r="LRT2717" s="397"/>
      <c r="LRU2717" s="397"/>
      <c r="LRV2717" s="397"/>
      <c r="LRW2717" s="397"/>
      <c r="LRX2717" s="397"/>
      <c r="LRY2717" s="397"/>
      <c r="LRZ2717" s="397"/>
      <c r="LSA2717" s="397"/>
      <c r="LSB2717" s="397"/>
      <c r="LSC2717" s="397"/>
      <c r="LSD2717" s="397"/>
      <c r="LSE2717" s="397"/>
      <c r="LSF2717" s="397"/>
      <c r="LSG2717" s="397"/>
      <c r="LSH2717" s="397"/>
      <c r="LSI2717" s="397"/>
      <c r="LSJ2717" s="397"/>
      <c r="LSK2717" s="397"/>
      <c r="LSL2717" s="397"/>
      <c r="LSM2717" s="397"/>
      <c r="LSN2717" s="397"/>
      <c r="LSO2717" s="397"/>
      <c r="LSP2717" s="397"/>
      <c r="LSQ2717" s="397"/>
      <c r="LSR2717" s="397"/>
      <c r="LSS2717" s="397"/>
      <c r="LST2717" s="397"/>
      <c r="LSU2717" s="397"/>
      <c r="LSV2717" s="397"/>
      <c r="LSW2717" s="397"/>
      <c r="LSX2717" s="397"/>
      <c r="LSY2717" s="397"/>
      <c r="LSZ2717" s="397"/>
      <c r="LTA2717" s="397"/>
      <c r="LTB2717" s="397"/>
      <c r="LTC2717" s="397"/>
      <c r="LTD2717" s="397"/>
      <c r="LTE2717" s="397"/>
      <c r="LTF2717" s="397"/>
      <c r="LTG2717" s="397"/>
      <c r="LTH2717" s="397"/>
      <c r="LTI2717" s="397"/>
      <c r="LTJ2717" s="397"/>
      <c r="LTK2717" s="397"/>
      <c r="LTL2717" s="397"/>
      <c r="LTM2717" s="397"/>
      <c r="LTN2717" s="397"/>
      <c r="LTO2717" s="397"/>
      <c r="LTP2717" s="397"/>
      <c r="LTQ2717" s="397"/>
      <c r="LTR2717" s="397"/>
      <c r="LTS2717" s="397"/>
      <c r="LTT2717" s="397"/>
      <c r="LTU2717" s="397"/>
      <c r="LTV2717" s="397"/>
      <c r="LTW2717" s="397"/>
      <c r="LTX2717" s="397"/>
      <c r="LTY2717" s="397"/>
      <c r="LTZ2717" s="397"/>
      <c r="LUA2717" s="397"/>
      <c r="LUB2717" s="397"/>
      <c r="LUC2717" s="397"/>
      <c r="LUD2717" s="397"/>
      <c r="LUE2717" s="397"/>
      <c r="LUF2717" s="397"/>
      <c r="LUG2717" s="397"/>
      <c r="LUH2717" s="397"/>
      <c r="LUI2717" s="397"/>
      <c r="LUJ2717" s="397"/>
      <c r="LUK2717" s="397"/>
      <c r="LUL2717" s="397"/>
      <c r="LUM2717" s="397"/>
      <c r="LUN2717" s="397"/>
      <c r="LUO2717" s="397"/>
      <c r="LUP2717" s="397"/>
      <c r="LUQ2717" s="397"/>
      <c r="LUR2717" s="397"/>
      <c r="LUS2717" s="397"/>
      <c r="LUT2717" s="397"/>
      <c r="LUU2717" s="397"/>
      <c r="LUV2717" s="397"/>
      <c r="LUW2717" s="397"/>
      <c r="LUX2717" s="397"/>
      <c r="LUY2717" s="397"/>
      <c r="LUZ2717" s="397"/>
      <c r="LVA2717" s="397"/>
      <c r="LVB2717" s="397"/>
      <c r="LVC2717" s="397"/>
      <c r="LVD2717" s="397"/>
      <c r="LVE2717" s="397"/>
      <c r="LVF2717" s="397"/>
      <c r="LVG2717" s="397"/>
      <c r="LVH2717" s="397"/>
      <c r="LVI2717" s="397"/>
      <c r="LVJ2717" s="397"/>
      <c r="LVK2717" s="397"/>
      <c r="LVL2717" s="397"/>
      <c r="LVM2717" s="397"/>
      <c r="LVN2717" s="397"/>
      <c r="LVO2717" s="397"/>
      <c r="LVP2717" s="397"/>
      <c r="LVQ2717" s="397"/>
      <c r="LVR2717" s="397"/>
      <c r="LVS2717" s="397"/>
      <c r="LVT2717" s="397"/>
      <c r="LVU2717" s="397"/>
      <c r="LVV2717" s="397"/>
      <c r="LVW2717" s="397"/>
      <c r="LVX2717" s="397"/>
      <c r="LVY2717" s="397"/>
      <c r="LVZ2717" s="397"/>
      <c r="LWA2717" s="397"/>
      <c r="LWB2717" s="397"/>
      <c r="LWC2717" s="397"/>
      <c r="LWD2717" s="397"/>
      <c r="LWE2717" s="397"/>
      <c r="LWF2717" s="397"/>
      <c r="LWG2717" s="397"/>
      <c r="LWH2717" s="397"/>
      <c r="LWI2717" s="397"/>
      <c r="LWJ2717" s="397"/>
      <c r="LWK2717" s="397"/>
      <c r="LWL2717" s="397"/>
      <c r="LWM2717" s="397"/>
      <c r="LWN2717" s="397"/>
      <c r="LWO2717" s="397"/>
      <c r="LWP2717" s="397"/>
      <c r="LWQ2717" s="397"/>
      <c r="LWR2717" s="397"/>
      <c r="LWS2717" s="397"/>
      <c r="LWT2717" s="397"/>
      <c r="LWU2717" s="397"/>
      <c r="LWV2717" s="397"/>
      <c r="LWW2717" s="397"/>
      <c r="LWX2717" s="397"/>
      <c r="LWY2717" s="397"/>
      <c r="LWZ2717" s="397"/>
      <c r="LXA2717" s="397"/>
      <c r="LXB2717" s="397"/>
      <c r="LXC2717" s="397"/>
      <c r="LXD2717" s="397"/>
      <c r="LXE2717" s="397"/>
      <c r="LXF2717" s="397"/>
      <c r="LXG2717" s="397"/>
      <c r="LXH2717" s="397"/>
      <c r="LXI2717" s="397"/>
      <c r="LXJ2717" s="397"/>
      <c r="LXK2717" s="397"/>
      <c r="LXL2717" s="397"/>
      <c r="LXM2717" s="397"/>
      <c r="LXN2717" s="397"/>
      <c r="LXO2717" s="397"/>
      <c r="LXP2717" s="397"/>
      <c r="LXQ2717" s="397"/>
      <c r="LXR2717" s="397"/>
      <c r="LXS2717" s="397"/>
      <c r="LXT2717" s="397"/>
      <c r="LXU2717" s="397"/>
      <c r="LXV2717" s="397"/>
      <c r="LXW2717" s="397"/>
      <c r="LXX2717" s="397"/>
      <c r="LXY2717" s="397"/>
      <c r="LXZ2717" s="397"/>
      <c r="LYA2717" s="397"/>
      <c r="LYB2717" s="397"/>
      <c r="LYC2717" s="397"/>
      <c r="LYD2717" s="397"/>
      <c r="LYE2717" s="397"/>
      <c r="LYF2717" s="397"/>
      <c r="LYG2717" s="397"/>
      <c r="LYH2717" s="397"/>
      <c r="LYI2717" s="397"/>
      <c r="LYJ2717" s="397"/>
      <c r="LYK2717" s="397"/>
      <c r="LYL2717" s="397"/>
      <c r="LYM2717" s="397"/>
      <c r="LYN2717" s="397"/>
      <c r="LYO2717" s="397"/>
      <c r="LYP2717" s="397"/>
      <c r="LYQ2717" s="397"/>
      <c r="LYR2717" s="397"/>
      <c r="LYS2717" s="397"/>
      <c r="LYT2717" s="397"/>
      <c r="LYU2717" s="397"/>
      <c r="LYV2717" s="397"/>
      <c r="LYW2717" s="397"/>
      <c r="LYX2717" s="397"/>
      <c r="LYY2717" s="397"/>
      <c r="LYZ2717" s="397"/>
      <c r="LZA2717" s="397"/>
      <c r="LZB2717" s="397"/>
      <c r="LZC2717" s="397"/>
      <c r="LZD2717" s="397"/>
      <c r="LZE2717" s="397"/>
      <c r="LZF2717" s="397"/>
      <c r="LZG2717" s="397"/>
      <c r="LZH2717" s="397"/>
      <c r="LZI2717" s="397"/>
      <c r="LZJ2717" s="397"/>
      <c r="LZK2717" s="397"/>
      <c r="LZL2717" s="397"/>
      <c r="LZM2717" s="397"/>
      <c r="LZN2717" s="397"/>
      <c r="LZO2717" s="397"/>
      <c r="LZP2717" s="397"/>
      <c r="LZQ2717" s="397"/>
      <c r="LZR2717" s="397"/>
      <c r="LZS2717" s="397"/>
      <c r="LZT2717" s="397"/>
      <c r="LZU2717" s="397"/>
      <c r="LZV2717" s="397"/>
      <c r="LZW2717" s="397"/>
      <c r="LZX2717" s="397"/>
      <c r="LZY2717" s="397"/>
      <c r="LZZ2717" s="397"/>
      <c r="MAA2717" s="397"/>
      <c r="MAB2717" s="397"/>
      <c r="MAC2717" s="397"/>
      <c r="MAD2717" s="397"/>
      <c r="MAE2717" s="397"/>
      <c r="MAF2717" s="397"/>
      <c r="MAG2717" s="397"/>
      <c r="MAH2717" s="397"/>
      <c r="MAI2717" s="397"/>
      <c r="MAJ2717" s="397"/>
      <c r="MAK2717" s="397"/>
      <c r="MAL2717" s="397"/>
      <c r="MAM2717" s="397"/>
      <c r="MAN2717" s="397"/>
      <c r="MAO2717" s="397"/>
      <c r="MAP2717" s="397"/>
      <c r="MAQ2717" s="397"/>
      <c r="MAR2717" s="397"/>
      <c r="MAS2717" s="397"/>
      <c r="MAT2717" s="397"/>
      <c r="MAU2717" s="397"/>
      <c r="MAV2717" s="397"/>
      <c r="MAW2717" s="397"/>
      <c r="MAX2717" s="397"/>
      <c r="MAY2717" s="397"/>
      <c r="MAZ2717" s="397"/>
      <c r="MBA2717" s="397"/>
      <c r="MBB2717" s="397"/>
      <c r="MBC2717" s="397"/>
      <c r="MBD2717" s="397"/>
      <c r="MBE2717" s="397"/>
      <c r="MBF2717" s="397"/>
      <c r="MBG2717" s="397"/>
      <c r="MBH2717" s="397"/>
      <c r="MBI2717" s="397"/>
      <c r="MBJ2717" s="397"/>
      <c r="MBK2717" s="397"/>
      <c r="MBL2717" s="397"/>
      <c r="MBM2717" s="397"/>
      <c r="MBN2717" s="397"/>
      <c r="MBO2717" s="397"/>
      <c r="MBP2717" s="397"/>
      <c r="MBQ2717" s="397"/>
      <c r="MBR2717" s="397"/>
      <c r="MBS2717" s="397"/>
      <c r="MBT2717" s="397"/>
      <c r="MBU2717" s="397"/>
      <c r="MBV2717" s="397"/>
      <c r="MBW2717" s="397"/>
      <c r="MBX2717" s="397"/>
      <c r="MBY2717" s="397"/>
      <c r="MBZ2717" s="397"/>
      <c r="MCA2717" s="397"/>
      <c r="MCB2717" s="397"/>
      <c r="MCC2717" s="397"/>
      <c r="MCD2717" s="397"/>
      <c r="MCE2717" s="397"/>
      <c r="MCF2717" s="397"/>
      <c r="MCG2717" s="397"/>
      <c r="MCH2717" s="397"/>
      <c r="MCI2717" s="397"/>
      <c r="MCJ2717" s="397"/>
      <c r="MCK2717" s="397"/>
      <c r="MCL2717" s="397"/>
      <c r="MCM2717" s="397"/>
      <c r="MCN2717" s="397"/>
      <c r="MCO2717" s="397"/>
      <c r="MCP2717" s="397"/>
      <c r="MCQ2717" s="397"/>
      <c r="MCR2717" s="397"/>
      <c r="MCS2717" s="397"/>
      <c r="MCT2717" s="397"/>
      <c r="MCU2717" s="397"/>
      <c r="MCV2717" s="397"/>
      <c r="MCW2717" s="397"/>
      <c r="MCX2717" s="397"/>
      <c r="MCY2717" s="397"/>
      <c r="MCZ2717" s="397"/>
      <c r="MDA2717" s="397"/>
      <c r="MDB2717" s="397"/>
      <c r="MDC2717" s="397"/>
      <c r="MDD2717" s="397"/>
      <c r="MDE2717" s="397"/>
      <c r="MDF2717" s="397"/>
      <c r="MDG2717" s="397"/>
      <c r="MDH2717" s="397"/>
      <c r="MDI2717" s="397"/>
      <c r="MDJ2717" s="397"/>
      <c r="MDK2717" s="397"/>
      <c r="MDL2717" s="397"/>
      <c r="MDM2717" s="397"/>
      <c r="MDN2717" s="397"/>
      <c r="MDO2717" s="397"/>
      <c r="MDP2717" s="397"/>
      <c r="MDQ2717" s="397"/>
      <c r="MDR2717" s="397"/>
      <c r="MDS2717" s="397"/>
      <c r="MDT2717" s="397"/>
      <c r="MDU2717" s="397"/>
      <c r="MDV2717" s="397"/>
      <c r="MDW2717" s="397"/>
      <c r="MDX2717" s="397"/>
      <c r="MDY2717" s="397"/>
      <c r="MDZ2717" s="397"/>
      <c r="MEA2717" s="397"/>
      <c r="MEB2717" s="397"/>
      <c r="MEC2717" s="397"/>
      <c r="MED2717" s="397"/>
      <c r="MEE2717" s="397"/>
      <c r="MEF2717" s="397"/>
      <c r="MEG2717" s="397"/>
      <c r="MEH2717" s="397"/>
      <c r="MEI2717" s="397"/>
      <c r="MEJ2717" s="397"/>
      <c r="MEK2717" s="397"/>
      <c r="MEL2717" s="397"/>
      <c r="MEM2717" s="397"/>
      <c r="MEN2717" s="397"/>
      <c r="MEO2717" s="397"/>
      <c r="MEP2717" s="397"/>
      <c r="MEQ2717" s="397"/>
      <c r="MER2717" s="397"/>
      <c r="MES2717" s="397"/>
      <c r="MET2717" s="397"/>
      <c r="MEU2717" s="397"/>
      <c r="MEV2717" s="397"/>
      <c r="MEW2717" s="397"/>
      <c r="MEX2717" s="397"/>
      <c r="MEY2717" s="397"/>
      <c r="MEZ2717" s="397"/>
      <c r="MFA2717" s="397"/>
      <c r="MFB2717" s="397"/>
      <c r="MFC2717" s="397"/>
      <c r="MFD2717" s="397"/>
      <c r="MFE2717" s="397"/>
      <c r="MFF2717" s="397"/>
      <c r="MFG2717" s="397"/>
      <c r="MFH2717" s="397"/>
      <c r="MFI2717" s="397"/>
      <c r="MFJ2717" s="397"/>
      <c r="MFK2717" s="397"/>
      <c r="MFL2717" s="397"/>
      <c r="MFM2717" s="397"/>
      <c r="MFN2717" s="397"/>
      <c r="MFO2717" s="397"/>
      <c r="MFP2717" s="397"/>
      <c r="MFQ2717" s="397"/>
      <c r="MFR2717" s="397"/>
      <c r="MFS2717" s="397"/>
      <c r="MFT2717" s="397"/>
      <c r="MFU2717" s="397"/>
      <c r="MFV2717" s="397"/>
      <c r="MFW2717" s="397"/>
      <c r="MFX2717" s="397"/>
      <c r="MFY2717" s="397"/>
      <c r="MFZ2717" s="397"/>
      <c r="MGA2717" s="397"/>
      <c r="MGB2717" s="397"/>
      <c r="MGC2717" s="397"/>
      <c r="MGD2717" s="397"/>
      <c r="MGE2717" s="397"/>
      <c r="MGF2717" s="397"/>
      <c r="MGG2717" s="397"/>
      <c r="MGH2717" s="397"/>
      <c r="MGI2717" s="397"/>
      <c r="MGJ2717" s="397"/>
      <c r="MGK2717" s="397"/>
      <c r="MGL2717" s="397"/>
      <c r="MGM2717" s="397"/>
      <c r="MGN2717" s="397"/>
      <c r="MGO2717" s="397"/>
      <c r="MGP2717" s="397"/>
      <c r="MGQ2717" s="397"/>
      <c r="MGR2717" s="397"/>
      <c r="MGS2717" s="397"/>
      <c r="MGT2717" s="397"/>
      <c r="MGU2717" s="397"/>
      <c r="MGV2717" s="397"/>
      <c r="MGW2717" s="397"/>
      <c r="MGX2717" s="397"/>
      <c r="MGY2717" s="397"/>
      <c r="MGZ2717" s="397"/>
      <c r="MHA2717" s="397"/>
      <c r="MHB2717" s="397"/>
      <c r="MHC2717" s="397"/>
      <c r="MHD2717" s="397"/>
      <c r="MHE2717" s="397"/>
      <c r="MHF2717" s="397"/>
      <c r="MHG2717" s="397"/>
      <c r="MHH2717" s="397"/>
      <c r="MHI2717" s="397"/>
      <c r="MHJ2717" s="397"/>
      <c r="MHK2717" s="397"/>
      <c r="MHL2717" s="397"/>
      <c r="MHM2717" s="397"/>
      <c r="MHN2717" s="397"/>
      <c r="MHO2717" s="397"/>
      <c r="MHP2717" s="397"/>
      <c r="MHQ2717" s="397"/>
      <c r="MHR2717" s="397"/>
      <c r="MHS2717" s="397"/>
      <c r="MHT2717" s="397"/>
      <c r="MHU2717" s="397"/>
      <c r="MHV2717" s="397"/>
      <c r="MHW2717" s="397"/>
      <c r="MHX2717" s="397"/>
      <c r="MHY2717" s="397"/>
      <c r="MHZ2717" s="397"/>
      <c r="MIA2717" s="397"/>
      <c r="MIB2717" s="397"/>
      <c r="MIC2717" s="397"/>
      <c r="MID2717" s="397"/>
      <c r="MIE2717" s="397"/>
      <c r="MIF2717" s="397"/>
      <c r="MIG2717" s="397"/>
      <c r="MIH2717" s="397"/>
      <c r="MII2717" s="397"/>
      <c r="MIJ2717" s="397"/>
      <c r="MIK2717" s="397"/>
      <c r="MIL2717" s="397"/>
      <c r="MIM2717" s="397"/>
      <c r="MIN2717" s="397"/>
      <c r="MIO2717" s="397"/>
      <c r="MIP2717" s="397"/>
      <c r="MIQ2717" s="397"/>
      <c r="MIR2717" s="397"/>
      <c r="MIS2717" s="397"/>
      <c r="MIT2717" s="397"/>
      <c r="MIU2717" s="397"/>
      <c r="MIV2717" s="397"/>
      <c r="MIW2717" s="397"/>
      <c r="MIX2717" s="397"/>
      <c r="MIY2717" s="397"/>
      <c r="MIZ2717" s="397"/>
      <c r="MJA2717" s="397"/>
      <c r="MJB2717" s="397"/>
      <c r="MJC2717" s="397"/>
      <c r="MJD2717" s="397"/>
      <c r="MJE2717" s="397"/>
      <c r="MJF2717" s="397"/>
      <c r="MJG2717" s="397"/>
      <c r="MJH2717" s="397"/>
      <c r="MJI2717" s="397"/>
      <c r="MJJ2717" s="397"/>
      <c r="MJK2717" s="397"/>
      <c r="MJL2717" s="397"/>
      <c r="MJM2717" s="397"/>
      <c r="MJN2717" s="397"/>
      <c r="MJO2717" s="397"/>
      <c r="MJP2717" s="397"/>
      <c r="MJQ2717" s="397"/>
      <c r="MJR2717" s="397"/>
      <c r="MJS2717" s="397"/>
      <c r="MJT2717" s="397"/>
      <c r="MJU2717" s="397"/>
      <c r="MJV2717" s="397"/>
      <c r="MJW2717" s="397"/>
      <c r="MJX2717" s="397"/>
      <c r="MJY2717" s="397"/>
      <c r="MJZ2717" s="397"/>
      <c r="MKA2717" s="397"/>
      <c r="MKB2717" s="397"/>
      <c r="MKC2717" s="397"/>
      <c r="MKD2717" s="397"/>
      <c r="MKE2717" s="397"/>
      <c r="MKF2717" s="397"/>
      <c r="MKG2717" s="397"/>
      <c r="MKH2717" s="397"/>
      <c r="MKI2717" s="397"/>
      <c r="MKJ2717" s="397"/>
      <c r="MKK2717" s="397"/>
      <c r="MKL2717" s="397"/>
      <c r="MKM2717" s="397"/>
      <c r="MKN2717" s="397"/>
      <c r="MKO2717" s="397"/>
      <c r="MKP2717" s="397"/>
      <c r="MKQ2717" s="397"/>
      <c r="MKR2717" s="397"/>
      <c r="MKS2717" s="397"/>
      <c r="MKT2717" s="397"/>
      <c r="MKU2717" s="397"/>
      <c r="MKV2717" s="397"/>
      <c r="MKW2717" s="397"/>
      <c r="MKX2717" s="397"/>
      <c r="MKY2717" s="397"/>
      <c r="MKZ2717" s="397"/>
      <c r="MLA2717" s="397"/>
      <c r="MLB2717" s="397"/>
      <c r="MLC2717" s="397"/>
      <c r="MLD2717" s="397"/>
      <c r="MLE2717" s="397"/>
      <c r="MLF2717" s="397"/>
      <c r="MLG2717" s="397"/>
      <c r="MLH2717" s="397"/>
      <c r="MLI2717" s="397"/>
      <c r="MLJ2717" s="397"/>
      <c r="MLK2717" s="397"/>
      <c r="MLL2717" s="397"/>
      <c r="MLM2717" s="397"/>
      <c r="MLN2717" s="397"/>
      <c r="MLO2717" s="397"/>
      <c r="MLP2717" s="397"/>
      <c r="MLQ2717" s="397"/>
      <c r="MLR2717" s="397"/>
      <c r="MLS2717" s="397"/>
      <c r="MLT2717" s="397"/>
      <c r="MLU2717" s="397"/>
      <c r="MLV2717" s="397"/>
      <c r="MLW2717" s="397"/>
      <c r="MLX2717" s="397"/>
      <c r="MLY2717" s="397"/>
      <c r="MLZ2717" s="397"/>
      <c r="MMA2717" s="397"/>
      <c r="MMB2717" s="397"/>
      <c r="MMC2717" s="397"/>
      <c r="MMD2717" s="397"/>
      <c r="MME2717" s="397"/>
      <c r="MMF2717" s="397"/>
      <c r="MMG2717" s="397"/>
      <c r="MMH2717" s="397"/>
      <c r="MMI2717" s="397"/>
      <c r="MMJ2717" s="397"/>
      <c r="MMK2717" s="397"/>
      <c r="MML2717" s="397"/>
      <c r="MMM2717" s="397"/>
      <c r="MMN2717" s="397"/>
      <c r="MMO2717" s="397"/>
      <c r="MMP2717" s="397"/>
      <c r="MMQ2717" s="397"/>
      <c r="MMR2717" s="397"/>
      <c r="MMS2717" s="397"/>
      <c r="MMT2717" s="397"/>
      <c r="MMU2717" s="397"/>
      <c r="MMV2717" s="397"/>
      <c r="MMW2717" s="397"/>
      <c r="MMX2717" s="397"/>
      <c r="MMY2717" s="397"/>
      <c r="MMZ2717" s="397"/>
      <c r="MNA2717" s="397"/>
      <c r="MNB2717" s="397"/>
      <c r="MNC2717" s="397"/>
      <c r="MND2717" s="397"/>
      <c r="MNE2717" s="397"/>
      <c r="MNF2717" s="397"/>
      <c r="MNG2717" s="397"/>
      <c r="MNH2717" s="397"/>
      <c r="MNI2717" s="397"/>
      <c r="MNJ2717" s="397"/>
      <c r="MNK2717" s="397"/>
      <c r="MNL2717" s="397"/>
      <c r="MNM2717" s="397"/>
      <c r="MNN2717" s="397"/>
      <c r="MNO2717" s="397"/>
      <c r="MNP2717" s="397"/>
      <c r="MNQ2717" s="397"/>
      <c r="MNR2717" s="397"/>
      <c r="MNS2717" s="397"/>
      <c r="MNT2717" s="397"/>
      <c r="MNU2717" s="397"/>
      <c r="MNV2717" s="397"/>
      <c r="MNW2717" s="397"/>
      <c r="MNX2717" s="397"/>
      <c r="MNY2717" s="397"/>
      <c r="MNZ2717" s="397"/>
      <c r="MOA2717" s="397"/>
      <c r="MOB2717" s="397"/>
      <c r="MOC2717" s="397"/>
      <c r="MOD2717" s="397"/>
      <c r="MOE2717" s="397"/>
      <c r="MOF2717" s="397"/>
      <c r="MOG2717" s="397"/>
      <c r="MOH2717" s="397"/>
      <c r="MOI2717" s="397"/>
      <c r="MOJ2717" s="397"/>
      <c r="MOK2717" s="397"/>
      <c r="MOL2717" s="397"/>
      <c r="MOM2717" s="397"/>
      <c r="MON2717" s="397"/>
      <c r="MOO2717" s="397"/>
      <c r="MOP2717" s="397"/>
      <c r="MOQ2717" s="397"/>
      <c r="MOR2717" s="397"/>
      <c r="MOS2717" s="397"/>
      <c r="MOT2717" s="397"/>
      <c r="MOU2717" s="397"/>
      <c r="MOV2717" s="397"/>
      <c r="MOW2717" s="397"/>
      <c r="MOX2717" s="397"/>
      <c r="MOY2717" s="397"/>
      <c r="MOZ2717" s="397"/>
      <c r="MPA2717" s="397"/>
      <c r="MPB2717" s="397"/>
      <c r="MPC2717" s="397"/>
      <c r="MPD2717" s="397"/>
      <c r="MPE2717" s="397"/>
      <c r="MPF2717" s="397"/>
      <c r="MPG2717" s="397"/>
      <c r="MPH2717" s="397"/>
      <c r="MPI2717" s="397"/>
      <c r="MPJ2717" s="397"/>
      <c r="MPK2717" s="397"/>
      <c r="MPL2717" s="397"/>
      <c r="MPM2717" s="397"/>
      <c r="MPN2717" s="397"/>
      <c r="MPO2717" s="397"/>
      <c r="MPP2717" s="397"/>
      <c r="MPQ2717" s="397"/>
      <c r="MPR2717" s="397"/>
      <c r="MPS2717" s="397"/>
      <c r="MPT2717" s="397"/>
      <c r="MPU2717" s="397"/>
      <c r="MPV2717" s="397"/>
      <c r="MPW2717" s="397"/>
      <c r="MPX2717" s="397"/>
      <c r="MPY2717" s="397"/>
      <c r="MPZ2717" s="397"/>
      <c r="MQA2717" s="397"/>
      <c r="MQB2717" s="397"/>
      <c r="MQC2717" s="397"/>
      <c r="MQD2717" s="397"/>
      <c r="MQE2717" s="397"/>
      <c r="MQF2717" s="397"/>
      <c r="MQG2717" s="397"/>
      <c r="MQH2717" s="397"/>
      <c r="MQI2717" s="397"/>
      <c r="MQJ2717" s="397"/>
      <c r="MQK2717" s="397"/>
      <c r="MQL2717" s="397"/>
      <c r="MQM2717" s="397"/>
      <c r="MQN2717" s="397"/>
      <c r="MQO2717" s="397"/>
      <c r="MQP2717" s="397"/>
      <c r="MQQ2717" s="397"/>
      <c r="MQR2717" s="397"/>
      <c r="MQS2717" s="397"/>
      <c r="MQT2717" s="397"/>
      <c r="MQU2717" s="397"/>
      <c r="MQV2717" s="397"/>
      <c r="MQW2717" s="397"/>
      <c r="MQX2717" s="397"/>
      <c r="MQY2717" s="397"/>
      <c r="MQZ2717" s="397"/>
      <c r="MRA2717" s="397"/>
      <c r="MRB2717" s="397"/>
      <c r="MRC2717" s="397"/>
      <c r="MRD2717" s="397"/>
      <c r="MRE2717" s="397"/>
      <c r="MRF2717" s="397"/>
      <c r="MRG2717" s="397"/>
      <c r="MRH2717" s="397"/>
      <c r="MRI2717" s="397"/>
      <c r="MRJ2717" s="397"/>
      <c r="MRK2717" s="397"/>
      <c r="MRL2717" s="397"/>
      <c r="MRM2717" s="397"/>
      <c r="MRN2717" s="397"/>
      <c r="MRO2717" s="397"/>
      <c r="MRP2717" s="397"/>
      <c r="MRQ2717" s="397"/>
      <c r="MRR2717" s="397"/>
      <c r="MRS2717" s="397"/>
      <c r="MRT2717" s="397"/>
      <c r="MRU2717" s="397"/>
      <c r="MRV2717" s="397"/>
      <c r="MRW2717" s="397"/>
      <c r="MRX2717" s="397"/>
      <c r="MRY2717" s="397"/>
      <c r="MRZ2717" s="397"/>
      <c r="MSA2717" s="397"/>
      <c r="MSB2717" s="397"/>
      <c r="MSC2717" s="397"/>
      <c r="MSD2717" s="397"/>
      <c r="MSE2717" s="397"/>
      <c r="MSF2717" s="397"/>
      <c r="MSG2717" s="397"/>
      <c r="MSH2717" s="397"/>
      <c r="MSI2717" s="397"/>
      <c r="MSJ2717" s="397"/>
      <c r="MSK2717" s="397"/>
      <c r="MSL2717" s="397"/>
      <c r="MSM2717" s="397"/>
      <c r="MSN2717" s="397"/>
      <c r="MSO2717" s="397"/>
      <c r="MSP2717" s="397"/>
      <c r="MSQ2717" s="397"/>
      <c r="MSR2717" s="397"/>
      <c r="MSS2717" s="397"/>
      <c r="MST2717" s="397"/>
      <c r="MSU2717" s="397"/>
      <c r="MSV2717" s="397"/>
      <c r="MSW2717" s="397"/>
      <c r="MSX2717" s="397"/>
      <c r="MSY2717" s="397"/>
      <c r="MSZ2717" s="397"/>
      <c r="MTA2717" s="397"/>
      <c r="MTB2717" s="397"/>
      <c r="MTC2717" s="397"/>
      <c r="MTD2717" s="397"/>
      <c r="MTE2717" s="397"/>
      <c r="MTF2717" s="397"/>
      <c r="MTG2717" s="397"/>
      <c r="MTH2717" s="397"/>
      <c r="MTI2717" s="397"/>
      <c r="MTJ2717" s="397"/>
      <c r="MTK2717" s="397"/>
      <c r="MTL2717" s="397"/>
      <c r="MTM2717" s="397"/>
      <c r="MTN2717" s="397"/>
      <c r="MTO2717" s="397"/>
      <c r="MTP2717" s="397"/>
      <c r="MTQ2717" s="397"/>
      <c r="MTR2717" s="397"/>
      <c r="MTS2717" s="397"/>
      <c r="MTT2717" s="397"/>
      <c r="MTU2717" s="397"/>
      <c r="MTV2717" s="397"/>
      <c r="MTW2717" s="397"/>
      <c r="MTX2717" s="397"/>
      <c r="MTY2717" s="397"/>
      <c r="MTZ2717" s="397"/>
      <c r="MUA2717" s="397"/>
      <c r="MUB2717" s="397"/>
      <c r="MUC2717" s="397"/>
      <c r="MUD2717" s="397"/>
      <c r="MUE2717" s="397"/>
      <c r="MUF2717" s="397"/>
      <c r="MUG2717" s="397"/>
      <c r="MUH2717" s="397"/>
      <c r="MUI2717" s="397"/>
      <c r="MUJ2717" s="397"/>
      <c r="MUK2717" s="397"/>
      <c r="MUL2717" s="397"/>
      <c r="MUM2717" s="397"/>
      <c r="MUN2717" s="397"/>
      <c r="MUO2717" s="397"/>
      <c r="MUP2717" s="397"/>
      <c r="MUQ2717" s="397"/>
      <c r="MUR2717" s="397"/>
      <c r="MUS2717" s="397"/>
      <c r="MUT2717" s="397"/>
      <c r="MUU2717" s="397"/>
      <c r="MUV2717" s="397"/>
      <c r="MUW2717" s="397"/>
      <c r="MUX2717" s="397"/>
      <c r="MUY2717" s="397"/>
      <c r="MUZ2717" s="397"/>
      <c r="MVA2717" s="397"/>
      <c r="MVB2717" s="397"/>
      <c r="MVC2717" s="397"/>
      <c r="MVD2717" s="397"/>
      <c r="MVE2717" s="397"/>
      <c r="MVF2717" s="397"/>
      <c r="MVG2717" s="397"/>
      <c r="MVH2717" s="397"/>
      <c r="MVI2717" s="397"/>
      <c r="MVJ2717" s="397"/>
      <c r="MVK2717" s="397"/>
      <c r="MVL2717" s="397"/>
      <c r="MVM2717" s="397"/>
      <c r="MVN2717" s="397"/>
      <c r="MVO2717" s="397"/>
      <c r="MVP2717" s="397"/>
      <c r="MVQ2717" s="397"/>
      <c r="MVR2717" s="397"/>
      <c r="MVS2717" s="397"/>
      <c r="MVT2717" s="397"/>
      <c r="MVU2717" s="397"/>
      <c r="MVV2717" s="397"/>
      <c r="MVW2717" s="397"/>
      <c r="MVX2717" s="397"/>
      <c r="MVY2717" s="397"/>
      <c r="MVZ2717" s="397"/>
      <c r="MWA2717" s="397"/>
      <c r="MWB2717" s="397"/>
      <c r="MWC2717" s="397"/>
      <c r="MWD2717" s="397"/>
      <c r="MWE2717" s="397"/>
      <c r="MWF2717" s="397"/>
      <c r="MWG2717" s="397"/>
      <c r="MWH2717" s="397"/>
      <c r="MWI2717" s="397"/>
      <c r="MWJ2717" s="397"/>
      <c r="MWK2717" s="397"/>
      <c r="MWL2717" s="397"/>
      <c r="MWM2717" s="397"/>
      <c r="MWN2717" s="397"/>
      <c r="MWO2717" s="397"/>
      <c r="MWP2717" s="397"/>
      <c r="MWQ2717" s="397"/>
      <c r="MWR2717" s="397"/>
      <c r="MWS2717" s="397"/>
      <c r="MWT2717" s="397"/>
      <c r="MWU2717" s="397"/>
      <c r="MWV2717" s="397"/>
      <c r="MWW2717" s="397"/>
      <c r="MWX2717" s="397"/>
      <c r="MWY2717" s="397"/>
      <c r="MWZ2717" s="397"/>
      <c r="MXA2717" s="397"/>
      <c r="MXB2717" s="397"/>
      <c r="MXC2717" s="397"/>
      <c r="MXD2717" s="397"/>
      <c r="MXE2717" s="397"/>
      <c r="MXF2717" s="397"/>
      <c r="MXG2717" s="397"/>
      <c r="MXH2717" s="397"/>
      <c r="MXI2717" s="397"/>
      <c r="MXJ2717" s="397"/>
      <c r="MXK2717" s="397"/>
      <c r="MXL2717" s="397"/>
      <c r="MXM2717" s="397"/>
      <c r="MXN2717" s="397"/>
      <c r="MXO2717" s="397"/>
      <c r="MXP2717" s="397"/>
      <c r="MXQ2717" s="397"/>
      <c r="MXR2717" s="397"/>
      <c r="MXS2717" s="397"/>
      <c r="MXT2717" s="397"/>
      <c r="MXU2717" s="397"/>
      <c r="MXV2717" s="397"/>
      <c r="MXW2717" s="397"/>
      <c r="MXX2717" s="397"/>
      <c r="MXY2717" s="397"/>
      <c r="MXZ2717" s="397"/>
      <c r="MYA2717" s="397"/>
      <c r="MYB2717" s="397"/>
      <c r="MYC2717" s="397"/>
      <c r="MYD2717" s="397"/>
      <c r="MYE2717" s="397"/>
      <c r="MYF2717" s="397"/>
      <c r="MYG2717" s="397"/>
      <c r="MYH2717" s="397"/>
      <c r="MYI2717" s="397"/>
      <c r="MYJ2717" s="397"/>
      <c r="MYK2717" s="397"/>
      <c r="MYL2717" s="397"/>
      <c r="MYM2717" s="397"/>
      <c r="MYN2717" s="397"/>
      <c r="MYO2717" s="397"/>
      <c r="MYP2717" s="397"/>
      <c r="MYQ2717" s="397"/>
      <c r="MYR2717" s="397"/>
      <c r="MYS2717" s="397"/>
      <c r="MYT2717" s="397"/>
      <c r="MYU2717" s="397"/>
      <c r="MYV2717" s="397"/>
      <c r="MYW2717" s="397"/>
      <c r="MYX2717" s="397"/>
      <c r="MYY2717" s="397"/>
      <c r="MYZ2717" s="397"/>
      <c r="MZA2717" s="397"/>
      <c r="MZB2717" s="397"/>
      <c r="MZC2717" s="397"/>
      <c r="MZD2717" s="397"/>
      <c r="MZE2717" s="397"/>
      <c r="MZF2717" s="397"/>
      <c r="MZG2717" s="397"/>
      <c r="MZH2717" s="397"/>
      <c r="MZI2717" s="397"/>
      <c r="MZJ2717" s="397"/>
      <c r="MZK2717" s="397"/>
      <c r="MZL2717" s="397"/>
      <c r="MZM2717" s="397"/>
      <c r="MZN2717" s="397"/>
      <c r="MZO2717" s="397"/>
      <c r="MZP2717" s="397"/>
      <c r="MZQ2717" s="397"/>
      <c r="MZR2717" s="397"/>
      <c r="MZS2717" s="397"/>
      <c r="MZT2717" s="397"/>
      <c r="MZU2717" s="397"/>
      <c r="MZV2717" s="397"/>
      <c r="MZW2717" s="397"/>
      <c r="MZX2717" s="397"/>
      <c r="MZY2717" s="397"/>
      <c r="MZZ2717" s="397"/>
      <c r="NAA2717" s="397"/>
      <c r="NAB2717" s="397"/>
      <c r="NAC2717" s="397"/>
      <c r="NAD2717" s="397"/>
      <c r="NAE2717" s="397"/>
      <c r="NAF2717" s="397"/>
      <c r="NAG2717" s="397"/>
      <c r="NAH2717" s="397"/>
      <c r="NAI2717" s="397"/>
      <c r="NAJ2717" s="397"/>
      <c r="NAK2717" s="397"/>
      <c r="NAL2717" s="397"/>
      <c r="NAM2717" s="397"/>
      <c r="NAN2717" s="397"/>
      <c r="NAO2717" s="397"/>
      <c r="NAP2717" s="397"/>
      <c r="NAQ2717" s="397"/>
      <c r="NAR2717" s="397"/>
      <c r="NAS2717" s="397"/>
      <c r="NAT2717" s="397"/>
      <c r="NAU2717" s="397"/>
      <c r="NAV2717" s="397"/>
      <c r="NAW2717" s="397"/>
      <c r="NAX2717" s="397"/>
      <c r="NAY2717" s="397"/>
      <c r="NAZ2717" s="397"/>
      <c r="NBA2717" s="397"/>
      <c r="NBB2717" s="397"/>
      <c r="NBC2717" s="397"/>
      <c r="NBD2717" s="397"/>
      <c r="NBE2717" s="397"/>
      <c r="NBF2717" s="397"/>
      <c r="NBG2717" s="397"/>
      <c r="NBH2717" s="397"/>
      <c r="NBI2717" s="397"/>
      <c r="NBJ2717" s="397"/>
      <c r="NBK2717" s="397"/>
      <c r="NBL2717" s="397"/>
      <c r="NBM2717" s="397"/>
      <c r="NBN2717" s="397"/>
      <c r="NBO2717" s="397"/>
      <c r="NBP2717" s="397"/>
      <c r="NBQ2717" s="397"/>
      <c r="NBR2717" s="397"/>
      <c r="NBS2717" s="397"/>
      <c r="NBT2717" s="397"/>
      <c r="NBU2717" s="397"/>
      <c r="NBV2717" s="397"/>
      <c r="NBW2717" s="397"/>
      <c r="NBX2717" s="397"/>
      <c r="NBY2717" s="397"/>
      <c r="NBZ2717" s="397"/>
      <c r="NCA2717" s="397"/>
      <c r="NCB2717" s="397"/>
      <c r="NCC2717" s="397"/>
      <c r="NCD2717" s="397"/>
      <c r="NCE2717" s="397"/>
      <c r="NCF2717" s="397"/>
      <c r="NCG2717" s="397"/>
      <c r="NCH2717" s="397"/>
      <c r="NCI2717" s="397"/>
      <c r="NCJ2717" s="397"/>
      <c r="NCK2717" s="397"/>
      <c r="NCL2717" s="397"/>
      <c r="NCM2717" s="397"/>
      <c r="NCN2717" s="397"/>
      <c r="NCO2717" s="397"/>
      <c r="NCP2717" s="397"/>
      <c r="NCQ2717" s="397"/>
      <c r="NCR2717" s="397"/>
      <c r="NCS2717" s="397"/>
      <c r="NCT2717" s="397"/>
      <c r="NCU2717" s="397"/>
      <c r="NCV2717" s="397"/>
      <c r="NCW2717" s="397"/>
      <c r="NCX2717" s="397"/>
      <c r="NCY2717" s="397"/>
      <c r="NCZ2717" s="397"/>
      <c r="NDA2717" s="397"/>
      <c r="NDB2717" s="397"/>
      <c r="NDC2717" s="397"/>
      <c r="NDD2717" s="397"/>
      <c r="NDE2717" s="397"/>
      <c r="NDF2717" s="397"/>
      <c r="NDG2717" s="397"/>
      <c r="NDH2717" s="397"/>
      <c r="NDI2717" s="397"/>
      <c r="NDJ2717" s="397"/>
      <c r="NDK2717" s="397"/>
      <c r="NDL2717" s="397"/>
      <c r="NDM2717" s="397"/>
      <c r="NDN2717" s="397"/>
      <c r="NDO2717" s="397"/>
      <c r="NDP2717" s="397"/>
      <c r="NDQ2717" s="397"/>
      <c r="NDR2717" s="397"/>
      <c r="NDS2717" s="397"/>
      <c r="NDT2717" s="397"/>
      <c r="NDU2717" s="397"/>
      <c r="NDV2717" s="397"/>
      <c r="NDW2717" s="397"/>
      <c r="NDX2717" s="397"/>
      <c r="NDY2717" s="397"/>
      <c r="NDZ2717" s="397"/>
      <c r="NEA2717" s="397"/>
      <c r="NEB2717" s="397"/>
      <c r="NEC2717" s="397"/>
      <c r="NED2717" s="397"/>
      <c r="NEE2717" s="397"/>
      <c r="NEF2717" s="397"/>
      <c r="NEG2717" s="397"/>
      <c r="NEH2717" s="397"/>
      <c r="NEI2717" s="397"/>
      <c r="NEJ2717" s="397"/>
      <c r="NEK2717" s="397"/>
      <c r="NEL2717" s="397"/>
      <c r="NEM2717" s="397"/>
      <c r="NEN2717" s="397"/>
      <c r="NEO2717" s="397"/>
      <c r="NEP2717" s="397"/>
      <c r="NEQ2717" s="397"/>
      <c r="NER2717" s="397"/>
      <c r="NES2717" s="397"/>
      <c r="NET2717" s="397"/>
      <c r="NEU2717" s="397"/>
      <c r="NEV2717" s="397"/>
      <c r="NEW2717" s="397"/>
      <c r="NEX2717" s="397"/>
      <c r="NEY2717" s="397"/>
      <c r="NEZ2717" s="397"/>
      <c r="NFA2717" s="397"/>
      <c r="NFB2717" s="397"/>
      <c r="NFC2717" s="397"/>
      <c r="NFD2717" s="397"/>
      <c r="NFE2717" s="397"/>
      <c r="NFF2717" s="397"/>
      <c r="NFG2717" s="397"/>
      <c r="NFH2717" s="397"/>
      <c r="NFI2717" s="397"/>
      <c r="NFJ2717" s="397"/>
      <c r="NFK2717" s="397"/>
      <c r="NFL2717" s="397"/>
      <c r="NFM2717" s="397"/>
      <c r="NFN2717" s="397"/>
      <c r="NFO2717" s="397"/>
      <c r="NFP2717" s="397"/>
      <c r="NFQ2717" s="397"/>
      <c r="NFR2717" s="397"/>
      <c r="NFS2717" s="397"/>
      <c r="NFT2717" s="397"/>
      <c r="NFU2717" s="397"/>
      <c r="NFV2717" s="397"/>
      <c r="NFW2717" s="397"/>
      <c r="NFX2717" s="397"/>
      <c r="NFY2717" s="397"/>
      <c r="NFZ2717" s="397"/>
      <c r="NGA2717" s="397"/>
      <c r="NGB2717" s="397"/>
      <c r="NGC2717" s="397"/>
      <c r="NGD2717" s="397"/>
      <c r="NGE2717" s="397"/>
      <c r="NGF2717" s="397"/>
      <c r="NGG2717" s="397"/>
      <c r="NGH2717" s="397"/>
      <c r="NGI2717" s="397"/>
      <c r="NGJ2717" s="397"/>
      <c r="NGK2717" s="397"/>
      <c r="NGL2717" s="397"/>
      <c r="NGM2717" s="397"/>
      <c r="NGN2717" s="397"/>
      <c r="NGO2717" s="397"/>
      <c r="NGP2717" s="397"/>
      <c r="NGQ2717" s="397"/>
      <c r="NGR2717" s="397"/>
      <c r="NGS2717" s="397"/>
      <c r="NGT2717" s="397"/>
      <c r="NGU2717" s="397"/>
      <c r="NGV2717" s="397"/>
      <c r="NGW2717" s="397"/>
      <c r="NGX2717" s="397"/>
      <c r="NGY2717" s="397"/>
      <c r="NGZ2717" s="397"/>
      <c r="NHA2717" s="397"/>
      <c r="NHB2717" s="397"/>
      <c r="NHC2717" s="397"/>
      <c r="NHD2717" s="397"/>
      <c r="NHE2717" s="397"/>
      <c r="NHF2717" s="397"/>
      <c r="NHG2717" s="397"/>
      <c r="NHH2717" s="397"/>
      <c r="NHI2717" s="397"/>
      <c r="NHJ2717" s="397"/>
      <c r="NHK2717" s="397"/>
      <c r="NHL2717" s="397"/>
      <c r="NHM2717" s="397"/>
      <c r="NHN2717" s="397"/>
      <c r="NHO2717" s="397"/>
      <c r="NHP2717" s="397"/>
      <c r="NHQ2717" s="397"/>
      <c r="NHR2717" s="397"/>
      <c r="NHS2717" s="397"/>
      <c r="NHT2717" s="397"/>
      <c r="NHU2717" s="397"/>
      <c r="NHV2717" s="397"/>
      <c r="NHW2717" s="397"/>
      <c r="NHX2717" s="397"/>
      <c r="NHY2717" s="397"/>
      <c r="NHZ2717" s="397"/>
      <c r="NIA2717" s="397"/>
      <c r="NIB2717" s="397"/>
      <c r="NIC2717" s="397"/>
      <c r="NID2717" s="397"/>
      <c r="NIE2717" s="397"/>
      <c r="NIF2717" s="397"/>
      <c r="NIG2717" s="397"/>
      <c r="NIH2717" s="397"/>
      <c r="NII2717" s="397"/>
      <c r="NIJ2717" s="397"/>
      <c r="NIK2717" s="397"/>
      <c r="NIL2717" s="397"/>
      <c r="NIM2717" s="397"/>
      <c r="NIN2717" s="397"/>
      <c r="NIO2717" s="397"/>
      <c r="NIP2717" s="397"/>
      <c r="NIQ2717" s="397"/>
      <c r="NIR2717" s="397"/>
      <c r="NIS2717" s="397"/>
      <c r="NIT2717" s="397"/>
      <c r="NIU2717" s="397"/>
      <c r="NIV2717" s="397"/>
      <c r="NIW2717" s="397"/>
      <c r="NIX2717" s="397"/>
      <c r="NIY2717" s="397"/>
      <c r="NIZ2717" s="397"/>
      <c r="NJA2717" s="397"/>
      <c r="NJB2717" s="397"/>
      <c r="NJC2717" s="397"/>
      <c r="NJD2717" s="397"/>
      <c r="NJE2717" s="397"/>
      <c r="NJF2717" s="397"/>
      <c r="NJG2717" s="397"/>
      <c r="NJH2717" s="397"/>
      <c r="NJI2717" s="397"/>
      <c r="NJJ2717" s="397"/>
      <c r="NJK2717" s="397"/>
      <c r="NJL2717" s="397"/>
      <c r="NJM2717" s="397"/>
      <c r="NJN2717" s="397"/>
      <c r="NJO2717" s="397"/>
      <c r="NJP2717" s="397"/>
      <c r="NJQ2717" s="397"/>
      <c r="NJR2717" s="397"/>
      <c r="NJS2717" s="397"/>
      <c r="NJT2717" s="397"/>
      <c r="NJU2717" s="397"/>
      <c r="NJV2717" s="397"/>
      <c r="NJW2717" s="397"/>
      <c r="NJX2717" s="397"/>
      <c r="NJY2717" s="397"/>
      <c r="NJZ2717" s="397"/>
      <c r="NKA2717" s="397"/>
      <c r="NKB2717" s="397"/>
      <c r="NKC2717" s="397"/>
      <c r="NKD2717" s="397"/>
      <c r="NKE2717" s="397"/>
      <c r="NKF2717" s="397"/>
      <c r="NKG2717" s="397"/>
      <c r="NKH2717" s="397"/>
      <c r="NKI2717" s="397"/>
      <c r="NKJ2717" s="397"/>
      <c r="NKK2717" s="397"/>
      <c r="NKL2717" s="397"/>
      <c r="NKM2717" s="397"/>
      <c r="NKN2717" s="397"/>
      <c r="NKO2717" s="397"/>
      <c r="NKP2717" s="397"/>
      <c r="NKQ2717" s="397"/>
      <c r="NKR2717" s="397"/>
      <c r="NKS2717" s="397"/>
      <c r="NKT2717" s="397"/>
      <c r="NKU2717" s="397"/>
      <c r="NKV2717" s="397"/>
      <c r="NKW2717" s="397"/>
      <c r="NKX2717" s="397"/>
      <c r="NKY2717" s="397"/>
      <c r="NKZ2717" s="397"/>
      <c r="NLA2717" s="397"/>
      <c r="NLB2717" s="397"/>
      <c r="NLC2717" s="397"/>
      <c r="NLD2717" s="397"/>
      <c r="NLE2717" s="397"/>
      <c r="NLF2717" s="397"/>
      <c r="NLG2717" s="397"/>
      <c r="NLH2717" s="397"/>
      <c r="NLI2717" s="397"/>
      <c r="NLJ2717" s="397"/>
      <c r="NLK2717" s="397"/>
      <c r="NLL2717" s="397"/>
      <c r="NLM2717" s="397"/>
      <c r="NLN2717" s="397"/>
      <c r="NLO2717" s="397"/>
      <c r="NLP2717" s="397"/>
      <c r="NLQ2717" s="397"/>
      <c r="NLR2717" s="397"/>
      <c r="NLS2717" s="397"/>
      <c r="NLT2717" s="397"/>
      <c r="NLU2717" s="397"/>
      <c r="NLV2717" s="397"/>
      <c r="NLW2717" s="397"/>
      <c r="NLX2717" s="397"/>
      <c r="NLY2717" s="397"/>
      <c r="NLZ2717" s="397"/>
      <c r="NMA2717" s="397"/>
      <c r="NMB2717" s="397"/>
      <c r="NMC2717" s="397"/>
      <c r="NMD2717" s="397"/>
      <c r="NME2717" s="397"/>
      <c r="NMF2717" s="397"/>
      <c r="NMG2717" s="397"/>
      <c r="NMH2717" s="397"/>
      <c r="NMI2717" s="397"/>
      <c r="NMJ2717" s="397"/>
      <c r="NMK2717" s="397"/>
      <c r="NML2717" s="397"/>
      <c r="NMM2717" s="397"/>
      <c r="NMN2717" s="397"/>
      <c r="NMO2717" s="397"/>
      <c r="NMP2717" s="397"/>
      <c r="NMQ2717" s="397"/>
      <c r="NMR2717" s="397"/>
      <c r="NMS2717" s="397"/>
      <c r="NMT2717" s="397"/>
      <c r="NMU2717" s="397"/>
      <c r="NMV2717" s="397"/>
      <c r="NMW2717" s="397"/>
      <c r="NMX2717" s="397"/>
      <c r="NMY2717" s="397"/>
      <c r="NMZ2717" s="397"/>
      <c r="NNA2717" s="397"/>
      <c r="NNB2717" s="397"/>
      <c r="NNC2717" s="397"/>
      <c r="NND2717" s="397"/>
      <c r="NNE2717" s="397"/>
      <c r="NNF2717" s="397"/>
      <c r="NNG2717" s="397"/>
      <c r="NNH2717" s="397"/>
      <c r="NNI2717" s="397"/>
      <c r="NNJ2717" s="397"/>
      <c r="NNK2717" s="397"/>
      <c r="NNL2717" s="397"/>
      <c r="NNM2717" s="397"/>
      <c r="NNN2717" s="397"/>
      <c r="NNO2717" s="397"/>
      <c r="NNP2717" s="397"/>
      <c r="NNQ2717" s="397"/>
      <c r="NNR2717" s="397"/>
      <c r="NNS2717" s="397"/>
      <c r="NNT2717" s="397"/>
      <c r="NNU2717" s="397"/>
      <c r="NNV2717" s="397"/>
      <c r="NNW2717" s="397"/>
      <c r="NNX2717" s="397"/>
      <c r="NNY2717" s="397"/>
      <c r="NNZ2717" s="397"/>
      <c r="NOA2717" s="397"/>
      <c r="NOB2717" s="397"/>
      <c r="NOC2717" s="397"/>
      <c r="NOD2717" s="397"/>
      <c r="NOE2717" s="397"/>
      <c r="NOF2717" s="397"/>
      <c r="NOG2717" s="397"/>
      <c r="NOH2717" s="397"/>
      <c r="NOI2717" s="397"/>
      <c r="NOJ2717" s="397"/>
      <c r="NOK2717" s="397"/>
      <c r="NOL2717" s="397"/>
      <c r="NOM2717" s="397"/>
      <c r="NON2717" s="397"/>
      <c r="NOO2717" s="397"/>
      <c r="NOP2717" s="397"/>
      <c r="NOQ2717" s="397"/>
      <c r="NOR2717" s="397"/>
      <c r="NOS2717" s="397"/>
      <c r="NOT2717" s="397"/>
      <c r="NOU2717" s="397"/>
      <c r="NOV2717" s="397"/>
      <c r="NOW2717" s="397"/>
      <c r="NOX2717" s="397"/>
      <c r="NOY2717" s="397"/>
      <c r="NOZ2717" s="397"/>
      <c r="NPA2717" s="397"/>
      <c r="NPB2717" s="397"/>
      <c r="NPC2717" s="397"/>
      <c r="NPD2717" s="397"/>
      <c r="NPE2717" s="397"/>
      <c r="NPF2717" s="397"/>
      <c r="NPG2717" s="397"/>
      <c r="NPH2717" s="397"/>
      <c r="NPI2717" s="397"/>
      <c r="NPJ2717" s="397"/>
      <c r="NPK2717" s="397"/>
      <c r="NPL2717" s="397"/>
      <c r="NPM2717" s="397"/>
      <c r="NPN2717" s="397"/>
      <c r="NPO2717" s="397"/>
      <c r="NPP2717" s="397"/>
      <c r="NPQ2717" s="397"/>
      <c r="NPR2717" s="397"/>
      <c r="NPS2717" s="397"/>
      <c r="NPT2717" s="397"/>
      <c r="NPU2717" s="397"/>
      <c r="NPV2717" s="397"/>
      <c r="NPW2717" s="397"/>
      <c r="NPX2717" s="397"/>
      <c r="NPY2717" s="397"/>
      <c r="NPZ2717" s="397"/>
      <c r="NQA2717" s="397"/>
      <c r="NQB2717" s="397"/>
      <c r="NQC2717" s="397"/>
      <c r="NQD2717" s="397"/>
      <c r="NQE2717" s="397"/>
      <c r="NQF2717" s="397"/>
      <c r="NQG2717" s="397"/>
      <c r="NQH2717" s="397"/>
      <c r="NQI2717" s="397"/>
      <c r="NQJ2717" s="397"/>
      <c r="NQK2717" s="397"/>
      <c r="NQL2717" s="397"/>
      <c r="NQM2717" s="397"/>
      <c r="NQN2717" s="397"/>
      <c r="NQO2717" s="397"/>
      <c r="NQP2717" s="397"/>
      <c r="NQQ2717" s="397"/>
      <c r="NQR2717" s="397"/>
      <c r="NQS2717" s="397"/>
      <c r="NQT2717" s="397"/>
      <c r="NQU2717" s="397"/>
      <c r="NQV2717" s="397"/>
      <c r="NQW2717" s="397"/>
      <c r="NQX2717" s="397"/>
      <c r="NQY2717" s="397"/>
      <c r="NQZ2717" s="397"/>
      <c r="NRA2717" s="397"/>
      <c r="NRB2717" s="397"/>
      <c r="NRC2717" s="397"/>
      <c r="NRD2717" s="397"/>
      <c r="NRE2717" s="397"/>
      <c r="NRF2717" s="397"/>
      <c r="NRG2717" s="397"/>
      <c r="NRH2717" s="397"/>
      <c r="NRI2717" s="397"/>
      <c r="NRJ2717" s="397"/>
      <c r="NRK2717" s="397"/>
      <c r="NRL2717" s="397"/>
      <c r="NRM2717" s="397"/>
      <c r="NRN2717" s="397"/>
      <c r="NRO2717" s="397"/>
      <c r="NRP2717" s="397"/>
      <c r="NRQ2717" s="397"/>
      <c r="NRR2717" s="397"/>
      <c r="NRS2717" s="397"/>
      <c r="NRT2717" s="397"/>
      <c r="NRU2717" s="397"/>
      <c r="NRV2717" s="397"/>
      <c r="NRW2717" s="397"/>
      <c r="NRX2717" s="397"/>
      <c r="NRY2717" s="397"/>
      <c r="NRZ2717" s="397"/>
      <c r="NSA2717" s="397"/>
      <c r="NSB2717" s="397"/>
      <c r="NSC2717" s="397"/>
      <c r="NSD2717" s="397"/>
      <c r="NSE2717" s="397"/>
      <c r="NSF2717" s="397"/>
      <c r="NSG2717" s="397"/>
      <c r="NSH2717" s="397"/>
      <c r="NSI2717" s="397"/>
      <c r="NSJ2717" s="397"/>
      <c r="NSK2717" s="397"/>
      <c r="NSL2717" s="397"/>
      <c r="NSM2717" s="397"/>
      <c r="NSN2717" s="397"/>
      <c r="NSO2717" s="397"/>
      <c r="NSP2717" s="397"/>
      <c r="NSQ2717" s="397"/>
      <c r="NSR2717" s="397"/>
      <c r="NSS2717" s="397"/>
      <c r="NST2717" s="397"/>
      <c r="NSU2717" s="397"/>
      <c r="NSV2717" s="397"/>
      <c r="NSW2717" s="397"/>
      <c r="NSX2717" s="397"/>
      <c r="NSY2717" s="397"/>
      <c r="NSZ2717" s="397"/>
      <c r="NTA2717" s="397"/>
      <c r="NTB2717" s="397"/>
      <c r="NTC2717" s="397"/>
      <c r="NTD2717" s="397"/>
      <c r="NTE2717" s="397"/>
      <c r="NTF2717" s="397"/>
      <c r="NTG2717" s="397"/>
      <c r="NTH2717" s="397"/>
      <c r="NTI2717" s="397"/>
      <c r="NTJ2717" s="397"/>
      <c r="NTK2717" s="397"/>
      <c r="NTL2717" s="397"/>
      <c r="NTM2717" s="397"/>
      <c r="NTN2717" s="397"/>
      <c r="NTO2717" s="397"/>
      <c r="NTP2717" s="397"/>
      <c r="NTQ2717" s="397"/>
      <c r="NTR2717" s="397"/>
      <c r="NTS2717" s="397"/>
      <c r="NTT2717" s="397"/>
      <c r="NTU2717" s="397"/>
      <c r="NTV2717" s="397"/>
      <c r="NTW2717" s="397"/>
      <c r="NTX2717" s="397"/>
      <c r="NTY2717" s="397"/>
      <c r="NTZ2717" s="397"/>
      <c r="NUA2717" s="397"/>
      <c r="NUB2717" s="397"/>
      <c r="NUC2717" s="397"/>
      <c r="NUD2717" s="397"/>
      <c r="NUE2717" s="397"/>
      <c r="NUF2717" s="397"/>
      <c r="NUG2717" s="397"/>
      <c r="NUH2717" s="397"/>
      <c r="NUI2717" s="397"/>
      <c r="NUJ2717" s="397"/>
      <c r="NUK2717" s="397"/>
      <c r="NUL2717" s="397"/>
      <c r="NUM2717" s="397"/>
      <c r="NUN2717" s="397"/>
      <c r="NUO2717" s="397"/>
      <c r="NUP2717" s="397"/>
      <c r="NUQ2717" s="397"/>
      <c r="NUR2717" s="397"/>
      <c r="NUS2717" s="397"/>
      <c r="NUT2717" s="397"/>
      <c r="NUU2717" s="397"/>
      <c r="NUV2717" s="397"/>
      <c r="NUW2717" s="397"/>
      <c r="NUX2717" s="397"/>
      <c r="NUY2717" s="397"/>
      <c r="NUZ2717" s="397"/>
      <c r="NVA2717" s="397"/>
      <c r="NVB2717" s="397"/>
      <c r="NVC2717" s="397"/>
      <c r="NVD2717" s="397"/>
      <c r="NVE2717" s="397"/>
      <c r="NVF2717" s="397"/>
      <c r="NVG2717" s="397"/>
      <c r="NVH2717" s="397"/>
      <c r="NVI2717" s="397"/>
      <c r="NVJ2717" s="397"/>
      <c r="NVK2717" s="397"/>
      <c r="NVL2717" s="397"/>
      <c r="NVM2717" s="397"/>
      <c r="NVN2717" s="397"/>
      <c r="NVO2717" s="397"/>
      <c r="NVP2717" s="397"/>
      <c r="NVQ2717" s="397"/>
      <c r="NVR2717" s="397"/>
      <c r="NVS2717" s="397"/>
      <c r="NVT2717" s="397"/>
      <c r="NVU2717" s="397"/>
      <c r="NVV2717" s="397"/>
      <c r="NVW2717" s="397"/>
      <c r="NVX2717" s="397"/>
      <c r="NVY2717" s="397"/>
      <c r="NVZ2717" s="397"/>
      <c r="NWA2717" s="397"/>
      <c r="NWB2717" s="397"/>
      <c r="NWC2717" s="397"/>
      <c r="NWD2717" s="397"/>
      <c r="NWE2717" s="397"/>
      <c r="NWF2717" s="397"/>
      <c r="NWG2717" s="397"/>
      <c r="NWH2717" s="397"/>
      <c r="NWI2717" s="397"/>
      <c r="NWJ2717" s="397"/>
      <c r="NWK2717" s="397"/>
      <c r="NWL2717" s="397"/>
      <c r="NWM2717" s="397"/>
      <c r="NWN2717" s="397"/>
      <c r="NWO2717" s="397"/>
      <c r="NWP2717" s="397"/>
      <c r="NWQ2717" s="397"/>
      <c r="NWR2717" s="397"/>
      <c r="NWS2717" s="397"/>
      <c r="NWT2717" s="397"/>
      <c r="NWU2717" s="397"/>
      <c r="NWV2717" s="397"/>
      <c r="NWW2717" s="397"/>
      <c r="NWX2717" s="397"/>
      <c r="NWY2717" s="397"/>
      <c r="NWZ2717" s="397"/>
      <c r="NXA2717" s="397"/>
      <c r="NXB2717" s="397"/>
      <c r="NXC2717" s="397"/>
      <c r="NXD2717" s="397"/>
      <c r="NXE2717" s="397"/>
      <c r="NXF2717" s="397"/>
      <c r="NXG2717" s="397"/>
      <c r="NXH2717" s="397"/>
      <c r="NXI2717" s="397"/>
      <c r="NXJ2717" s="397"/>
      <c r="NXK2717" s="397"/>
      <c r="NXL2717" s="397"/>
      <c r="NXM2717" s="397"/>
      <c r="NXN2717" s="397"/>
      <c r="NXO2717" s="397"/>
      <c r="NXP2717" s="397"/>
      <c r="NXQ2717" s="397"/>
      <c r="NXR2717" s="397"/>
      <c r="NXS2717" s="397"/>
      <c r="NXT2717" s="397"/>
      <c r="NXU2717" s="397"/>
      <c r="NXV2717" s="397"/>
      <c r="NXW2717" s="397"/>
      <c r="NXX2717" s="397"/>
      <c r="NXY2717" s="397"/>
      <c r="NXZ2717" s="397"/>
      <c r="NYA2717" s="397"/>
      <c r="NYB2717" s="397"/>
      <c r="NYC2717" s="397"/>
      <c r="NYD2717" s="397"/>
      <c r="NYE2717" s="397"/>
      <c r="NYF2717" s="397"/>
      <c r="NYG2717" s="397"/>
      <c r="NYH2717" s="397"/>
      <c r="NYI2717" s="397"/>
      <c r="NYJ2717" s="397"/>
      <c r="NYK2717" s="397"/>
      <c r="NYL2717" s="397"/>
      <c r="NYM2717" s="397"/>
      <c r="NYN2717" s="397"/>
      <c r="NYO2717" s="397"/>
      <c r="NYP2717" s="397"/>
      <c r="NYQ2717" s="397"/>
      <c r="NYR2717" s="397"/>
      <c r="NYS2717" s="397"/>
      <c r="NYT2717" s="397"/>
      <c r="NYU2717" s="397"/>
      <c r="NYV2717" s="397"/>
      <c r="NYW2717" s="397"/>
      <c r="NYX2717" s="397"/>
      <c r="NYY2717" s="397"/>
      <c r="NYZ2717" s="397"/>
      <c r="NZA2717" s="397"/>
      <c r="NZB2717" s="397"/>
      <c r="NZC2717" s="397"/>
      <c r="NZD2717" s="397"/>
      <c r="NZE2717" s="397"/>
      <c r="NZF2717" s="397"/>
      <c r="NZG2717" s="397"/>
      <c r="NZH2717" s="397"/>
      <c r="NZI2717" s="397"/>
      <c r="NZJ2717" s="397"/>
      <c r="NZK2717" s="397"/>
      <c r="NZL2717" s="397"/>
      <c r="NZM2717" s="397"/>
      <c r="NZN2717" s="397"/>
      <c r="NZO2717" s="397"/>
      <c r="NZP2717" s="397"/>
      <c r="NZQ2717" s="397"/>
      <c r="NZR2717" s="397"/>
      <c r="NZS2717" s="397"/>
      <c r="NZT2717" s="397"/>
      <c r="NZU2717" s="397"/>
      <c r="NZV2717" s="397"/>
      <c r="NZW2717" s="397"/>
      <c r="NZX2717" s="397"/>
      <c r="NZY2717" s="397"/>
      <c r="NZZ2717" s="397"/>
      <c r="OAA2717" s="397"/>
      <c r="OAB2717" s="397"/>
      <c r="OAC2717" s="397"/>
      <c r="OAD2717" s="397"/>
      <c r="OAE2717" s="397"/>
      <c r="OAF2717" s="397"/>
      <c r="OAG2717" s="397"/>
      <c r="OAH2717" s="397"/>
      <c r="OAI2717" s="397"/>
      <c r="OAJ2717" s="397"/>
      <c r="OAK2717" s="397"/>
      <c r="OAL2717" s="397"/>
      <c r="OAM2717" s="397"/>
      <c r="OAN2717" s="397"/>
      <c r="OAO2717" s="397"/>
      <c r="OAP2717" s="397"/>
      <c r="OAQ2717" s="397"/>
      <c r="OAR2717" s="397"/>
      <c r="OAS2717" s="397"/>
      <c r="OAT2717" s="397"/>
      <c r="OAU2717" s="397"/>
      <c r="OAV2717" s="397"/>
      <c r="OAW2717" s="397"/>
      <c r="OAX2717" s="397"/>
      <c r="OAY2717" s="397"/>
      <c r="OAZ2717" s="397"/>
      <c r="OBA2717" s="397"/>
      <c r="OBB2717" s="397"/>
      <c r="OBC2717" s="397"/>
      <c r="OBD2717" s="397"/>
      <c r="OBE2717" s="397"/>
      <c r="OBF2717" s="397"/>
      <c r="OBG2717" s="397"/>
      <c r="OBH2717" s="397"/>
      <c r="OBI2717" s="397"/>
      <c r="OBJ2717" s="397"/>
      <c r="OBK2717" s="397"/>
      <c r="OBL2717" s="397"/>
      <c r="OBM2717" s="397"/>
      <c r="OBN2717" s="397"/>
      <c r="OBO2717" s="397"/>
      <c r="OBP2717" s="397"/>
      <c r="OBQ2717" s="397"/>
      <c r="OBR2717" s="397"/>
      <c r="OBS2717" s="397"/>
      <c r="OBT2717" s="397"/>
      <c r="OBU2717" s="397"/>
      <c r="OBV2717" s="397"/>
      <c r="OBW2717" s="397"/>
      <c r="OBX2717" s="397"/>
      <c r="OBY2717" s="397"/>
      <c r="OBZ2717" s="397"/>
      <c r="OCA2717" s="397"/>
      <c r="OCB2717" s="397"/>
      <c r="OCC2717" s="397"/>
      <c r="OCD2717" s="397"/>
      <c r="OCE2717" s="397"/>
      <c r="OCF2717" s="397"/>
      <c r="OCG2717" s="397"/>
      <c r="OCH2717" s="397"/>
      <c r="OCI2717" s="397"/>
      <c r="OCJ2717" s="397"/>
      <c r="OCK2717" s="397"/>
      <c r="OCL2717" s="397"/>
      <c r="OCM2717" s="397"/>
      <c r="OCN2717" s="397"/>
      <c r="OCO2717" s="397"/>
      <c r="OCP2717" s="397"/>
      <c r="OCQ2717" s="397"/>
      <c r="OCR2717" s="397"/>
      <c r="OCS2717" s="397"/>
      <c r="OCT2717" s="397"/>
      <c r="OCU2717" s="397"/>
      <c r="OCV2717" s="397"/>
      <c r="OCW2717" s="397"/>
      <c r="OCX2717" s="397"/>
      <c r="OCY2717" s="397"/>
      <c r="OCZ2717" s="397"/>
      <c r="ODA2717" s="397"/>
      <c r="ODB2717" s="397"/>
      <c r="ODC2717" s="397"/>
      <c r="ODD2717" s="397"/>
      <c r="ODE2717" s="397"/>
      <c r="ODF2717" s="397"/>
      <c r="ODG2717" s="397"/>
      <c r="ODH2717" s="397"/>
      <c r="ODI2717" s="397"/>
      <c r="ODJ2717" s="397"/>
      <c r="ODK2717" s="397"/>
      <c r="ODL2717" s="397"/>
      <c r="ODM2717" s="397"/>
      <c r="ODN2717" s="397"/>
      <c r="ODO2717" s="397"/>
      <c r="ODP2717" s="397"/>
      <c r="ODQ2717" s="397"/>
      <c r="ODR2717" s="397"/>
      <c r="ODS2717" s="397"/>
      <c r="ODT2717" s="397"/>
      <c r="ODU2717" s="397"/>
      <c r="ODV2717" s="397"/>
      <c r="ODW2717" s="397"/>
      <c r="ODX2717" s="397"/>
      <c r="ODY2717" s="397"/>
      <c r="ODZ2717" s="397"/>
      <c r="OEA2717" s="397"/>
      <c r="OEB2717" s="397"/>
      <c r="OEC2717" s="397"/>
      <c r="OED2717" s="397"/>
      <c r="OEE2717" s="397"/>
      <c r="OEF2717" s="397"/>
      <c r="OEG2717" s="397"/>
      <c r="OEH2717" s="397"/>
      <c r="OEI2717" s="397"/>
      <c r="OEJ2717" s="397"/>
      <c r="OEK2717" s="397"/>
      <c r="OEL2717" s="397"/>
      <c r="OEM2717" s="397"/>
      <c r="OEN2717" s="397"/>
      <c r="OEO2717" s="397"/>
      <c r="OEP2717" s="397"/>
      <c r="OEQ2717" s="397"/>
      <c r="OER2717" s="397"/>
      <c r="OES2717" s="397"/>
      <c r="OET2717" s="397"/>
      <c r="OEU2717" s="397"/>
      <c r="OEV2717" s="397"/>
      <c r="OEW2717" s="397"/>
      <c r="OEX2717" s="397"/>
      <c r="OEY2717" s="397"/>
      <c r="OEZ2717" s="397"/>
      <c r="OFA2717" s="397"/>
      <c r="OFB2717" s="397"/>
      <c r="OFC2717" s="397"/>
      <c r="OFD2717" s="397"/>
      <c r="OFE2717" s="397"/>
      <c r="OFF2717" s="397"/>
      <c r="OFG2717" s="397"/>
      <c r="OFH2717" s="397"/>
      <c r="OFI2717" s="397"/>
      <c r="OFJ2717" s="397"/>
      <c r="OFK2717" s="397"/>
      <c r="OFL2717" s="397"/>
      <c r="OFM2717" s="397"/>
      <c r="OFN2717" s="397"/>
      <c r="OFO2717" s="397"/>
      <c r="OFP2717" s="397"/>
      <c r="OFQ2717" s="397"/>
      <c r="OFR2717" s="397"/>
      <c r="OFS2717" s="397"/>
      <c r="OFT2717" s="397"/>
      <c r="OFU2717" s="397"/>
      <c r="OFV2717" s="397"/>
      <c r="OFW2717" s="397"/>
      <c r="OFX2717" s="397"/>
      <c r="OFY2717" s="397"/>
      <c r="OFZ2717" s="397"/>
      <c r="OGA2717" s="397"/>
      <c r="OGB2717" s="397"/>
      <c r="OGC2717" s="397"/>
      <c r="OGD2717" s="397"/>
      <c r="OGE2717" s="397"/>
      <c r="OGF2717" s="397"/>
      <c r="OGG2717" s="397"/>
      <c r="OGH2717" s="397"/>
      <c r="OGI2717" s="397"/>
      <c r="OGJ2717" s="397"/>
      <c r="OGK2717" s="397"/>
      <c r="OGL2717" s="397"/>
      <c r="OGM2717" s="397"/>
      <c r="OGN2717" s="397"/>
      <c r="OGO2717" s="397"/>
      <c r="OGP2717" s="397"/>
      <c r="OGQ2717" s="397"/>
      <c r="OGR2717" s="397"/>
      <c r="OGS2717" s="397"/>
      <c r="OGT2717" s="397"/>
      <c r="OGU2717" s="397"/>
      <c r="OGV2717" s="397"/>
      <c r="OGW2717" s="397"/>
      <c r="OGX2717" s="397"/>
      <c r="OGY2717" s="397"/>
      <c r="OGZ2717" s="397"/>
      <c r="OHA2717" s="397"/>
      <c r="OHB2717" s="397"/>
      <c r="OHC2717" s="397"/>
      <c r="OHD2717" s="397"/>
      <c r="OHE2717" s="397"/>
      <c r="OHF2717" s="397"/>
      <c r="OHG2717" s="397"/>
      <c r="OHH2717" s="397"/>
      <c r="OHI2717" s="397"/>
      <c r="OHJ2717" s="397"/>
      <c r="OHK2717" s="397"/>
      <c r="OHL2717" s="397"/>
      <c r="OHM2717" s="397"/>
      <c r="OHN2717" s="397"/>
      <c r="OHO2717" s="397"/>
      <c r="OHP2717" s="397"/>
      <c r="OHQ2717" s="397"/>
      <c r="OHR2717" s="397"/>
      <c r="OHS2717" s="397"/>
      <c r="OHT2717" s="397"/>
      <c r="OHU2717" s="397"/>
      <c r="OHV2717" s="397"/>
      <c r="OHW2717" s="397"/>
      <c r="OHX2717" s="397"/>
      <c r="OHY2717" s="397"/>
      <c r="OHZ2717" s="397"/>
      <c r="OIA2717" s="397"/>
      <c r="OIB2717" s="397"/>
      <c r="OIC2717" s="397"/>
      <c r="OID2717" s="397"/>
      <c r="OIE2717" s="397"/>
      <c r="OIF2717" s="397"/>
      <c r="OIG2717" s="397"/>
      <c r="OIH2717" s="397"/>
      <c r="OII2717" s="397"/>
      <c r="OIJ2717" s="397"/>
      <c r="OIK2717" s="397"/>
      <c r="OIL2717" s="397"/>
      <c r="OIM2717" s="397"/>
      <c r="OIN2717" s="397"/>
      <c r="OIO2717" s="397"/>
      <c r="OIP2717" s="397"/>
      <c r="OIQ2717" s="397"/>
      <c r="OIR2717" s="397"/>
      <c r="OIS2717" s="397"/>
      <c r="OIT2717" s="397"/>
      <c r="OIU2717" s="397"/>
      <c r="OIV2717" s="397"/>
      <c r="OIW2717" s="397"/>
      <c r="OIX2717" s="397"/>
      <c r="OIY2717" s="397"/>
      <c r="OIZ2717" s="397"/>
      <c r="OJA2717" s="397"/>
      <c r="OJB2717" s="397"/>
      <c r="OJC2717" s="397"/>
      <c r="OJD2717" s="397"/>
      <c r="OJE2717" s="397"/>
      <c r="OJF2717" s="397"/>
      <c r="OJG2717" s="397"/>
      <c r="OJH2717" s="397"/>
      <c r="OJI2717" s="397"/>
      <c r="OJJ2717" s="397"/>
      <c r="OJK2717" s="397"/>
      <c r="OJL2717" s="397"/>
      <c r="OJM2717" s="397"/>
      <c r="OJN2717" s="397"/>
      <c r="OJO2717" s="397"/>
      <c r="OJP2717" s="397"/>
      <c r="OJQ2717" s="397"/>
      <c r="OJR2717" s="397"/>
      <c r="OJS2717" s="397"/>
      <c r="OJT2717" s="397"/>
      <c r="OJU2717" s="397"/>
      <c r="OJV2717" s="397"/>
      <c r="OJW2717" s="397"/>
      <c r="OJX2717" s="397"/>
      <c r="OJY2717" s="397"/>
      <c r="OJZ2717" s="397"/>
      <c r="OKA2717" s="397"/>
      <c r="OKB2717" s="397"/>
      <c r="OKC2717" s="397"/>
      <c r="OKD2717" s="397"/>
      <c r="OKE2717" s="397"/>
      <c r="OKF2717" s="397"/>
      <c r="OKG2717" s="397"/>
      <c r="OKH2717" s="397"/>
      <c r="OKI2717" s="397"/>
      <c r="OKJ2717" s="397"/>
      <c r="OKK2717" s="397"/>
      <c r="OKL2717" s="397"/>
      <c r="OKM2717" s="397"/>
      <c r="OKN2717" s="397"/>
      <c r="OKO2717" s="397"/>
      <c r="OKP2717" s="397"/>
      <c r="OKQ2717" s="397"/>
      <c r="OKR2717" s="397"/>
      <c r="OKS2717" s="397"/>
      <c r="OKT2717" s="397"/>
      <c r="OKU2717" s="397"/>
      <c r="OKV2717" s="397"/>
      <c r="OKW2717" s="397"/>
      <c r="OKX2717" s="397"/>
      <c r="OKY2717" s="397"/>
      <c r="OKZ2717" s="397"/>
      <c r="OLA2717" s="397"/>
      <c r="OLB2717" s="397"/>
      <c r="OLC2717" s="397"/>
      <c r="OLD2717" s="397"/>
      <c r="OLE2717" s="397"/>
      <c r="OLF2717" s="397"/>
      <c r="OLG2717" s="397"/>
      <c r="OLH2717" s="397"/>
      <c r="OLI2717" s="397"/>
      <c r="OLJ2717" s="397"/>
      <c r="OLK2717" s="397"/>
      <c r="OLL2717" s="397"/>
      <c r="OLM2717" s="397"/>
      <c r="OLN2717" s="397"/>
      <c r="OLO2717" s="397"/>
      <c r="OLP2717" s="397"/>
      <c r="OLQ2717" s="397"/>
      <c r="OLR2717" s="397"/>
      <c r="OLS2717" s="397"/>
      <c r="OLT2717" s="397"/>
      <c r="OLU2717" s="397"/>
      <c r="OLV2717" s="397"/>
      <c r="OLW2717" s="397"/>
      <c r="OLX2717" s="397"/>
      <c r="OLY2717" s="397"/>
      <c r="OLZ2717" s="397"/>
      <c r="OMA2717" s="397"/>
      <c r="OMB2717" s="397"/>
      <c r="OMC2717" s="397"/>
      <c r="OMD2717" s="397"/>
      <c r="OME2717" s="397"/>
      <c r="OMF2717" s="397"/>
      <c r="OMG2717" s="397"/>
      <c r="OMH2717" s="397"/>
      <c r="OMI2717" s="397"/>
      <c r="OMJ2717" s="397"/>
      <c r="OMK2717" s="397"/>
      <c r="OML2717" s="397"/>
      <c r="OMM2717" s="397"/>
      <c r="OMN2717" s="397"/>
      <c r="OMO2717" s="397"/>
      <c r="OMP2717" s="397"/>
      <c r="OMQ2717" s="397"/>
      <c r="OMR2717" s="397"/>
      <c r="OMS2717" s="397"/>
      <c r="OMT2717" s="397"/>
      <c r="OMU2717" s="397"/>
      <c r="OMV2717" s="397"/>
      <c r="OMW2717" s="397"/>
      <c r="OMX2717" s="397"/>
      <c r="OMY2717" s="397"/>
      <c r="OMZ2717" s="397"/>
      <c r="ONA2717" s="397"/>
      <c r="ONB2717" s="397"/>
      <c r="ONC2717" s="397"/>
      <c r="OND2717" s="397"/>
      <c r="ONE2717" s="397"/>
      <c r="ONF2717" s="397"/>
      <c r="ONG2717" s="397"/>
      <c r="ONH2717" s="397"/>
      <c r="ONI2717" s="397"/>
      <c r="ONJ2717" s="397"/>
      <c r="ONK2717" s="397"/>
      <c r="ONL2717" s="397"/>
      <c r="ONM2717" s="397"/>
      <c r="ONN2717" s="397"/>
      <c r="ONO2717" s="397"/>
      <c r="ONP2717" s="397"/>
      <c r="ONQ2717" s="397"/>
      <c r="ONR2717" s="397"/>
      <c r="ONS2717" s="397"/>
      <c r="ONT2717" s="397"/>
      <c r="ONU2717" s="397"/>
      <c r="ONV2717" s="397"/>
      <c r="ONW2717" s="397"/>
      <c r="ONX2717" s="397"/>
      <c r="ONY2717" s="397"/>
      <c r="ONZ2717" s="397"/>
      <c r="OOA2717" s="397"/>
      <c r="OOB2717" s="397"/>
      <c r="OOC2717" s="397"/>
      <c r="OOD2717" s="397"/>
      <c r="OOE2717" s="397"/>
      <c r="OOF2717" s="397"/>
      <c r="OOG2717" s="397"/>
      <c r="OOH2717" s="397"/>
      <c r="OOI2717" s="397"/>
      <c r="OOJ2717" s="397"/>
      <c r="OOK2717" s="397"/>
      <c r="OOL2717" s="397"/>
      <c r="OOM2717" s="397"/>
      <c r="OON2717" s="397"/>
      <c r="OOO2717" s="397"/>
      <c r="OOP2717" s="397"/>
      <c r="OOQ2717" s="397"/>
      <c r="OOR2717" s="397"/>
      <c r="OOS2717" s="397"/>
      <c r="OOT2717" s="397"/>
      <c r="OOU2717" s="397"/>
      <c r="OOV2717" s="397"/>
      <c r="OOW2717" s="397"/>
      <c r="OOX2717" s="397"/>
      <c r="OOY2717" s="397"/>
      <c r="OOZ2717" s="397"/>
      <c r="OPA2717" s="397"/>
      <c r="OPB2717" s="397"/>
      <c r="OPC2717" s="397"/>
      <c r="OPD2717" s="397"/>
      <c r="OPE2717" s="397"/>
      <c r="OPF2717" s="397"/>
      <c r="OPG2717" s="397"/>
      <c r="OPH2717" s="397"/>
      <c r="OPI2717" s="397"/>
      <c r="OPJ2717" s="397"/>
      <c r="OPK2717" s="397"/>
      <c r="OPL2717" s="397"/>
      <c r="OPM2717" s="397"/>
      <c r="OPN2717" s="397"/>
      <c r="OPO2717" s="397"/>
      <c r="OPP2717" s="397"/>
      <c r="OPQ2717" s="397"/>
      <c r="OPR2717" s="397"/>
      <c r="OPS2717" s="397"/>
      <c r="OPT2717" s="397"/>
      <c r="OPU2717" s="397"/>
      <c r="OPV2717" s="397"/>
      <c r="OPW2717" s="397"/>
      <c r="OPX2717" s="397"/>
      <c r="OPY2717" s="397"/>
      <c r="OPZ2717" s="397"/>
      <c r="OQA2717" s="397"/>
      <c r="OQB2717" s="397"/>
      <c r="OQC2717" s="397"/>
      <c r="OQD2717" s="397"/>
      <c r="OQE2717" s="397"/>
      <c r="OQF2717" s="397"/>
      <c r="OQG2717" s="397"/>
      <c r="OQH2717" s="397"/>
      <c r="OQI2717" s="397"/>
      <c r="OQJ2717" s="397"/>
      <c r="OQK2717" s="397"/>
      <c r="OQL2717" s="397"/>
      <c r="OQM2717" s="397"/>
      <c r="OQN2717" s="397"/>
      <c r="OQO2717" s="397"/>
      <c r="OQP2717" s="397"/>
      <c r="OQQ2717" s="397"/>
      <c r="OQR2717" s="397"/>
      <c r="OQS2717" s="397"/>
      <c r="OQT2717" s="397"/>
      <c r="OQU2717" s="397"/>
      <c r="OQV2717" s="397"/>
      <c r="OQW2717" s="397"/>
      <c r="OQX2717" s="397"/>
      <c r="OQY2717" s="397"/>
      <c r="OQZ2717" s="397"/>
      <c r="ORA2717" s="397"/>
      <c r="ORB2717" s="397"/>
      <c r="ORC2717" s="397"/>
      <c r="ORD2717" s="397"/>
      <c r="ORE2717" s="397"/>
      <c r="ORF2717" s="397"/>
      <c r="ORG2717" s="397"/>
      <c r="ORH2717" s="397"/>
      <c r="ORI2717" s="397"/>
      <c r="ORJ2717" s="397"/>
      <c r="ORK2717" s="397"/>
      <c r="ORL2717" s="397"/>
      <c r="ORM2717" s="397"/>
      <c r="ORN2717" s="397"/>
      <c r="ORO2717" s="397"/>
      <c r="ORP2717" s="397"/>
      <c r="ORQ2717" s="397"/>
      <c r="ORR2717" s="397"/>
      <c r="ORS2717" s="397"/>
      <c r="ORT2717" s="397"/>
      <c r="ORU2717" s="397"/>
      <c r="ORV2717" s="397"/>
      <c r="ORW2717" s="397"/>
      <c r="ORX2717" s="397"/>
      <c r="ORY2717" s="397"/>
      <c r="ORZ2717" s="397"/>
      <c r="OSA2717" s="397"/>
      <c r="OSB2717" s="397"/>
      <c r="OSC2717" s="397"/>
      <c r="OSD2717" s="397"/>
      <c r="OSE2717" s="397"/>
      <c r="OSF2717" s="397"/>
      <c r="OSG2717" s="397"/>
      <c r="OSH2717" s="397"/>
      <c r="OSI2717" s="397"/>
      <c r="OSJ2717" s="397"/>
      <c r="OSK2717" s="397"/>
      <c r="OSL2717" s="397"/>
      <c r="OSM2717" s="397"/>
      <c r="OSN2717" s="397"/>
      <c r="OSO2717" s="397"/>
      <c r="OSP2717" s="397"/>
      <c r="OSQ2717" s="397"/>
      <c r="OSR2717" s="397"/>
      <c r="OSS2717" s="397"/>
      <c r="OST2717" s="397"/>
      <c r="OSU2717" s="397"/>
      <c r="OSV2717" s="397"/>
      <c r="OSW2717" s="397"/>
      <c r="OSX2717" s="397"/>
      <c r="OSY2717" s="397"/>
      <c r="OSZ2717" s="397"/>
      <c r="OTA2717" s="397"/>
      <c r="OTB2717" s="397"/>
      <c r="OTC2717" s="397"/>
      <c r="OTD2717" s="397"/>
      <c r="OTE2717" s="397"/>
      <c r="OTF2717" s="397"/>
      <c r="OTG2717" s="397"/>
      <c r="OTH2717" s="397"/>
      <c r="OTI2717" s="397"/>
      <c r="OTJ2717" s="397"/>
      <c r="OTK2717" s="397"/>
      <c r="OTL2717" s="397"/>
      <c r="OTM2717" s="397"/>
      <c r="OTN2717" s="397"/>
      <c r="OTO2717" s="397"/>
      <c r="OTP2717" s="397"/>
      <c r="OTQ2717" s="397"/>
      <c r="OTR2717" s="397"/>
      <c r="OTS2717" s="397"/>
      <c r="OTT2717" s="397"/>
      <c r="OTU2717" s="397"/>
      <c r="OTV2717" s="397"/>
      <c r="OTW2717" s="397"/>
      <c r="OTX2717" s="397"/>
      <c r="OTY2717" s="397"/>
      <c r="OTZ2717" s="397"/>
      <c r="OUA2717" s="397"/>
      <c r="OUB2717" s="397"/>
      <c r="OUC2717" s="397"/>
      <c r="OUD2717" s="397"/>
      <c r="OUE2717" s="397"/>
      <c r="OUF2717" s="397"/>
      <c r="OUG2717" s="397"/>
      <c r="OUH2717" s="397"/>
      <c r="OUI2717" s="397"/>
      <c r="OUJ2717" s="397"/>
      <c r="OUK2717" s="397"/>
      <c r="OUL2717" s="397"/>
      <c r="OUM2717" s="397"/>
      <c r="OUN2717" s="397"/>
      <c r="OUO2717" s="397"/>
      <c r="OUP2717" s="397"/>
      <c r="OUQ2717" s="397"/>
      <c r="OUR2717" s="397"/>
      <c r="OUS2717" s="397"/>
      <c r="OUT2717" s="397"/>
      <c r="OUU2717" s="397"/>
      <c r="OUV2717" s="397"/>
      <c r="OUW2717" s="397"/>
      <c r="OUX2717" s="397"/>
      <c r="OUY2717" s="397"/>
      <c r="OUZ2717" s="397"/>
      <c r="OVA2717" s="397"/>
      <c r="OVB2717" s="397"/>
      <c r="OVC2717" s="397"/>
      <c r="OVD2717" s="397"/>
      <c r="OVE2717" s="397"/>
      <c r="OVF2717" s="397"/>
      <c r="OVG2717" s="397"/>
      <c r="OVH2717" s="397"/>
      <c r="OVI2717" s="397"/>
      <c r="OVJ2717" s="397"/>
      <c r="OVK2717" s="397"/>
      <c r="OVL2717" s="397"/>
      <c r="OVM2717" s="397"/>
      <c r="OVN2717" s="397"/>
      <c r="OVO2717" s="397"/>
      <c r="OVP2717" s="397"/>
      <c r="OVQ2717" s="397"/>
      <c r="OVR2717" s="397"/>
      <c r="OVS2717" s="397"/>
      <c r="OVT2717" s="397"/>
      <c r="OVU2717" s="397"/>
      <c r="OVV2717" s="397"/>
      <c r="OVW2717" s="397"/>
      <c r="OVX2717" s="397"/>
      <c r="OVY2717" s="397"/>
      <c r="OVZ2717" s="397"/>
      <c r="OWA2717" s="397"/>
      <c r="OWB2717" s="397"/>
      <c r="OWC2717" s="397"/>
      <c r="OWD2717" s="397"/>
      <c r="OWE2717" s="397"/>
      <c r="OWF2717" s="397"/>
      <c r="OWG2717" s="397"/>
      <c r="OWH2717" s="397"/>
      <c r="OWI2717" s="397"/>
      <c r="OWJ2717" s="397"/>
      <c r="OWK2717" s="397"/>
      <c r="OWL2717" s="397"/>
      <c r="OWM2717" s="397"/>
      <c r="OWN2717" s="397"/>
      <c r="OWO2717" s="397"/>
      <c r="OWP2717" s="397"/>
      <c r="OWQ2717" s="397"/>
      <c r="OWR2717" s="397"/>
      <c r="OWS2717" s="397"/>
      <c r="OWT2717" s="397"/>
      <c r="OWU2717" s="397"/>
      <c r="OWV2717" s="397"/>
      <c r="OWW2717" s="397"/>
      <c r="OWX2717" s="397"/>
      <c r="OWY2717" s="397"/>
      <c r="OWZ2717" s="397"/>
      <c r="OXA2717" s="397"/>
      <c r="OXB2717" s="397"/>
      <c r="OXC2717" s="397"/>
      <c r="OXD2717" s="397"/>
      <c r="OXE2717" s="397"/>
      <c r="OXF2717" s="397"/>
      <c r="OXG2717" s="397"/>
      <c r="OXH2717" s="397"/>
      <c r="OXI2717" s="397"/>
      <c r="OXJ2717" s="397"/>
      <c r="OXK2717" s="397"/>
      <c r="OXL2717" s="397"/>
      <c r="OXM2717" s="397"/>
      <c r="OXN2717" s="397"/>
      <c r="OXO2717" s="397"/>
      <c r="OXP2717" s="397"/>
      <c r="OXQ2717" s="397"/>
      <c r="OXR2717" s="397"/>
      <c r="OXS2717" s="397"/>
      <c r="OXT2717" s="397"/>
      <c r="OXU2717" s="397"/>
      <c r="OXV2717" s="397"/>
      <c r="OXW2717" s="397"/>
      <c r="OXX2717" s="397"/>
      <c r="OXY2717" s="397"/>
      <c r="OXZ2717" s="397"/>
      <c r="OYA2717" s="397"/>
      <c r="OYB2717" s="397"/>
      <c r="OYC2717" s="397"/>
      <c r="OYD2717" s="397"/>
      <c r="OYE2717" s="397"/>
      <c r="OYF2717" s="397"/>
      <c r="OYG2717" s="397"/>
      <c r="OYH2717" s="397"/>
      <c r="OYI2717" s="397"/>
      <c r="OYJ2717" s="397"/>
      <c r="OYK2717" s="397"/>
      <c r="OYL2717" s="397"/>
      <c r="OYM2717" s="397"/>
      <c r="OYN2717" s="397"/>
      <c r="OYO2717" s="397"/>
      <c r="OYP2717" s="397"/>
      <c r="OYQ2717" s="397"/>
      <c r="OYR2717" s="397"/>
      <c r="OYS2717" s="397"/>
      <c r="OYT2717" s="397"/>
      <c r="OYU2717" s="397"/>
      <c r="OYV2717" s="397"/>
      <c r="OYW2717" s="397"/>
      <c r="OYX2717" s="397"/>
      <c r="OYY2717" s="397"/>
      <c r="OYZ2717" s="397"/>
      <c r="OZA2717" s="397"/>
      <c r="OZB2717" s="397"/>
      <c r="OZC2717" s="397"/>
      <c r="OZD2717" s="397"/>
      <c r="OZE2717" s="397"/>
      <c r="OZF2717" s="397"/>
      <c r="OZG2717" s="397"/>
      <c r="OZH2717" s="397"/>
      <c r="OZI2717" s="397"/>
      <c r="OZJ2717" s="397"/>
      <c r="OZK2717" s="397"/>
      <c r="OZL2717" s="397"/>
      <c r="OZM2717" s="397"/>
      <c r="OZN2717" s="397"/>
      <c r="OZO2717" s="397"/>
      <c r="OZP2717" s="397"/>
      <c r="OZQ2717" s="397"/>
      <c r="OZR2717" s="397"/>
      <c r="OZS2717" s="397"/>
      <c r="OZT2717" s="397"/>
      <c r="OZU2717" s="397"/>
      <c r="OZV2717" s="397"/>
      <c r="OZW2717" s="397"/>
      <c r="OZX2717" s="397"/>
      <c r="OZY2717" s="397"/>
      <c r="OZZ2717" s="397"/>
      <c r="PAA2717" s="397"/>
      <c r="PAB2717" s="397"/>
      <c r="PAC2717" s="397"/>
      <c r="PAD2717" s="397"/>
      <c r="PAE2717" s="397"/>
      <c r="PAF2717" s="397"/>
      <c r="PAG2717" s="397"/>
      <c r="PAH2717" s="397"/>
      <c r="PAI2717" s="397"/>
      <c r="PAJ2717" s="397"/>
      <c r="PAK2717" s="397"/>
      <c r="PAL2717" s="397"/>
      <c r="PAM2717" s="397"/>
      <c r="PAN2717" s="397"/>
      <c r="PAO2717" s="397"/>
      <c r="PAP2717" s="397"/>
      <c r="PAQ2717" s="397"/>
      <c r="PAR2717" s="397"/>
      <c r="PAS2717" s="397"/>
      <c r="PAT2717" s="397"/>
      <c r="PAU2717" s="397"/>
      <c r="PAV2717" s="397"/>
      <c r="PAW2717" s="397"/>
      <c r="PAX2717" s="397"/>
      <c r="PAY2717" s="397"/>
      <c r="PAZ2717" s="397"/>
      <c r="PBA2717" s="397"/>
      <c r="PBB2717" s="397"/>
      <c r="PBC2717" s="397"/>
      <c r="PBD2717" s="397"/>
      <c r="PBE2717" s="397"/>
      <c r="PBF2717" s="397"/>
      <c r="PBG2717" s="397"/>
      <c r="PBH2717" s="397"/>
      <c r="PBI2717" s="397"/>
      <c r="PBJ2717" s="397"/>
      <c r="PBK2717" s="397"/>
      <c r="PBL2717" s="397"/>
      <c r="PBM2717" s="397"/>
      <c r="PBN2717" s="397"/>
      <c r="PBO2717" s="397"/>
      <c r="PBP2717" s="397"/>
      <c r="PBQ2717" s="397"/>
      <c r="PBR2717" s="397"/>
      <c r="PBS2717" s="397"/>
      <c r="PBT2717" s="397"/>
      <c r="PBU2717" s="397"/>
      <c r="PBV2717" s="397"/>
      <c r="PBW2717" s="397"/>
      <c r="PBX2717" s="397"/>
      <c r="PBY2717" s="397"/>
      <c r="PBZ2717" s="397"/>
      <c r="PCA2717" s="397"/>
      <c r="PCB2717" s="397"/>
      <c r="PCC2717" s="397"/>
      <c r="PCD2717" s="397"/>
      <c r="PCE2717" s="397"/>
      <c r="PCF2717" s="397"/>
      <c r="PCG2717" s="397"/>
      <c r="PCH2717" s="397"/>
      <c r="PCI2717" s="397"/>
      <c r="PCJ2717" s="397"/>
      <c r="PCK2717" s="397"/>
      <c r="PCL2717" s="397"/>
      <c r="PCM2717" s="397"/>
      <c r="PCN2717" s="397"/>
      <c r="PCO2717" s="397"/>
      <c r="PCP2717" s="397"/>
      <c r="PCQ2717" s="397"/>
      <c r="PCR2717" s="397"/>
      <c r="PCS2717" s="397"/>
      <c r="PCT2717" s="397"/>
      <c r="PCU2717" s="397"/>
      <c r="PCV2717" s="397"/>
      <c r="PCW2717" s="397"/>
      <c r="PCX2717" s="397"/>
      <c r="PCY2717" s="397"/>
      <c r="PCZ2717" s="397"/>
      <c r="PDA2717" s="397"/>
      <c r="PDB2717" s="397"/>
      <c r="PDC2717" s="397"/>
      <c r="PDD2717" s="397"/>
      <c r="PDE2717" s="397"/>
      <c r="PDF2717" s="397"/>
      <c r="PDG2717" s="397"/>
      <c r="PDH2717" s="397"/>
      <c r="PDI2717" s="397"/>
      <c r="PDJ2717" s="397"/>
      <c r="PDK2717" s="397"/>
      <c r="PDL2717" s="397"/>
      <c r="PDM2717" s="397"/>
      <c r="PDN2717" s="397"/>
      <c r="PDO2717" s="397"/>
      <c r="PDP2717" s="397"/>
      <c r="PDQ2717" s="397"/>
      <c r="PDR2717" s="397"/>
      <c r="PDS2717" s="397"/>
      <c r="PDT2717" s="397"/>
      <c r="PDU2717" s="397"/>
      <c r="PDV2717" s="397"/>
      <c r="PDW2717" s="397"/>
      <c r="PDX2717" s="397"/>
      <c r="PDY2717" s="397"/>
      <c r="PDZ2717" s="397"/>
      <c r="PEA2717" s="397"/>
      <c r="PEB2717" s="397"/>
      <c r="PEC2717" s="397"/>
      <c r="PED2717" s="397"/>
      <c r="PEE2717" s="397"/>
      <c r="PEF2717" s="397"/>
      <c r="PEG2717" s="397"/>
      <c r="PEH2717" s="397"/>
      <c r="PEI2717" s="397"/>
      <c r="PEJ2717" s="397"/>
      <c r="PEK2717" s="397"/>
      <c r="PEL2717" s="397"/>
      <c r="PEM2717" s="397"/>
      <c r="PEN2717" s="397"/>
      <c r="PEO2717" s="397"/>
      <c r="PEP2717" s="397"/>
      <c r="PEQ2717" s="397"/>
      <c r="PER2717" s="397"/>
      <c r="PES2717" s="397"/>
      <c r="PET2717" s="397"/>
      <c r="PEU2717" s="397"/>
      <c r="PEV2717" s="397"/>
      <c r="PEW2717" s="397"/>
      <c r="PEX2717" s="397"/>
      <c r="PEY2717" s="397"/>
      <c r="PEZ2717" s="397"/>
      <c r="PFA2717" s="397"/>
      <c r="PFB2717" s="397"/>
      <c r="PFC2717" s="397"/>
      <c r="PFD2717" s="397"/>
      <c r="PFE2717" s="397"/>
      <c r="PFF2717" s="397"/>
      <c r="PFG2717" s="397"/>
      <c r="PFH2717" s="397"/>
      <c r="PFI2717" s="397"/>
      <c r="PFJ2717" s="397"/>
      <c r="PFK2717" s="397"/>
      <c r="PFL2717" s="397"/>
      <c r="PFM2717" s="397"/>
      <c r="PFN2717" s="397"/>
      <c r="PFO2717" s="397"/>
      <c r="PFP2717" s="397"/>
      <c r="PFQ2717" s="397"/>
      <c r="PFR2717" s="397"/>
      <c r="PFS2717" s="397"/>
      <c r="PFT2717" s="397"/>
      <c r="PFU2717" s="397"/>
      <c r="PFV2717" s="397"/>
      <c r="PFW2717" s="397"/>
      <c r="PFX2717" s="397"/>
      <c r="PFY2717" s="397"/>
      <c r="PFZ2717" s="397"/>
      <c r="PGA2717" s="397"/>
      <c r="PGB2717" s="397"/>
      <c r="PGC2717" s="397"/>
      <c r="PGD2717" s="397"/>
      <c r="PGE2717" s="397"/>
      <c r="PGF2717" s="397"/>
      <c r="PGG2717" s="397"/>
      <c r="PGH2717" s="397"/>
      <c r="PGI2717" s="397"/>
      <c r="PGJ2717" s="397"/>
      <c r="PGK2717" s="397"/>
      <c r="PGL2717" s="397"/>
      <c r="PGM2717" s="397"/>
      <c r="PGN2717" s="397"/>
      <c r="PGO2717" s="397"/>
      <c r="PGP2717" s="397"/>
      <c r="PGQ2717" s="397"/>
      <c r="PGR2717" s="397"/>
      <c r="PGS2717" s="397"/>
      <c r="PGT2717" s="397"/>
      <c r="PGU2717" s="397"/>
      <c r="PGV2717" s="397"/>
      <c r="PGW2717" s="397"/>
      <c r="PGX2717" s="397"/>
      <c r="PGY2717" s="397"/>
      <c r="PGZ2717" s="397"/>
      <c r="PHA2717" s="397"/>
      <c r="PHB2717" s="397"/>
      <c r="PHC2717" s="397"/>
      <c r="PHD2717" s="397"/>
      <c r="PHE2717" s="397"/>
      <c r="PHF2717" s="397"/>
      <c r="PHG2717" s="397"/>
      <c r="PHH2717" s="397"/>
      <c r="PHI2717" s="397"/>
      <c r="PHJ2717" s="397"/>
      <c r="PHK2717" s="397"/>
      <c r="PHL2717" s="397"/>
      <c r="PHM2717" s="397"/>
      <c r="PHN2717" s="397"/>
      <c r="PHO2717" s="397"/>
      <c r="PHP2717" s="397"/>
      <c r="PHQ2717" s="397"/>
      <c r="PHR2717" s="397"/>
      <c r="PHS2717" s="397"/>
      <c r="PHT2717" s="397"/>
      <c r="PHU2717" s="397"/>
      <c r="PHV2717" s="397"/>
      <c r="PHW2717" s="397"/>
      <c r="PHX2717" s="397"/>
      <c r="PHY2717" s="397"/>
      <c r="PHZ2717" s="397"/>
      <c r="PIA2717" s="397"/>
      <c r="PIB2717" s="397"/>
      <c r="PIC2717" s="397"/>
      <c r="PID2717" s="397"/>
      <c r="PIE2717" s="397"/>
      <c r="PIF2717" s="397"/>
      <c r="PIG2717" s="397"/>
      <c r="PIH2717" s="397"/>
      <c r="PII2717" s="397"/>
      <c r="PIJ2717" s="397"/>
      <c r="PIK2717" s="397"/>
      <c r="PIL2717" s="397"/>
      <c r="PIM2717" s="397"/>
      <c r="PIN2717" s="397"/>
      <c r="PIO2717" s="397"/>
      <c r="PIP2717" s="397"/>
      <c r="PIQ2717" s="397"/>
      <c r="PIR2717" s="397"/>
      <c r="PIS2717" s="397"/>
      <c r="PIT2717" s="397"/>
      <c r="PIU2717" s="397"/>
      <c r="PIV2717" s="397"/>
      <c r="PIW2717" s="397"/>
      <c r="PIX2717" s="397"/>
      <c r="PIY2717" s="397"/>
      <c r="PIZ2717" s="397"/>
      <c r="PJA2717" s="397"/>
      <c r="PJB2717" s="397"/>
      <c r="PJC2717" s="397"/>
      <c r="PJD2717" s="397"/>
      <c r="PJE2717" s="397"/>
      <c r="PJF2717" s="397"/>
      <c r="PJG2717" s="397"/>
      <c r="PJH2717" s="397"/>
      <c r="PJI2717" s="397"/>
      <c r="PJJ2717" s="397"/>
      <c r="PJK2717" s="397"/>
      <c r="PJL2717" s="397"/>
      <c r="PJM2717" s="397"/>
      <c r="PJN2717" s="397"/>
      <c r="PJO2717" s="397"/>
      <c r="PJP2717" s="397"/>
      <c r="PJQ2717" s="397"/>
      <c r="PJR2717" s="397"/>
      <c r="PJS2717" s="397"/>
      <c r="PJT2717" s="397"/>
      <c r="PJU2717" s="397"/>
      <c r="PJV2717" s="397"/>
      <c r="PJW2717" s="397"/>
      <c r="PJX2717" s="397"/>
      <c r="PJY2717" s="397"/>
      <c r="PJZ2717" s="397"/>
      <c r="PKA2717" s="397"/>
      <c r="PKB2717" s="397"/>
      <c r="PKC2717" s="397"/>
      <c r="PKD2717" s="397"/>
      <c r="PKE2717" s="397"/>
      <c r="PKF2717" s="397"/>
      <c r="PKG2717" s="397"/>
      <c r="PKH2717" s="397"/>
      <c r="PKI2717" s="397"/>
      <c r="PKJ2717" s="397"/>
      <c r="PKK2717" s="397"/>
      <c r="PKL2717" s="397"/>
      <c r="PKM2717" s="397"/>
      <c r="PKN2717" s="397"/>
      <c r="PKO2717" s="397"/>
      <c r="PKP2717" s="397"/>
      <c r="PKQ2717" s="397"/>
      <c r="PKR2717" s="397"/>
      <c r="PKS2717" s="397"/>
      <c r="PKT2717" s="397"/>
      <c r="PKU2717" s="397"/>
      <c r="PKV2717" s="397"/>
      <c r="PKW2717" s="397"/>
      <c r="PKX2717" s="397"/>
      <c r="PKY2717" s="397"/>
      <c r="PKZ2717" s="397"/>
      <c r="PLA2717" s="397"/>
      <c r="PLB2717" s="397"/>
      <c r="PLC2717" s="397"/>
      <c r="PLD2717" s="397"/>
      <c r="PLE2717" s="397"/>
      <c r="PLF2717" s="397"/>
      <c r="PLG2717" s="397"/>
      <c r="PLH2717" s="397"/>
      <c r="PLI2717" s="397"/>
      <c r="PLJ2717" s="397"/>
      <c r="PLK2717" s="397"/>
      <c r="PLL2717" s="397"/>
      <c r="PLM2717" s="397"/>
      <c r="PLN2717" s="397"/>
      <c r="PLO2717" s="397"/>
      <c r="PLP2717" s="397"/>
      <c r="PLQ2717" s="397"/>
      <c r="PLR2717" s="397"/>
      <c r="PLS2717" s="397"/>
      <c r="PLT2717" s="397"/>
      <c r="PLU2717" s="397"/>
      <c r="PLV2717" s="397"/>
      <c r="PLW2717" s="397"/>
      <c r="PLX2717" s="397"/>
      <c r="PLY2717" s="397"/>
      <c r="PLZ2717" s="397"/>
      <c r="PMA2717" s="397"/>
      <c r="PMB2717" s="397"/>
      <c r="PMC2717" s="397"/>
      <c r="PMD2717" s="397"/>
      <c r="PME2717" s="397"/>
      <c r="PMF2717" s="397"/>
      <c r="PMG2717" s="397"/>
      <c r="PMH2717" s="397"/>
      <c r="PMI2717" s="397"/>
      <c r="PMJ2717" s="397"/>
      <c r="PMK2717" s="397"/>
      <c r="PML2717" s="397"/>
      <c r="PMM2717" s="397"/>
      <c r="PMN2717" s="397"/>
      <c r="PMO2717" s="397"/>
      <c r="PMP2717" s="397"/>
      <c r="PMQ2717" s="397"/>
      <c r="PMR2717" s="397"/>
      <c r="PMS2717" s="397"/>
      <c r="PMT2717" s="397"/>
      <c r="PMU2717" s="397"/>
      <c r="PMV2717" s="397"/>
      <c r="PMW2717" s="397"/>
      <c r="PMX2717" s="397"/>
      <c r="PMY2717" s="397"/>
      <c r="PMZ2717" s="397"/>
      <c r="PNA2717" s="397"/>
      <c r="PNB2717" s="397"/>
      <c r="PNC2717" s="397"/>
      <c r="PND2717" s="397"/>
      <c r="PNE2717" s="397"/>
      <c r="PNF2717" s="397"/>
      <c r="PNG2717" s="397"/>
      <c r="PNH2717" s="397"/>
      <c r="PNI2717" s="397"/>
      <c r="PNJ2717" s="397"/>
      <c r="PNK2717" s="397"/>
      <c r="PNL2717" s="397"/>
      <c r="PNM2717" s="397"/>
      <c r="PNN2717" s="397"/>
      <c r="PNO2717" s="397"/>
      <c r="PNP2717" s="397"/>
      <c r="PNQ2717" s="397"/>
      <c r="PNR2717" s="397"/>
      <c r="PNS2717" s="397"/>
      <c r="PNT2717" s="397"/>
      <c r="PNU2717" s="397"/>
      <c r="PNV2717" s="397"/>
      <c r="PNW2717" s="397"/>
      <c r="PNX2717" s="397"/>
      <c r="PNY2717" s="397"/>
      <c r="PNZ2717" s="397"/>
      <c r="POA2717" s="397"/>
      <c r="POB2717" s="397"/>
      <c r="POC2717" s="397"/>
      <c r="POD2717" s="397"/>
      <c r="POE2717" s="397"/>
      <c r="POF2717" s="397"/>
      <c r="POG2717" s="397"/>
      <c r="POH2717" s="397"/>
      <c r="POI2717" s="397"/>
      <c r="POJ2717" s="397"/>
      <c r="POK2717" s="397"/>
      <c r="POL2717" s="397"/>
      <c r="POM2717" s="397"/>
      <c r="PON2717" s="397"/>
      <c r="POO2717" s="397"/>
      <c r="POP2717" s="397"/>
      <c r="POQ2717" s="397"/>
      <c r="POR2717" s="397"/>
      <c r="POS2717" s="397"/>
      <c r="POT2717" s="397"/>
      <c r="POU2717" s="397"/>
      <c r="POV2717" s="397"/>
      <c r="POW2717" s="397"/>
      <c r="POX2717" s="397"/>
      <c r="POY2717" s="397"/>
      <c r="POZ2717" s="397"/>
      <c r="PPA2717" s="397"/>
      <c r="PPB2717" s="397"/>
      <c r="PPC2717" s="397"/>
      <c r="PPD2717" s="397"/>
      <c r="PPE2717" s="397"/>
      <c r="PPF2717" s="397"/>
      <c r="PPG2717" s="397"/>
      <c r="PPH2717" s="397"/>
      <c r="PPI2717" s="397"/>
      <c r="PPJ2717" s="397"/>
      <c r="PPK2717" s="397"/>
      <c r="PPL2717" s="397"/>
      <c r="PPM2717" s="397"/>
      <c r="PPN2717" s="397"/>
      <c r="PPO2717" s="397"/>
      <c r="PPP2717" s="397"/>
      <c r="PPQ2717" s="397"/>
      <c r="PPR2717" s="397"/>
      <c r="PPS2717" s="397"/>
      <c r="PPT2717" s="397"/>
      <c r="PPU2717" s="397"/>
      <c r="PPV2717" s="397"/>
      <c r="PPW2717" s="397"/>
      <c r="PPX2717" s="397"/>
      <c r="PPY2717" s="397"/>
      <c r="PPZ2717" s="397"/>
      <c r="PQA2717" s="397"/>
      <c r="PQB2717" s="397"/>
      <c r="PQC2717" s="397"/>
      <c r="PQD2717" s="397"/>
      <c r="PQE2717" s="397"/>
      <c r="PQF2717" s="397"/>
      <c r="PQG2717" s="397"/>
      <c r="PQH2717" s="397"/>
      <c r="PQI2717" s="397"/>
      <c r="PQJ2717" s="397"/>
      <c r="PQK2717" s="397"/>
      <c r="PQL2717" s="397"/>
      <c r="PQM2717" s="397"/>
      <c r="PQN2717" s="397"/>
      <c r="PQO2717" s="397"/>
      <c r="PQP2717" s="397"/>
      <c r="PQQ2717" s="397"/>
      <c r="PQR2717" s="397"/>
      <c r="PQS2717" s="397"/>
      <c r="PQT2717" s="397"/>
      <c r="PQU2717" s="397"/>
      <c r="PQV2717" s="397"/>
      <c r="PQW2717" s="397"/>
      <c r="PQX2717" s="397"/>
      <c r="PQY2717" s="397"/>
      <c r="PQZ2717" s="397"/>
      <c r="PRA2717" s="397"/>
      <c r="PRB2717" s="397"/>
      <c r="PRC2717" s="397"/>
      <c r="PRD2717" s="397"/>
      <c r="PRE2717" s="397"/>
      <c r="PRF2717" s="397"/>
      <c r="PRG2717" s="397"/>
      <c r="PRH2717" s="397"/>
      <c r="PRI2717" s="397"/>
      <c r="PRJ2717" s="397"/>
      <c r="PRK2717" s="397"/>
      <c r="PRL2717" s="397"/>
      <c r="PRM2717" s="397"/>
      <c r="PRN2717" s="397"/>
      <c r="PRO2717" s="397"/>
      <c r="PRP2717" s="397"/>
      <c r="PRQ2717" s="397"/>
      <c r="PRR2717" s="397"/>
      <c r="PRS2717" s="397"/>
      <c r="PRT2717" s="397"/>
      <c r="PRU2717" s="397"/>
      <c r="PRV2717" s="397"/>
      <c r="PRW2717" s="397"/>
      <c r="PRX2717" s="397"/>
      <c r="PRY2717" s="397"/>
      <c r="PRZ2717" s="397"/>
      <c r="PSA2717" s="397"/>
      <c r="PSB2717" s="397"/>
      <c r="PSC2717" s="397"/>
      <c r="PSD2717" s="397"/>
      <c r="PSE2717" s="397"/>
      <c r="PSF2717" s="397"/>
      <c r="PSG2717" s="397"/>
      <c r="PSH2717" s="397"/>
      <c r="PSI2717" s="397"/>
      <c r="PSJ2717" s="397"/>
      <c r="PSK2717" s="397"/>
      <c r="PSL2717" s="397"/>
      <c r="PSM2717" s="397"/>
      <c r="PSN2717" s="397"/>
      <c r="PSO2717" s="397"/>
      <c r="PSP2717" s="397"/>
      <c r="PSQ2717" s="397"/>
      <c r="PSR2717" s="397"/>
      <c r="PSS2717" s="397"/>
      <c r="PST2717" s="397"/>
      <c r="PSU2717" s="397"/>
      <c r="PSV2717" s="397"/>
      <c r="PSW2717" s="397"/>
      <c r="PSX2717" s="397"/>
      <c r="PSY2717" s="397"/>
      <c r="PSZ2717" s="397"/>
      <c r="PTA2717" s="397"/>
      <c r="PTB2717" s="397"/>
      <c r="PTC2717" s="397"/>
      <c r="PTD2717" s="397"/>
      <c r="PTE2717" s="397"/>
      <c r="PTF2717" s="397"/>
      <c r="PTG2717" s="397"/>
      <c r="PTH2717" s="397"/>
      <c r="PTI2717" s="397"/>
      <c r="PTJ2717" s="397"/>
      <c r="PTK2717" s="397"/>
      <c r="PTL2717" s="397"/>
      <c r="PTM2717" s="397"/>
      <c r="PTN2717" s="397"/>
      <c r="PTO2717" s="397"/>
      <c r="PTP2717" s="397"/>
      <c r="PTQ2717" s="397"/>
      <c r="PTR2717" s="397"/>
      <c r="PTS2717" s="397"/>
      <c r="PTT2717" s="397"/>
      <c r="PTU2717" s="397"/>
      <c r="PTV2717" s="397"/>
      <c r="PTW2717" s="397"/>
      <c r="PTX2717" s="397"/>
      <c r="PTY2717" s="397"/>
      <c r="PTZ2717" s="397"/>
      <c r="PUA2717" s="397"/>
      <c r="PUB2717" s="397"/>
      <c r="PUC2717" s="397"/>
      <c r="PUD2717" s="397"/>
      <c r="PUE2717" s="397"/>
      <c r="PUF2717" s="397"/>
      <c r="PUG2717" s="397"/>
      <c r="PUH2717" s="397"/>
      <c r="PUI2717" s="397"/>
      <c r="PUJ2717" s="397"/>
      <c r="PUK2717" s="397"/>
      <c r="PUL2717" s="397"/>
      <c r="PUM2717" s="397"/>
      <c r="PUN2717" s="397"/>
      <c r="PUO2717" s="397"/>
      <c r="PUP2717" s="397"/>
      <c r="PUQ2717" s="397"/>
      <c r="PUR2717" s="397"/>
      <c r="PUS2717" s="397"/>
      <c r="PUT2717" s="397"/>
      <c r="PUU2717" s="397"/>
      <c r="PUV2717" s="397"/>
      <c r="PUW2717" s="397"/>
      <c r="PUX2717" s="397"/>
      <c r="PUY2717" s="397"/>
      <c r="PUZ2717" s="397"/>
      <c r="PVA2717" s="397"/>
      <c r="PVB2717" s="397"/>
      <c r="PVC2717" s="397"/>
      <c r="PVD2717" s="397"/>
      <c r="PVE2717" s="397"/>
      <c r="PVF2717" s="397"/>
      <c r="PVG2717" s="397"/>
      <c r="PVH2717" s="397"/>
      <c r="PVI2717" s="397"/>
      <c r="PVJ2717" s="397"/>
      <c r="PVK2717" s="397"/>
      <c r="PVL2717" s="397"/>
      <c r="PVM2717" s="397"/>
      <c r="PVN2717" s="397"/>
      <c r="PVO2717" s="397"/>
      <c r="PVP2717" s="397"/>
      <c r="PVQ2717" s="397"/>
      <c r="PVR2717" s="397"/>
      <c r="PVS2717" s="397"/>
      <c r="PVT2717" s="397"/>
      <c r="PVU2717" s="397"/>
      <c r="PVV2717" s="397"/>
      <c r="PVW2717" s="397"/>
      <c r="PVX2717" s="397"/>
      <c r="PVY2717" s="397"/>
      <c r="PVZ2717" s="397"/>
      <c r="PWA2717" s="397"/>
      <c r="PWB2717" s="397"/>
      <c r="PWC2717" s="397"/>
      <c r="PWD2717" s="397"/>
      <c r="PWE2717" s="397"/>
      <c r="PWF2717" s="397"/>
      <c r="PWG2717" s="397"/>
      <c r="PWH2717" s="397"/>
      <c r="PWI2717" s="397"/>
      <c r="PWJ2717" s="397"/>
      <c r="PWK2717" s="397"/>
      <c r="PWL2717" s="397"/>
      <c r="PWM2717" s="397"/>
      <c r="PWN2717" s="397"/>
      <c r="PWO2717" s="397"/>
      <c r="PWP2717" s="397"/>
      <c r="PWQ2717" s="397"/>
      <c r="PWR2717" s="397"/>
      <c r="PWS2717" s="397"/>
      <c r="PWT2717" s="397"/>
      <c r="PWU2717" s="397"/>
      <c r="PWV2717" s="397"/>
      <c r="PWW2717" s="397"/>
      <c r="PWX2717" s="397"/>
      <c r="PWY2717" s="397"/>
      <c r="PWZ2717" s="397"/>
      <c r="PXA2717" s="397"/>
      <c r="PXB2717" s="397"/>
      <c r="PXC2717" s="397"/>
      <c r="PXD2717" s="397"/>
      <c r="PXE2717" s="397"/>
      <c r="PXF2717" s="397"/>
      <c r="PXG2717" s="397"/>
      <c r="PXH2717" s="397"/>
      <c r="PXI2717" s="397"/>
      <c r="PXJ2717" s="397"/>
      <c r="PXK2717" s="397"/>
      <c r="PXL2717" s="397"/>
      <c r="PXM2717" s="397"/>
      <c r="PXN2717" s="397"/>
      <c r="PXO2717" s="397"/>
      <c r="PXP2717" s="397"/>
      <c r="PXQ2717" s="397"/>
      <c r="PXR2717" s="397"/>
      <c r="PXS2717" s="397"/>
      <c r="PXT2717" s="397"/>
      <c r="PXU2717" s="397"/>
      <c r="PXV2717" s="397"/>
      <c r="PXW2717" s="397"/>
      <c r="PXX2717" s="397"/>
      <c r="PXY2717" s="397"/>
      <c r="PXZ2717" s="397"/>
      <c r="PYA2717" s="397"/>
      <c r="PYB2717" s="397"/>
      <c r="PYC2717" s="397"/>
      <c r="PYD2717" s="397"/>
      <c r="PYE2717" s="397"/>
      <c r="PYF2717" s="397"/>
      <c r="PYG2717" s="397"/>
      <c r="PYH2717" s="397"/>
      <c r="PYI2717" s="397"/>
      <c r="PYJ2717" s="397"/>
      <c r="PYK2717" s="397"/>
      <c r="PYL2717" s="397"/>
      <c r="PYM2717" s="397"/>
      <c r="PYN2717" s="397"/>
      <c r="PYO2717" s="397"/>
      <c r="PYP2717" s="397"/>
      <c r="PYQ2717" s="397"/>
      <c r="PYR2717" s="397"/>
      <c r="PYS2717" s="397"/>
      <c r="PYT2717" s="397"/>
      <c r="PYU2717" s="397"/>
      <c r="PYV2717" s="397"/>
      <c r="PYW2717" s="397"/>
      <c r="PYX2717" s="397"/>
      <c r="PYY2717" s="397"/>
      <c r="PYZ2717" s="397"/>
      <c r="PZA2717" s="397"/>
      <c r="PZB2717" s="397"/>
      <c r="PZC2717" s="397"/>
      <c r="PZD2717" s="397"/>
      <c r="PZE2717" s="397"/>
      <c r="PZF2717" s="397"/>
      <c r="PZG2717" s="397"/>
      <c r="PZH2717" s="397"/>
      <c r="PZI2717" s="397"/>
      <c r="PZJ2717" s="397"/>
      <c r="PZK2717" s="397"/>
      <c r="PZL2717" s="397"/>
      <c r="PZM2717" s="397"/>
      <c r="PZN2717" s="397"/>
      <c r="PZO2717" s="397"/>
      <c r="PZP2717" s="397"/>
      <c r="PZQ2717" s="397"/>
      <c r="PZR2717" s="397"/>
      <c r="PZS2717" s="397"/>
      <c r="PZT2717" s="397"/>
      <c r="PZU2717" s="397"/>
      <c r="PZV2717" s="397"/>
      <c r="PZW2717" s="397"/>
      <c r="PZX2717" s="397"/>
      <c r="PZY2717" s="397"/>
      <c r="PZZ2717" s="397"/>
      <c r="QAA2717" s="397"/>
      <c r="QAB2717" s="397"/>
      <c r="QAC2717" s="397"/>
      <c r="QAD2717" s="397"/>
      <c r="QAE2717" s="397"/>
      <c r="QAF2717" s="397"/>
      <c r="QAG2717" s="397"/>
      <c r="QAH2717" s="397"/>
      <c r="QAI2717" s="397"/>
      <c r="QAJ2717" s="397"/>
      <c r="QAK2717" s="397"/>
      <c r="QAL2717" s="397"/>
      <c r="QAM2717" s="397"/>
      <c r="QAN2717" s="397"/>
      <c r="QAO2717" s="397"/>
      <c r="QAP2717" s="397"/>
      <c r="QAQ2717" s="397"/>
      <c r="QAR2717" s="397"/>
      <c r="QAS2717" s="397"/>
      <c r="QAT2717" s="397"/>
      <c r="QAU2717" s="397"/>
      <c r="QAV2717" s="397"/>
      <c r="QAW2717" s="397"/>
      <c r="QAX2717" s="397"/>
      <c r="QAY2717" s="397"/>
      <c r="QAZ2717" s="397"/>
      <c r="QBA2717" s="397"/>
      <c r="QBB2717" s="397"/>
      <c r="QBC2717" s="397"/>
      <c r="QBD2717" s="397"/>
      <c r="QBE2717" s="397"/>
      <c r="QBF2717" s="397"/>
      <c r="QBG2717" s="397"/>
      <c r="QBH2717" s="397"/>
      <c r="QBI2717" s="397"/>
      <c r="QBJ2717" s="397"/>
      <c r="QBK2717" s="397"/>
      <c r="QBL2717" s="397"/>
      <c r="QBM2717" s="397"/>
      <c r="QBN2717" s="397"/>
      <c r="QBO2717" s="397"/>
      <c r="QBP2717" s="397"/>
      <c r="QBQ2717" s="397"/>
      <c r="QBR2717" s="397"/>
      <c r="QBS2717" s="397"/>
      <c r="QBT2717" s="397"/>
      <c r="QBU2717" s="397"/>
      <c r="QBV2717" s="397"/>
      <c r="QBW2717" s="397"/>
      <c r="QBX2717" s="397"/>
      <c r="QBY2717" s="397"/>
      <c r="QBZ2717" s="397"/>
      <c r="QCA2717" s="397"/>
      <c r="QCB2717" s="397"/>
      <c r="QCC2717" s="397"/>
      <c r="QCD2717" s="397"/>
      <c r="QCE2717" s="397"/>
      <c r="QCF2717" s="397"/>
      <c r="QCG2717" s="397"/>
      <c r="QCH2717" s="397"/>
      <c r="QCI2717" s="397"/>
      <c r="QCJ2717" s="397"/>
      <c r="QCK2717" s="397"/>
      <c r="QCL2717" s="397"/>
      <c r="QCM2717" s="397"/>
      <c r="QCN2717" s="397"/>
      <c r="QCO2717" s="397"/>
      <c r="QCP2717" s="397"/>
      <c r="QCQ2717" s="397"/>
      <c r="QCR2717" s="397"/>
      <c r="QCS2717" s="397"/>
      <c r="QCT2717" s="397"/>
      <c r="QCU2717" s="397"/>
      <c r="QCV2717" s="397"/>
      <c r="QCW2717" s="397"/>
      <c r="QCX2717" s="397"/>
      <c r="QCY2717" s="397"/>
      <c r="QCZ2717" s="397"/>
      <c r="QDA2717" s="397"/>
      <c r="QDB2717" s="397"/>
      <c r="QDC2717" s="397"/>
      <c r="QDD2717" s="397"/>
      <c r="QDE2717" s="397"/>
      <c r="QDF2717" s="397"/>
      <c r="QDG2717" s="397"/>
      <c r="QDH2717" s="397"/>
      <c r="QDI2717" s="397"/>
      <c r="QDJ2717" s="397"/>
      <c r="QDK2717" s="397"/>
      <c r="QDL2717" s="397"/>
      <c r="QDM2717" s="397"/>
      <c r="QDN2717" s="397"/>
      <c r="QDO2717" s="397"/>
      <c r="QDP2717" s="397"/>
      <c r="QDQ2717" s="397"/>
      <c r="QDR2717" s="397"/>
      <c r="QDS2717" s="397"/>
      <c r="QDT2717" s="397"/>
      <c r="QDU2717" s="397"/>
      <c r="QDV2717" s="397"/>
      <c r="QDW2717" s="397"/>
      <c r="QDX2717" s="397"/>
      <c r="QDY2717" s="397"/>
      <c r="QDZ2717" s="397"/>
      <c r="QEA2717" s="397"/>
      <c r="QEB2717" s="397"/>
      <c r="QEC2717" s="397"/>
      <c r="QED2717" s="397"/>
      <c r="QEE2717" s="397"/>
      <c r="QEF2717" s="397"/>
      <c r="QEG2717" s="397"/>
      <c r="QEH2717" s="397"/>
      <c r="QEI2717" s="397"/>
      <c r="QEJ2717" s="397"/>
      <c r="QEK2717" s="397"/>
      <c r="QEL2717" s="397"/>
      <c r="QEM2717" s="397"/>
      <c r="QEN2717" s="397"/>
      <c r="QEO2717" s="397"/>
      <c r="QEP2717" s="397"/>
      <c r="QEQ2717" s="397"/>
      <c r="QER2717" s="397"/>
      <c r="QES2717" s="397"/>
      <c r="QET2717" s="397"/>
      <c r="QEU2717" s="397"/>
      <c r="QEV2717" s="397"/>
      <c r="QEW2717" s="397"/>
      <c r="QEX2717" s="397"/>
      <c r="QEY2717" s="397"/>
      <c r="QEZ2717" s="397"/>
      <c r="QFA2717" s="397"/>
      <c r="QFB2717" s="397"/>
      <c r="QFC2717" s="397"/>
      <c r="QFD2717" s="397"/>
      <c r="QFE2717" s="397"/>
      <c r="QFF2717" s="397"/>
      <c r="QFG2717" s="397"/>
      <c r="QFH2717" s="397"/>
      <c r="QFI2717" s="397"/>
      <c r="QFJ2717" s="397"/>
      <c r="QFK2717" s="397"/>
      <c r="QFL2717" s="397"/>
      <c r="QFM2717" s="397"/>
      <c r="QFN2717" s="397"/>
      <c r="QFO2717" s="397"/>
      <c r="QFP2717" s="397"/>
      <c r="QFQ2717" s="397"/>
      <c r="QFR2717" s="397"/>
      <c r="QFS2717" s="397"/>
      <c r="QFT2717" s="397"/>
      <c r="QFU2717" s="397"/>
      <c r="QFV2717" s="397"/>
      <c r="QFW2717" s="397"/>
      <c r="QFX2717" s="397"/>
      <c r="QFY2717" s="397"/>
      <c r="QFZ2717" s="397"/>
      <c r="QGA2717" s="397"/>
      <c r="QGB2717" s="397"/>
      <c r="QGC2717" s="397"/>
      <c r="QGD2717" s="397"/>
      <c r="QGE2717" s="397"/>
      <c r="QGF2717" s="397"/>
      <c r="QGG2717" s="397"/>
      <c r="QGH2717" s="397"/>
      <c r="QGI2717" s="397"/>
      <c r="QGJ2717" s="397"/>
      <c r="QGK2717" s="397"/>
      <c r="QGL2717" s="397"/>
      <c r="QGM2717" s="397"/>
      <c r="QGN2717" s="397"/>
      <c r="QGO2717" s="397"/>
      <c r="QGP2717" s="397"/>
      <c r="QGQ2717" s="397"/>
      <c r="QGR2717" s="397"/>
      <c r="QGS2717" s="397"/>
      <c r="QGT2717" s="397"/>
      <c r="QGU2717" s="397"/>
      <c r="QGV2717" s="397"/>
      <c r="QGW2717" s="397"/>
      <c r="QGX2717" s="397"/>
      <c r="QGY2717" s="397"/>
      <c r="QGZ2717" s="397"/>
      <c r="QHA2717" s="397"/>
      <c r="QHB2717" s="397"/>
      <c r="QHC2717" s="397"/>
      <c r="QHD2717" s="397"/>
      <c r="QHE2717" s="397"/>
      <c r="QHF2717" s="397"/>
      <c r="QHG2717" s="397"/>
      <c r="QHH2717" s="397"/>
      <c r="QHI2717" s="397"/>
      <c r="QHJ2717" s="397"/>
      <c r="QHK2717" s="397"/>
      <c r="QHL2717" s="397"/>
      <c r="QHM2717" s="397"/>
      <c r="QHN2717" s="397"/>
      <c r="QHO2717" s="397"/>
      <c r="QHP2717" s="397"/>
      <c r="QHQ2717" s="397"/>
      <c r="QHR2717" s="397"/>
      <c r="QHS2717" s="397"/>
      <c r="QHT2717" s="397"/>
      <c r="QHU2717" s="397"/>
      <c r="QHV2717" s="397"/>
      <c r="QHW2717" s="397"/>
      <c r="QHX2717" s="397"/>
      <c r="QHY2717" s="397"/>
      <c r="QHZ2717" s="397"/>
      <c r="QIA2717" s="397"/>
      <c r="QIB2717" s="397"/>
      <c r="QIC2717" s="397"/>
      <c r="QID2717" s="397"/>
      <c r="QIE2717" s="397"/>
      <c r="QIF2717" s="397"/>
      <c r="QIG2717" s="397"/>
      <c r="QIH2717" s="397"/>
      <c r="QII2717" s="397"/>
      <c r="QIJ2717" s="397"/>
      <c r="QIK2717" s="397"/>
      <c r="QIL2717" s="397"/>
      <c r="QIM2717" s="397"/>
      <c r="QIN2717" s="397"/>
      <c r="QIO2717" s="397"/>
      <c r="QIP2717" s="397"/>
      <c r="QIQ2717" s="397"/>
      <c r="QIR2717" s="397"/>
      <c r="QIS2717" s="397"/>
      <c r="QIT2717" s="397"/>
      <c r="QIU2717" s="397"/>
      <c r="QIV2717" s="397"/>
      <c r="QIW2717" s="397"/>
      <c r="QIX2717" s="397"/>
      <c r="QIY2717" s="397"/>
      <c r="QIZ2717" s="397"/>
      <c r="QJA2717" s="397"/>
      <c r="QJB2717" s="397"/>
      <c r="QJC2717" s="397"/>
      <c r="QJD2717" s="397"/>
      <c r="QJE2717" s="397"/>
      <c r="QJF2717" s="397"/>
      <c r="QJG2717" s="397"/>
      <c r="QJH2717" s="397"/>
      <c r="QJI2717" s="397"/>
      <c r="QJJ2717" s="397"/>
      <c r="QJK2717" s="397"/>
      <c r="QJL2717" s="397"/>
      <c r="QJM2717" s="397"/>
      <c r="QJN2717" s="397"/>
      <c r="QJO2717" s="397"/>
      <c r="QJP2717" s="397"/>
      <c r="QJQ2717" s="397"/>
      <c r="QJR2717" s="397"/>
      <c r="QJS2717" s="397"/>
      <c r="QJT2717" s="397"/>
      <c r="QJU2717" s="397"/>
      <c r="QJV2717" s="397"/>
      <c r="QJW2717" s="397"/>
      <c r="QJX2717" s="397"/>
      <c r="QJY2717" s="397"/>
      <c r="QJZ2717" s="397"/>
      <c r="QKA2717" s="397"/>
      <c r="QKB2717" s="397"/>
      <c r="QKC2717" s="397"/>
      <c r="QKD2717" s="397"/>
      <c r="QKE2717" s="397"/>
      <c r="QKF2717" s="397"/>
      <c r="QKG2717" s="397"/>
      <c r="QKH2717" s="397"/>
      <c r="QKI2717" s="397"/>
      <c r="QKJ2717" s="397"/>
      <c r="QKK2717" s="397"/>
      <c r="QKL2717" s="397"/>
      <c r="QKM2717" s="397"/>
      <c r="QKN2717" s="397"/>
      <c r="QKO2717" s="397"/>
      <c r="QKP2717" s="397"/>
      <c r="QKQ2717" s="397"/>
      <c r="QKR2717" s="397"/>
      <c r="QKS2717" s="397"/>
      <c r="QKT2717" s="397"/>
      <c r="QKU2717" s="397"/>
      <c r="QKV2717" s="397"/>
      <c r="QKW2717" s="397"/>
      <c r="QKX2717" s="397"/>
      <c r="QKY2717" s="397"/>
      <c r="QKZ2717" s="397"/>
      <c r="QLA2717" s="397"/>
      <c r="QLB2717" s="397"/>
      <c r="QLC2717" s="397"/>
      <c r="QLD2717" s="397"/>
      <c r="QLE2717" s="397"/>
      <c r="QLF2717" s="397"/>
      <c r="QLG2717" s="397"/>
      <c r="QLH2717" s="397"/>
      <c r="QLI2717" s="397"/>
      <c r="QLJ2717" s="397"/>
      <c r="QLK2717" s="397"/>
      <c r="QLL2717" s="397"/>
      <c r="QLM2717" s="397"/>
      <c r="QLN2717" s="397"/>
      <c r="QLO2717" s="397"/>
      <c r="QLP2717" s="397"/>
      <c r="QLQ2717" s="397"/>
      <c r="QLR2717" s="397"/>
      <c r="QLS2717" s="397"/>
      <c r="QLT2717" s="397"/>
      <c r="QLU2717" s="397"/>
      <c r="QLV2717" s="397"/>
      <c r="QLW2717" s="397"/>
      <c r="QLX2717" s="397"/>
      <c r="QLY2717" s="397"/>
      <c r="QLZ2717" s="397"/>
      <c r="QMA2717" s="397"/>
      <c r="QMB2717" s="397"/>
      <c r="QMC2717" s="397"/>
      <c r="QMD2717" s="397"/>
      <c r="QME2717" s="397"/>
      <c r="QMF2717" s="397"/>
      <c r="QMG2717" s="397"/>
      <c r="QMH2717" s="397"/>
      <c r="QMI2717" s="397"/>
      <c r="QMJ2717" s="397"/>
      <c r="QMK2717" s="397"/>
      <c r="QML2717" s="397"/>
      <c r="QMM2717" s="397"/>
      <c r="QMN2717" s="397"/>
      <c r="QMO2717" s="397"/>
      <c r="QMP2717" s="397"/>
      <c r="QMQ2717" s="397"/>
      <c r="QMR2717" s="397"/>
      <c r="QMS2717" s="397"/>
      <c r="QMT2717" s="397"/>
      <c r="QMU2717" s="397"/>
      <c r="QMV2717" s="397"/>
      <c r="QMW2717" s="397"/>
      <c r="QMX2717" s="397"/>
      <c r="QMY2717" s="397"/>
      <c r="QMZ2717" s="397"/>
      <c r="QNA2717" s="397"/>
      <c r="QNB2717" s="397"/>
      <c r="QNC2717" s="397"/>
      <c r="QND2717" s="397"/>
      <c r="QNE2717" s="397"/>
      <c r="QNF2717" s="397"/>
      <c r="QNG2717" s="397"/>
      <c r="QNH2717" s="397"/>
      <c r="QNI2717" s="397"/>
      <c r="QNJ2717" s="397"/>
      <c r="QNK2717" s="397"/>
      <c r="QNL2717" s="397"/>
      <c r="QNM2717" s="397"/>
      <c r="QNN2717" s="397"/>
      <c r="QNO2717" s="397"/>
      <c r="QNP2717" s="397"/>
      <c r="QNQ2717" s="397"/>
      <c r="QNR2717" s="397"/>
      <c r="QNS2717" s="397"/>
      <c r="QNT2717" s="397"/>
      <c r="QNU2717" s="397"/>
      <c r="QNV2717" s="397"/>
      <c r="QNW2717" s="397"/>
      <c r="QNX2717" s="397"/>
      <c r="QNY2717" s="397"/>
      <c r="QNZ2717" s="397"/>
      <c r="QOA2717" s="397"/>
      <c r="QOB2717" s="397"/>
      <c r="QOC2717" s="397"/>
      <c r="QOD2717" s="397"/>
      <c r="QOE2717" s="397"/>
      <c r="QOF2717" s="397"/>
      <c r="QOG2717" s="397"/>
      <c r="QOH2717" s="397"/>
      <c r="QOI2717" s="397"/>
      <c r="QOJ2717" s="397"/>
      <c r="QOK2717" s="397"/>
      <c r="QOL2717" s="397"/>
      <c r="QOM2717" s="397"/>
      <c r="QON2717" s="397"/>
      <c r="QOO2717" s="397"/>
      <c r="QOP2717" s="397"/>
      <c r="QOQ2717" s="397"/>
      <c r="QOR2717" s="397"/>
      <c r="QOS2717" s="397"/>
      <c r="QOT2717" s="397"/>
      <c r="QOU2717" s="397"/>
      <c r="QOV2717" s="397"/>
      <c r="QOW2717" s="397"/>
      <c r="QOX2717" s="397"/>
      <c r="QOY2717" s="397"/>
      <c r="QOZ2717" s="397"/>
      <c r="QPA2717" s="397"/>
      <c r="QPB2717" s="397"/>
      <c r="QPC2717" s="397"/>
      <c r="QPD2717" s="397"/>
      <c r="QPE2717" s="397"/>
      <c r="QPF2717" s="397"/>
      <c r="QPG2717" s="397"/>
      <c r="QPH2717" s="397"/>
      <c r="QPI2717" s="397"/>
      <c r="QPJ2717" s="397"/>
      <c r="QPK2717" s="397"/>
      <c r="QPL2717" s="397"/>
      <c r="QPM2717" s="397"/>
      <c r="QPN2717" s="397"/>
      <c r="QPO2717" s="397"/>
      <c r="QPP2717" s="397"/>
      <c r="QPQ2717" s="397"/>
      <c r="QPR2717" s="397"/>
      <c r="QPS2717" s="397"/>
      <c r="QPT2717" s="397"/>
      <c r="QPU2717" s="397"/>
      <c r="QPV2717" s="397"/>
      <c r="QPW2717" s="397"/>
      <c r="QPX2717" s="397"/>
      <c r="QPY2717" s="397"/>
      <c r="QPZ2717" s="397"/>
      <c r="QQA2717" s="397"/>
      <c r="QQB2717" s="397"/>
      <c r="QQC2717" s="397"/>
      <c r="QQD2717" s="397"/>
      <c r="QQE2717" s="397"/>
      <c r="QQF2717" s="397"/>
      <c r="QQG2717" s="397"/>
      <c r="QQH2717" s="397"/>
      <c r="QQI2717" s="397"/>
      <c r="QQJ2717" s="397"/>
      <c r="QQK2717" s="397"/>
      <c r="QQL2717" s="397"/>
      <c r="QQM2717" s="397"/>
      <c r="QQN2717" s="397"/>
      <c r="QQO2717" s="397"/>
      <c r="QQP2717" s="397"/>
      <c r="QQQ2717" s="397"/>
      <c r="QQR2717" s="397"/>
      <c r="QQS2717" s="397"/>
      <c r="QQT2717" s="397"/>
      <c r="QQU2717" s="397"/>
      <c r="QQV2717" s="397"/>
      <c r="QQW2717" s="397"/>
      <c r="QQX2717" s="397"/>
      <c r="QQY2717" s="397"/>
      <c r="QQZ2717" s="397"/>
      <c r="QRA2717" s="397"/>
      <c r="QRB2717" s="397"/>
      <c r="QRC2717" s="397"/>
      <c r="QRD2717" s="397"/>
      <c r="QRE2717" s="397"/>
      <c r="QRF2717" s="397"/>
      <c r="QRG2717" s="397"/>
      <c r="QRH2717" s="397"/>
      <c r="QRI2717" s="397"/>
      <c r="QRJ2717" s="397"/>
      <c r="QRK2717" s="397"/>
      <c r="QRL2717" s="397"/>
      <c r="QRM2717" s="397"/>
      <c r="QRN2717" s="397"/>
      <c r="QRO2717" s="397"/>
      <c r="QRP2717" s="397"/>
      <c r="QRQ2717" s="397"/>
      <c r="QRR2717" s="397"/>
      <c r="QRS2717" s="397"/>
      <c r="QRT2717" s="397"/>
      <c r="QRU2717" s="397"/>
      <c r="QRV2717" s="397"/>
      <c r="QRW2717" s="397"/>
      <c r="QRX2717" s="397"/>
      <c r="QRY2717" s="397"/>
      <c r="QRZ2717" s="397"/>
      <c r="QSA2717" s="397"/>
      <c r="QSB2717" s="397"/>
      <c r="QSC2717" s="397"/>
      <c r="QSD2717" s="397"/>
      <c r="QSE2717" s="397"/>
      <c r="QSF2717" s="397"/>
      <c r="QSG2717" s="397"/>
      <c r="QSH2717" s="397"/>
      <c r="QSI2717" s="397"/>
      <c r="QSJ2717" s="397"/>
      <c r="QSK2717" s="397"/>
      <c r="QSL2717" s="397"/>
      <c r="QSM2717" s="397"/>
      <c r="QSN2717" s="397"/>
      <c r="QSO2717" s="397"/>
      <c r="QSP2717" s="397"/>
      <c r="QSQ2717" s="397"/>
      <c r="QSR2717" s="397"/>
      <c r="QSS2717" s="397"/>
      <c r="QST2717" s="397"/>
      <c r="QSU2717" s="397"/>
      <c r="QSV2717" s="397"/>
      <c r="QSW2717" s="397"/>
      <c r="QSX2717" s="397"/>
      <c r="QSY2717" s="397"/>
      <c r="QSZ2717" s="397"/>
      <c r="QTA2717" s="397"/>
      <c r="QTB2717" s="397"/>
      <c r="QTC2717" s="397"/>
      <c r="QTD2717" s="397"/>
      <c r="QTE2717" s="397"/>
      <c r="QTF2717" s="397"/>
      <c r="QTG2717" s="397"/>
      <c r="QTH2717" s="397"/>
      <c r="QTI2717" s="397"/>
      <c r="QTJ2717" s="397"/>
      <c r="QTK2717" s="397"/>
      <c r="QTL2717" s="397"/>
      <c r="QTM2717" s="397"/>
      <c r="QTN2717" s="397"/>
      <c r="QTO2717" s="397"/>
      <c r="QTP2717" s="397"/>
      <c r="QTQ2717" s="397"/>
      <c r="QTR2717" s="397"/>
      <c r="QTS2717" s="397"/>
      <c r="QTT2717" s="397"/>
      <c r="QTU2717" s="397"/>
      <c r="QTV2717" s="397"/>
      <c r="QTW2717" s="397"/>
      <c r="QTX2717" s="397"/>
      <c r="QTY2717" s="397"/>
      <c r="QTZ2717" s="397"/>
      <c r="QUA2717" s="397"/>
      <c r="QUB2717" s="397"/>
      <c r="QUC2717" s="397"/>
      <c r="QUD2717" s="397"/>
      <c r="QUE2717" s="397"/>
      <c r="QUF2717" s="397"/>
      <c r="QUG2717" s="397"/>
      <c r="QUH2717" s="397"/>
      <c r="QUI2717" s="397"/>
      <c r="QUJ2717" s="397"/>
      <c r="QUK2717" s="397"/>
      <c r="QUL2717" s="397"/>
      <c r="QUM2717" s="397"/>
      <c r="QUN2717" s="397"/>
      <c r="QUO2717" s="397"/>
      <c r="QUP2717" s="397"/>
      <c r="QUQ2717" s="397"/>
      <c r="QUR2717" s="397"/>
      <c r="QUS2717" s="397"/>
      <c r="QUT2717" s="397"/>
      <c r="QUU2717" s="397"/>
      <c r="QUV2717" s="397"/>
      <c r="QUW2717" s="397"/>
      <c r="QUX2717" s="397"/>
      <c r="QUY2717" s="397"/>
      <c r="QUZ2717" s="397"/>
      <c r="QVA2717" s="397"/>
      <c r="QVB2717" s="397"/>
      <c r="QVC2717" s="397"/>
      <c r="QVD2717" s="397"/>
      <c r="QVE2717" s="397"/>
      <c r="QVF2717" s="397"/>
      <c r="QVG2717" s="397"/>
      <c r="QVH2717" s="397"/>
      <c r="QVI2717" s="397"/>
      <c r="QVJ2717" s="397"/>
      <c r="QVK2717" s="397"/>
      <c r="QVL2717" s="397"/>
      <c r="QVM2717" s="397"/>
      <c r="QVN2717" s="397"/>
      <c r="QVO2717" s="397"/>
      <c r="QVP2717" s="397"/>
      <c r="QVQ2717" s="397"/>
      <c r="QVR2717" s="397"/>
      <c r="QVS2717" s="397"/>
      <c r="QVT2717" s="397"/>
      <c r="QVU2717" s="397"/>
      <c r="QVV2717" s="397"/>
      <c r="QVW2717" s="397"/>
      <c r="QVX2717" s="397"/>
      <c r="QVY2717" s="397"/>
      <c r="QVZ2717" s="397"/>
      <c r="QWA2717" s="397"/>
      <c r="QWB2717" s="397"/>
      <c r="QWC2717" s="397"/>
      <c r="QWD2717" s="397"/>
      <c r="QWE2717" s="397"/>
      <c r="QWF2717" s="397"/>
      <c r="QWG2717" s="397"/>
      <c r="QWH2717" s="397"/>
      <c r="QWI2717" s="397"/>
      <c r="QWJ2717" s="397"/>
      <c r="QWK2717" s="397"/>
      <c r="QWL2717" s="397"/>
      <c r="QWM2717" s="397"/>
      <c r="QWN2717" s="397"/>
      <c r="QWO2717" s="397"/>
      <c r="QWP2717" s="397"/>
      <c r="QWQ2717" s="397"/>
      <c r="QWR2717" s="397"/>
      <c r="QWS2717" s="397"/>
      <c r="QWT2717" s="397"/>
      <c r="QWU2717" s="397"/>
      <c r="QWV2717" s="397"/>
      <c r="QWW2717" s="397"/>
      <c r="QWX2717" s="397"/>
      <c r="QWY2717" s="397"/>
      <c r="QWZ2717" s="397"/>
      <c r="QXA2717" s="397"/>
      <c r="QXB2717" s="397"/>
      <c r="QXC2717" s="397"/>
      <c r="QXD2717" s="397"/>
      <c r="QXE2717" s="397"/>
      <c r="QXF2717" s="397"/>
      <c r="QXG2717" s="397"/>
      <c r="QXH2717" s="397"/>
      <c r="QXI2717" s="397"/>
      <c r="QXJ2717" s="397"/>
      <c r="QXK2717" s="397"/>
      <c r="QXL2717" s="397"/>
      <c r="QXM2717" s="397"/>
      <c r="QXN2717" s="397"/>
      <c r="QXO2717" s="397"/>
      <c r="QXP2717" s="397"/>
      <c r="QXQ2717" s="397"/>
      <c r="QXR2717" s="397"/>
      <c r="QXS2717" s="397"/>
      <c r="QXT2717" s="397"/>
      <c r="QXU2717" s="397"/>
      <c r="QXV2717" s="397"/>
      <c r="QXW2717" s="397"/>
      <c r="QXX2717" s="397"/>
      <c r="QXY2717" s="397"/>
      <c r="QXZ2717" s="397"/>
      <c r="QYA2717" s="397"/>
      <c r="QYB2717" s="397"/>
      <c r="QYC2717" s="397"/>
      <c r="QYD2717" s="397"/>
      <c r="QYE2717" s="397"/>
      <c r="QYF2717" s="397"/>
      <c r="QYG2717" s="397"/>
      <c r="QYH2717" s="397"/>
      <c r="QYI2717" s="397"/>
      <c r="QYJ2717" s="397"/>
      <c r="QYK2717" s="397"/>
      <c r="QYL2717" s="397"/>
      <c r="QYM2717" s="397"/>
      <c r="QYN2717" s="397"/>
      <c r="QYO2717" s="397"/>
      <c r="QYP2717" s="397"/>
      <c r="QYQ2717" s="397"/>
      <c r="QYR2717" s="397"/>
      <c r="QYS2717" s="397"/>
      <c r="QYT2717" s="397"/>
      <c r="QYU2717" s="397"/>
      <c r="QYV2717" s="397"/>
      <c r="QYW2717" s="397"/>
      <c r="QYX2717" s="397"/>
      <c r="QYY2717" s="397"/>
      <c r="QYZ2717" s="397"/>
      <c r="QZA2717" s="397"/>
      <c r="QZB2717" s="397"/>
      <c r="QZC2717" s="397"/>
      <c r="QZD2717" s="397"/>
      <c r="QZE2717" s="397"/>
      <c r="QZF2717" s="397"/>
      <c r="QZG2717" s="397"/>
      <c r="QZH2717" s="397"/>
      <c r="QZI2717" s="397"/>
      <c r="QZJ2717" s="397"/>
      <c r="QZK2717" s="397"/>
      <c r="QZL2717" s="397"/>
      <c r="QZM2717" s="397"/>
      <c r="QZN2717" s="397"/>
      <c r="QZO2717" s="397"/>
      <c r="QZP2717" s="397"/>
      <c r="QZQ2717" s="397"/>
      <c r="QZR2717" s="397"/>
      <c r="QZS2717" s="397"/>
      <c r="QZT2717" s="397"/>
      <c r="QZU2717" s="397"/>
      <c r="QZV2717" s="397"/>
      <c r="QZW2717" s="397"/>
      <c r="QZX2717" s="397"/>
      <c r="QZY2717" s="397"/>
      <c r="QZZ2717" s="397"/>
      <c r="RAA2717" s="397"/>
      <c r="RAB2717" s="397"/>
      <c r="RAC2717" s="397"/>
      <c r="RAD2717" s="397"/>
      <c r="RAE2717" s="397"/>
      <c r="RAF2717" s="397"/>
      <c r="RAG2717" s="397"/>
      <c r="RAH2717" s="397"/>
      <c r="RAI2717" s="397"/>
      <c r="RAJ2717" s="397"/>
      <c r="RAK2717" s="397"/>
      <c r="RAL2717" s="397"/>
      <c r="RAM2717" s="397"/>
      <c r="RAN2717" s="397"/>
      <c r="RAO2717" s="397"/>
      <c r="RAP2717" s="397"/>
      <c r="RAQ2717" s="397"/>
      <c r="RAR2717" s="397"/>
      <c r="RAS2717" s="397"/>
      <c r="RAT2717" s="397"/>
      <c r="RAU2717" s="397"/>
      <c r="RAV2717" s="397"/>
      <c r="RAW2717" s="397"/>
      <c r="RAX2717" s="397"/>
      <c r="RAY2717" s="397"/>
      <c r="RAZ2717" s="397"/>
      <c r="RBA2717" s="397"/>
      <c r="RBB2717" s="397"/>
      <c r="RBC2717" s="397"/>
      <c r="RBD2717" s="397"/>
      <c r="RBE2717" s="397"/>
      <c r="RBF2717" s="397"/>
      <c r="RBG2717" s="397"/>
      <c r="RBH2717" s="397"/>
      <c r="RBI2717" s="397"/>
      <c r="RBJ2717" s="397"/>
      <c r="RBK2717" s="397"/>
      <c r="RBL2717" s="397"/>
      <c r="RBM2717" s="397"/>
      <c r="RBN2717" s="397"/>
      <c r="RBO2717" s="397"/>
      <c r="RBP2717" s="397"/>
      <c r="RBQ2717" s="397"/>
      <c r="RBR2717" s="397"/>
      <c r="RBS2717" s="397"/>
      <c r="RBT2717" s="397"/>
      <c r="RBU2717" s="397"/>
      <c r="RBV2717" s="397"/>
      <c r="RBW2717" s="397"/>
      <c r="RBX2717" s="397"/>
      <c r="RBY2717" s="397"/>
      <c r="RBZ2717" s="397"/>
      <c r="RCA2717" s="397"/>
      <c r="RCB2717" s="397"/>
      <c r="RCC2717" s="397"/>
      <c r="RCD2717" s="397"/>
      <c r="RCE2717" s="397"/>
      <c r="RCF2717" s="397"/>
      <c r="RCG2717" s="397"/>
      <c r="RCH2717" s="397"/>
      <c r="RCI2717" s="397"/>
      <c r="RCJ2717" s="397"/>
      <c r="RCK2717" s="397"/>
      <c r="RCL2717" s="397"/>
      <c r="RCM2717" s="397"/>
      <c r="RCN2717" s="397"/>
      <c r="RCO2717" s="397"/>
      <c r="RCP2717" s="397"/>
      <c r="RCQ2717" s="397"/>
      <c r="RCR2717" s="397"/>
      <c r="RCS2717" s="397"/>
      <c r="RCT2717" s="397"/>
      <c r="RCU2717" s="397"/>
      <c r="RCV2717" s="397"/>
      <c r="RCW2717" s="397"/>
      <c r="RCX2717" s="397"/>
      <c r="RCY2717" s="397"/>
      <c r="RCZ2717" s="397"/>
      <c r="RDA2717" s="397"/>
      <c r="RDB2717" s="397"/>
      <c r="RDC2717" s="397"/>
      <c r="RDD2717" s="397"/>
      <c r="RDE2717" s="397"/>
      <c r="RDF2717" s="397"/>
      <c r="RDG2717" s="397"/>
      <c r="RDH2717" s="397"/>
      <c r="RDI2717" s="397"/>
      <c r="RDJ2717" s="397"/>
      <c r="RDK2717" s="397"/>
      <c r="RDL2717" s="397"/>
      <c r="RDM2717" s="397"/>
      <c r="RDN2717" s="397"/>
      <c r="RDO2717" s="397"/>
      <c r="RDP2717" s="397"/>
      <c r="RDQ2717" s="397"/>
      <c r="RDR2717" s="397"/>
      <c r="RDS2717" s="397"/>
      <c r="RDT2717" s="397"/>
      <c r="RDU2717" s="397"/>
      <c r="RDV2717" s="397"/>
      <c r="RDW2717" s="397"/>
      <c r="RDX2717" s="397"/>
      <c r="RDY2717" s="397"/>
      <c r="RDZ2717" s="397"/>
      <c r="REA2717" s="397"/>
      <c r="REB2717" s="397"/>
      <c r="REC2717" s="397"/>
      <c r="RED2717" s="397"/>
      <c r="REE2717" s="397"/>
      <c r="REF2717" s="397"/>
      <c r="REG2717" s="397"/>
      <c r="REH2717" s="397"/>
      <c r="REI2717" s="397"/>
      <c r="REJ2717" s="397"/>
      <c r="REK2717" s="397"/>
      <c r="REL2717" s="397"/>
      <c r="REM2717" s="397"/>
      <c r="REN2717" s="397"/>
      <c r="REO2717" s="397"/>
      <c r="REP2717" s="397"/>
      <c r="REQ2717" s="397"/>
      <c r="RER2717" s="397"/>
      <c r="RES2717" s="397"/>
      <c r="RET2717" s="397"/>
      <c r="REU2717" s="397"/>
      <c r="REV2717" s="397"/>
      <c r="REW2717" s="397"/>
      <c r="REX2717" s="397"/>
      <c r="REY2717" s="397"/>
      <c r="REZ2717" s="397"/>
      <c r="RFA2717" s="397"/>
      <c r="RFB2717" s="397"/>
      <c r="RFC2717" s="397"/>
      <c r="RFD2717" s="397"/>
      <c r="RFE2717" s="397"/>
      <c r="RFF2717" s="397"/>
      <c r="RFG2717" s="397"/>
      <c r="RFH2717" s="397"/>
      <c r="RFI2717" s="397"/>
      <c r="RFJ2717" s="397"/>
      <c r="RFK2717" s="397"/>
      <c r="RFL2717" s="397"/>
      <c r="RFM2717" s="397"/>
      <c r="RFN2717" s="397"/>
      <c r="RFO2717" s="397"/>
      <c r="RFP2717" s="397"/>
      <c r="RFQ2717" s="397"/>
      <c r="RFR2717" s="397"/>
      <c r="RFS2717" s="397"/>
      <c r="RFT2717" s="397"/>
      <c r="RFU2717" s="397"/>
      <c r="RFV2717" s="397"/>
      <c r="RFW2717" s="397"/>
      <c r="RFX2717" s="397"/>
      <c r="RFY2717" s="397"/>
      <c r="RFZ2717" s="397"/>
      <c r="RGA2717" s="397"/>
      <c r="RGB2717" s="397"/>
      <c r="RGC2717" s="397"/>
      <c r="RGD2717" s="397"/>
      <c r="RGE2717" s="397"/>
      <c r="RGF2717" s="397"/>
      <c r="RGG2717" s="397"/>
      <c r="RGH2717" s="397"/>
      <c r="RGI2717" s="397"/>
      <c r="RGJ2717" s="397"/>
      <c r="RGK2717" s="397"/>
      <c r="RGL2717" s="397"/>
      <c r="RGM2717" s="397"/>
      <c r="RGN2717" s="397"/>
      <c r="RGO2717" s="397"/>
      <c r="RGP2717" s="397"/>
      <c r="RGQ2717" s="397"/>
      <c r="RGR2717" s="397"/>
      <c r="RGS2717" s="397"/>
      <c r="RGT2717" s="397"/>
      <c r="RGU2717" s="397"/>
      <c r="RGV2717" s="397"/>
      <c r="RGW2717" s="397"/>
      <c r="RGX2717" s="397"/>
      <c r="RGY2717" s="397"/>
      <c r="RGZ2717" s="397"/>
      <c r="RHA2717" s="397"/>
      <c r="RHB2717" s="397"/>
      <c r="RHC2717" s="397"/>
      <c r="RHD2717" s="397"/>
      <c r="RHE2717" s="397"/>
      <c r="RHF2717" s="397"/>
      <c r="RHG2717" s="397"/>
      <c r="RHH2717" s="397"/>
      <c r="RHI2717" s="397"/>
      <c r="RHJ2717" s="397"/>
      <c r="RHK2717" s="397"/>
      <c r="RHL2717" s="397"/>
      <c r="RHM2717" s="397"/>
      <c r="RHN2717" s="397"/>
      <c r="RHO2717" s="397"/>
      <c r="RHP2717" s="397"/>
      <c r="RHQ2717" s="397"/>
      <c r="RHR2717" s="397"/>
      <c r="RHS2717" s="397"/>
      <c r="RHT2717" s="397"/>
      <c r="RHU2717" s="397"/>
      <c r="RHV2717" s="397"/>
      <c r="RHW2717" s="397"/>
      <c r="RHX2717" s="397"/>
      <c r="RHY2717" s="397"/>
      <c r="RHZ2717" s="397"/>
      <c r="RIA2717" s="397"/>
      <c r="RIB2717" s="397"/>
      <c r="RIC2717" s="397"/>
      <c r="RID2717" s="397"/>
      <c r="RIE2717" s="397"/>
      <c r="RIF2717" s="397"/>
      <c r="RIG2717" s="397"/>
      <c r="RIH2717" s="397"/>
      <c r="RII2717" s="397"/>
      <c r="RIJ2717" s="397"/>
      <c r="RIK2717" s="397"/>
      <c r="RIL2717" s="397"/>
      <c r="RIM2717" s="397"/>
      <c r="RIN2717" s="397"/>
      <c r="RIO2717" s="397"/>
      <c r="RIP2717" s="397"/>
      <c r="RIQ2717" s="397"/>
      <c r="RIR2717" s="397"/>
      <c r="RIS2717" s="397"/>
      <c r="RIT2717" s="397"/>
      <c r="RIU2717" s="397"/>
      <c r="RIV2717" s="397"/>
      <c r="RIW2717" s="397"/>
      <c r="RIX2717" s="397"/>
      <c r="RIY2717" s="397"/>
      <c r="RIZ2717" s="397"/>
      <c r="RJA2717" s="397"/>
      <c r="RJB2717" s="397"/>
      <c r="RJC2717" s="397"/>
      <c r="RJD2717" s="397"/>
      <c r="RJE2717" s="397"/>
      <c r="RJF2717" s="397"/>
      <c r="RJG2717" s="397"/>
      <c r="RJH2717" s="397"/>
      <c r="RJI2717" s="397"/>
      <c r="RJJ2717" s="397"/>
      <c r="RJK2717" s="397"/>
      <c r="RJL2717" s="397"/>
      <c r="RJM2717" s="397"/>
      <c r="RJN2717" s="397"/>
      <c r="RJO2717" s="397"/>
      <c r="RJP2717" s="397"/>
      <c r="RJQ2717" s="397"/>
      <c r="RJR2717" s="397"/>
      <c r="RJS2717" s="397"/>
      <c r="RJT2717" s="397"/>
      <c r="RJU2717" s="397"/>
      <c r="RJV2717" s="397"/>
      <c r="RJW2717" s="397"/>
      <c r="RJX2717" s="397"/>
      <c r="RJY2717" s="397"/>
      <c r="RJZ2717" s="397"/>
      <c r="RKA2717" s="397"/>
      <c r="RKB2717" s="397"/>
      <c r="RKC2717" s="397"/>
      <c r="RKD2717" s="397"/>
      <c r="RKE2717" s="397"/>
      <c r="RKF2717" s="397"/>
      <c r="RKG2717" s="397"/>
      <c r="RKH2717" s="397"/>
      <c r="RKI2717" s="397"/>
      <c r="RKJ2717" s="397"/>
      <c r="RKK2717" s="397"/>
      <c r="RKL2717" s="397"/>
      <c r="RKM2717" s="397"/>
      <c r="RKN2717" s="397"/>
      <c r="RKO2717" s="397"/>
      <c r="RKP2717" s="397"/>
      <c r="RKQ2717" s="397"/>
      <c r="RKR2717" s="397"/>
      <c r="RKS2717" s="397"/>
      <c r="RKT2717" s="397"/>
      <c r="RKU2717" s="397"/>
      <c r="RKV2717" s="397"/>
      <c r="RKW2717" s="397"/>
      <c r="RKX2717" s="397"/>
      <c r="RKY2717" s="397"/>
      <c r="RKZ2717" s="397"/>
      <c r="RLA2717" s="397"/>
      <c r="RLB2717" s="397"/>
      <c r="RLC2717" s="397"/>
      <c r="RLD2717" s="397"/>
      <c r="RLE2717" s="397"/>
      <c r="RLF2717" s="397"/>
      <c r="RLG2717" s="397"/>
      <c r="RLH2717" s="397"/>
      <c r="RLI2717" s="397"/>
      <c r="RLJ2717" s="397"/>
      <c r="RLK2717" s="397"/>
      <c r="RLL2717" s="397"/>
      <c r="RLM2717" s="397"/>
      <c r="RLN2717" s="397"/>
      <c r="RLO2717" s="397"/>
      <c r="RLP2717" s="397"/>
      <c r="RLQ2717" s="397"/>
      <c r="RLR2717" s="397"/>
      <c r="RLS2717" s="397"/>
      <c r="RLT2717" s="397"/>
      <c r="RLU2717" s="397"/>
      <c r="RLV2717" s="397"/>
      <c r="RLW2717" s="397"/>
      <c r="RLX2717" s="397"/>
      <c r="RLY2717" s="397"/>
      <c r="RLZ2717" s="397"/>
      <c r="RMA2717" s="397"/>
      <c r="RMB2717" s="397"/>
      <c r="RMC2717" s="397"/>
      <c r="RMD2717" s="397"/>
      <c r="RME2717" s="397"/>
      <c r="RMF2717" s="397"/>
      <c r="RMG2717" s="397"/>
      <c r="RMH2717" s="397"/>
      <c r="RMI2717" s="397"/>
      <c r="RMJ2717" s="397"/>
      <c r="RMK2717" s="397"/>
      <c r="RML2717" s="397"/>
      <c r="RMM2717" s="397"/>
      <c r="RMN2717" s="397"/>
      <c r="RMO2717" s="397"/>
      <c r="RMP2717" s="397"/>
      <c r="RMQ2717" s="397"/>
      <c r="RMR2717" s="397"/>
      <c r="RMS2717" s="397"/>
      <c r="RMT2717" s="397"/>
      <c r="RMU2717" s="397"/>
      <c r="RMV2717" s="397"/>
      <c r="RMW2717" s="397"/>
      <c r="RMX2717" s="397"/>
      <c r="RMY2717" s="397"/>
      <c r="RMZ2717" s="397"/>
      <c r="RNA2717" s="397"/>
      <c r="RNB2717" s="397"/>
      <c r="RNC2717" s="397"/>
      <c r="RND2717" s="397"/>
      <c r="RNE2717" s="397"/>
      <c r="RNF2717" s="397"/>
      <c r="RNG2717" s="397"/>
      <c r="RNH2717" s="397"/>
      <c r="RNI2717" s="397"/>
      <c r="RNJ2717" s="397"/>
      <c r="RNK2717" s="397"/>
      <c r="RNL2717" s="397"/>
      <c r="RNM2717" s="397"/>
      <c r="RNN2717" s="397"/>
      <c r="RNO2717" s="397"/>
      <c r="RNP2717" s="397"/>
      <c r="RNQ2717" s="397"/>
      <c r="RNR2717" s="397"/>
      <c r="RNS2717" s="397"/>
      <c r="RNT2717" s="397"/>
      <c r="RNU2717" s="397"/>
      <c r="RNV2717" s="397"/>
      <c r="RNW2717" s="397"/>
      <c r="RNX2717" s="397"/>
      <c r="RNY2717" s="397"/>
      <c r="RNZ2717" s="397"/>
      <c r="ROA2717" s="397"/>
      <c r="ROB2717" s="397"/>
      <c r="ROC2717" s="397"/>
      <c r="ROD2717" s="397"/>
      <c r="ROE2717" s="397"/>
      <c r="ROF2717" s="397"/>
      <c r="ROG2717" s="397"/>
      <c r="ROH2717" s="397"/>
      <c r="ROI2717" s="397"/>
      <c r="ROJ2717" s="397"/>
      <c r="ROK2717" s="397"/>
      <c r="ROL2717" s="397"/>
      <c r="ROM2717" s="397"/>
      <c r="RON2717" s="397"/>
      <c r="ROO2717" s="397"/>
      <c r="ROP2717" s="397"/>
      <c r="ROQ2717" s="397"/>
      <c r="ROR2717" s="397"/>
      <c r="ROS2717" s="397"/>
      <c r="ROT2717" s="397"/>
      <c r="ROU2717" s="397"/>
      <c r="ROV2717" s="397"/>
      <c r="ROW2717" s="397"/>
      <c r="ROX2717" s="397"/>
      <c r="ROY2717" s="397"/>
      <c r="ROZ2717" s="397"/>
      <c r="RPA2717" s="397"/>
      <c r="RPB2717" s="397"/>
      <c r="RPC2717" s="397"/>
      <c r="RPD2717" s="397"/>
      <c r="RPE2717" s="397"/>
      <c r="RPF2717" s="397"/>
      <c r="RPG2717" s="397"/>
      <c r="RPH2717" s="397"/>
      <c r="RPI2717" s="397"/>
      <c r="RPJ2717" s="397"/>
      <c r="RPK2717" s="397"/>
      <c r="RPL2717" s="397"/>
      <c r="RPM2717" s="397"/>
      <c r="RPN2717" s="397"/>
      <c r="RPO2717" s="397"/>
      <c r="RPP2717" s="397"/>
      <c r="RPQ2717" s="397"/>
      <c r="RPR2717" s="397"/>
      <c r="RPS2717" s="397"/>
      <c r="RPT2717" s="397"/>
      <c r="RPU2717" s="397"/>
      <c r="RPV2717" s="397"/>
      <c r="RPW2717" s="397"/>
      <c r="RPX2717" s="397"/>
      <c r="RPY2717" s="397"/>
      <c r="RPZ2717" s="397"/>
      <c r="RQA2717" s="397"/>
      <c r="RQB2717" s="397"/>
      <c r="RQC2717" s="397"/>
      <c r="RQD2717" s="397"/>
      <c r="RQE2717" s="397"/>
      <c r="RQF2717" s="397"/>
      <c r="RQG2717" s="397"/>
      <c r="RQH2717" s="397"/>
      <c r="RQI2717" s="397"/>
      <c r="RQJ2717" s="397"/>
      <c r="RQK2717" s="397"/>
      <c r="RQL2717" s="397"/>
      <c r="RQM2717" s="397"/>
      <c r="RQN2717" s="397"/>
      <c r="RQO2717" s="397"/>
      <c r="RQP2717" s="397"/>
      <c r="RQQ2717" s="397"/>
      <c r="RQR2717" s="397"/>
      <c r="RQS2717" s="397"/>
      <c r="RQT2717" s="397"/>
      <c r="RQU2717" s="397"/>
      <c r="RQV2717" s="397"/>
      <c r="RQW2717" s="397"/>
      <c r="RQX2717" s="397"/>
      <c r="RQY2717" s="397"/>
      <c r="RQZ2717" s="397"/>
      <c r="RRA2717" s="397"/>
      <c r="RRB2717" s="397"/>
      <c r="RRC2717" s="397"/>
      <c r="RRD2717" s="397"/>
      <c r="RRE2717" s="397"/>
      <c r="RRF2717" s="397"/>
      <c r="RRG2717" s="397"/>
      <c r="RRH2717" s="397"/>
      <c r="RRI2717" s="397"/>
      <c r="RRJ2717" s="397"/>
      <c r="RRK2717" s="397"/>
      <c r="RRL2717" s="397"/>
      <c r="RRM2717" s="397"/>
      <c r="RRN2717" s="397"/>
      <c r="RRO2717" s="397"/>
      <c r="RRP2717" s="397"/>
      <c r="RRQ2717" s="397"/>
      <c r="RRR2717" s="397"/>
      <c r="RRS2717" s="397"/>
      <c r="RRT2717" s="397"/>
      <c r="RRU2717" s="397"/>
      <c r="RRV2717" s="397"/>
      <c r="RRW2717" s="397"/>
      <c r="RRX2717" s="397"/>
      <c r="RRY2717" s="397"/>
      <c r="RRZ2717" s="397"/>
      <c r="RSA2717" s="397"/>
      <c r="RSB2717" s="397"/>
      <c r="RSC2717" s="397"/>
      <c r="RSD2717" s="397"/>
      <c r="RSE2717" s="397"/>
      <c r="RSF2717" s="397"/>
      <c r="RSG2717" s="397"/>
      <c r="RSH2717" s="397"/>
      <c r="RSI2717" s="397"/>
      <c r="RSJ2717" s="397"/>
      <c r="RSK2717" s="397"/>
      <c r="RSL2717" s="397"/>
      <c r="RSM2717" s="397"/>
      <c r="RSN2717" s="397"/>
      <c r="RSO2717" s="397"/>
      <c r="RSP2717" s="397"/>
      <c r="RSQ2717" s="397"/>
      <c r="RSR2717" s="397"/>
      <c r="RSS2717" s="397"/>
      <c r="RST2717" s="397"/>
      <c r="RSU2717" s="397"/>
      <c r="RSV2717" s="397"/>
      <c r="RSW2717" s="397"/>
      <c r="RSX2717" s="397"/>
      <c r="RSY2717" s="397"/>
      <c r="RSZ2717" s="397"/>
      <c r="RTA2717" s="397"/>
      <c r="RTB2717" s="397"/>
      <c r="RTC2717" s="397"/>
      <c r="RTD2717" s="397"/>
      <c r="RTE2717" s="397"/>
      <c r="RTF2717" s="397"/>
      <c r="RTG2717" s="397"/>
      <c r="RTH2717" s="397"/>
      <c r="RTI2717" s="397"/>
      <c r="RTJ2717" s="397"/>
      <c r="RTK2717" s="397"/>
      <c r="RTL2717" s="397"/>
      <c r="RTM2717" s="397"/>
      <c r="RTN2717" s="397"/>
      <c r="RTO2717" s="397"/>
      <c r="RTP2717" s="397"/>
      <c r="RTQ2717" s="397"/>
      <c r="RTR2717" s="397"/>
      <c r="RTS2717" s="397"/>
      <c r="RTT2717" s="397"/>
      <c r="RTU2717" s="397"/>
      <c r="RTV2717" s="397"/>
      <c r="RTW2717" s="397"/>
      <c r="RTX2717" s="397"/>
      <c r="RTY2717" s="397"/>
      <c r="RTZ2717" s="397"/>
      <c r="RUA2717" s="397"/>
      <c r="RUB2717" s="397"/>
      <c r="RUC2717" s="397"/>
      <c r="RUD2717" s="397"/>
      <c r="RUE2717" s="397"/>
      <c r="RUF2717" s="397"/>
      <c r="RUG2717" s="397"/>
      <c r="RUH2717" s="397"/>
      <c r="RUI2717" s="397"/>
      <c r="RUJ2717" s="397"/>
      <c r="RUK2717" s="397"/>
      <c r="RUL2717" s="397"/>
      <c r="RUM2717" s="397"/>
      <c r="RUN2717" s="397"/>
      <c r="RUO2717" s="397"/>
      <c r="RUP2717" s="397"/>
      <c r="RUQ2717" s="397"/>
      <c r="RUR2717" s="397"/>
      <c r="RUS2717" s="397"/>
      <c r="RUT2717" s="397"/>
      <c r="RUU2717" s="397"/>
      <c r="RUV2717" s="397"/>
      <c r="RUW2717" s="397"/>
      <c r="RUX2717" s="397"/>
      <c r="RUY2717" s="397"/>
      <c r="RUZ2717" s="397"/>
      <c r="RVA2717" s="397"/>
      <c r="RVB2717" s="397"/>
      <c r="RVC2717" s="397"/>
      <c r="RVD2717" s="397"/>
      <c r="RVE2717" s="397"/>
      <c r="RVF2717" s="397"/>
      <c r="RVG2717" s="397"/>
      <c r="RVH2717" s="397"/>
      <c r="RVI2717" s="397"/>
      <c r="RVJ2717" s="397"/>
      <c r="RVK2717" s="397"/>
      <c r="RVL2717" s="397"/>
      <c r="RVM2717" s="397"/>
      <c r="RVN2717" s="397"/>
      <c r="RVO2717" s="397"/>
      <c r="RVP2717" s="397"/>
      <c r="RVQ2717" s="397"/>
      <c r="RVR2717" s="397"/>
      <c r="RVS2717" s="397"/>
      <c r="RVT2717" s="397"/>
      <c r="RVU2717" s="397"/>
      <c r="RVV2717" s="397"/>
      <c r="RVW2717" s="397"/>
      <c r="RVX2717" s="397"/>
      <c r="RVY2717" s="397"/>
      <c r="RVZ2717" s="397"/>
      <c r="RWA2717" s="397"/>
      <c r="RWB2717" s="397"/>
      <c r="RWC2717" s="397"/>
      <c r="RWD2717" s="397"/>
      <c r="RWE2717" s="397"/>
      <c r="RWF2717" s="397"/>
      <c r="RWG2717" s="397"/>
      <c r="RWH2717" s="397"/>
      <c r="RWI2717" s="397"/>
      <c r="RWJ2717" s="397"/>
      <c r="RWK2717" s="397"/>
      <c r="RWL2717" s="397"/>
      <c r="RWM2717" s="397"/>
      <c r="RWN2717" s="397"/>
      <c r="RWO2717" s="397"/>
      <c r="RWP2717" s="397"/>
      <c r="RWQ2717" s="397"/>
      <c r="RWR2717" s="397"/>
      <c r="RWS2717" s="397"/>
      <c r="RWT2717" s="397"/>
      <c r="RWU2717" s="397"/>
      <c r="RWV2717" s="397"/>
      <c r="RWW2717" s="397"/>
      <c r="RWX2717" s="397"/>
      <c r="RWY2717" s="397"/>
      <c r="RWZ2717" s="397"/>
      <c r="RXA2717" s="397"/>
      <c r="RXB2717" s="397"/>
      <c r="RXC2717" s="397"/>
      <c r="RXD2717" s="397"/>
      <c r="RXE2717" s="397"/>
      <c r="RXF2717" s="397"/>
      <c r="RXG2717" s="397"/>
      <c r="RXH2717" s="397"/>
      <c r="RXI2717" s="397"/>
      <c r="RXJ2717" s="397"/>
      <c r="RXK2717" s="397"/>
      <c r="RXL2717" s="397"/>
      <c r="RXM2717" s="397"/>
      <c r="RXN2717" s="397"/>
      <c r="RXO2717" s="397"/>
      <c r="RXP2717" s="397"/>
      <c r="RXQ2717" s="397"/>
      <c r="RXR2717" s="397"/>
      <c r="RXS2717" s="397"/>
      <c r="RXT2717" s="397"/>
      <c r="RXU2717" s="397"/>
      <c r="RXV2717" s="397"/>
      <c r="RXW2717" s="397"/>
      <c r="RXX2717" s="397"/>
      <c r="RXY2717" s="397"/>
      <c r="RXZ2717" s="397"/>
      <c r="RYA2717" s="397"/>
      <c r="RYB2717" s="397"/>
      <c r="RYC2717" s="397"/>
      <c r="RYD2717" s="397"/>
      <c r="RYE2717" s="397"/>
      <c r="RYF2717" s="397"/>
      <c r="RYG2717" s="397"/>
      <c r="RYH2717" s="397"/>
      <c r="RYI2717" s="397"/>
      <c r="RYJ2717" s="397"/>
      <c r="RYK2717" s="397"/>
      <c r="RYL2717" s="397"/>
      <c r="RYM2717" s="397"/>
      <c r="RYN2717" s="397"/>
      <c r="RYO2717" s="397"/>
      <c r="RYP2717" s="397"/>
      <c r="RYQ2717" s="397"/>
      <c r="RYR2717" s="397"/>
      <c r="RYS2717" s="397"/>
      <c r="RYT2717" s="397"/>
      <c r="RYU2717" s="397"/>
      <c r="RYV2717" s="397"/>
      <c r="RYW2717" s="397"/>
      <c r="RYX2717" s="397"/>
      <c r="RYY2717" s="397"/>
      <c r="RYZ2717" s="397"/>
      <c r="RZA2717" s="397"/>
      <c r="RZB2717" s="397"/>
      <c r="RZC2717" s="397"/>
      <c r="RZD2717" s="397"/>
      <c r="RZE2717" s="397"/>
      <c r="RZF2717" s="397"/>
      <c r="RZG2717" s="397"/>
      <c r="RZH2717" s="397"/>
      <c r="RZI2717" s="397"/>
      <c r="RZJ2717" s="397"/>
      <c r="RZK2717" s="397"/>
      <c r="RZL2717" s="397"/>
      <c r="RZM2717" s="397"/>
      <c r="RZN2717" s="397"/>
      <c r="RZO2717" s="397"/>
      <c r="RZP2717" s="397"/>
      <c r="RZQ2717" s="397"/>
      <c r="RZR2717" s="397"/>
      <c r="RZS2717" s="397"/>
      <c r="RZT2717" s="397"/>
      <c r="RZU2717" s="397"/>
      <c r="RZV2717" s="397"/>
      <c r="RZW2717" s="397"/>
      <c r="RZX2717" s="397"/>
      <c r="RZY2717" s="397"/>
      <c r="RZZ2717" s="397"/>
      <c r="SAA2717" s="397"/>
      <c r="SAB2717" s="397"/>
      <c r="SAC2717" s="397"/>
      <c r="SAD2717" s="397"/>
      <c r="SAE2717" s="397"/>
      <c r="SAF2717" s="397"/>
      <c r="SAG2717" s="397"/>
      <c r="SAH2717" s="397"/>
      <c r="SAI2717" s="397"/>
      <c r="SAJ2717" s="397"/>
      <c r="SAK2717" s="397"/>
      <c r="SAL2717" s="397"/>
      <c r="SAM2717" s="397"/>
      <c r="SAN2717" s="397"/>
      <c r="SAO2717" s="397"/>
      <c r="SAP2717" s="397"/>
      <c r="SAQ2717" s="397"/>
      <c r="SAR2717" s="397"/>
      <c r="SAS2717" s="397"/>
      <c r="SAT2717" s="397"/>
      <c r="SAU2717" s="397"/>
      <c r="SAV2717" s="397"/>
      <c r="SAW2717" s="397"/>
      <c r="SAX2717" s="397"/>
      <c r="SAY2717" s="397"/>
      <c r="SAZ2717" s="397"/>
      <c r="SBA2717" s="397"/>
      <c r="SBB2717" s="397"/>
      <c r="SBC2717" s="397"/>
      <c r="SBD2717" s="397"/>
      <c r="SBE2717" s="397"/>
      <c r="SBF2717" s="397"/>
      <c r="SBG2717" s="397"/>
      <c r="SBH2717" s="397"/>
      <c r="SBI2717" s="397"/>
      <c r="SBJ2717" s="397"/>
      <c r="SBK2717" s="397"/>
      <c r="SBL2717" s="397"/>
      <c r="SBM2717" s="397"/>
      <c r="SBN2717" s="397"/>
      <c r="SBO2717" s="397"/>
      <c r="SBP2717" s="397"/>
      <c r="SBQ2717" s="397"/>
      <c r="SBR2717" s="397"/>
      <c r="SBS2717" s="397"/>
      <c r="SBT2717" s="397"/>
      <c r="SBU2717" s="397"/>
      <c r="SBV2717" s="397"/>
      <c r="SBW2717" s="397"/>
      <c r="SBX2717" s="397"/>
      <c r="SBY2717" s="397"/>
      <c r="SBZ2717" s="397"/>
      <c r="SCA2717" s="397"/>
      <c r="SCB2717" s="397"/>
      <c r="SCC2717" s="397"/>
      <c r="SCD2717" s="397"/>
      <c r="SCE2717" s="397"/>
      <c r="SCF2717" s="397"/>
      <c r="SCG2717" s="397"/>
      <c r="SCH2717" s="397"/>
      <c r="SCI2717" s="397"/>
      <c r="SCJ2717" s="397"/>
      <c r="SCK2717" s="397"/>
      <c r="SCL2717" s="397"/>
      <c r="SCM2717" s="397"/>
      <c r="SCN2717" s="397"/>
      <c r="SCO2717" s="397"/>
      <c r="SCP2717" s="397"/>
      <c r="SCQ2717" s="397"/>
      <c r="SCR2717" s="397"/>
      <c r="SCS2717" s="397"/>
      <c r="SCT2717" s="397"/>
      <c r="SCU2717" s="397"/>
      <c r="SCV2717" s="397"/>
      <c r="SCW2717" s="397"/>
      <c r="SCX2717" s="397"/>
      <c r="SCY2717" s="397"/>
      <c r="SCZ2717" s="397"/>
      <c r="SDA2717" s="397"/>
      <c r="SDB2717" s="397"/>
      <c r="SDC2717" s="397"/>
      <c r="SDD2717" s="397"/>
      <c r="SDE2717" s="397"/>
      <c r="SDF2717" s="397"/>
      <c r="SDG2717" s="397"/>
      <c r="SDH2717" s="397"/>
      <c r="SDI2717" s="397"/>
      <c r="SDJ2717" s="397"/>
      <c r="SDK2717" s="397"/>
      <c r="SDL2717" s="397"/>
      <c r="SDM2717" s="397"/>
      <c r="SDN2717" s="397"/>
      <c r="SDO2717" s="397"/>
      <c r="SDP2717" s="397"/>
      <c r="SDQ2717" s="397"/>
      <c r="SDR2717" s="397"/>
      <c r="SDS2717" s="397"/>
      <c r="SDT2717" s="397"/>
      <c r="SDU2717" s="397"/>
      <c r="SDV2717" s="397"/>
      <c r="SDW2717" s="397"/>
      <c r="SDX2717" s="397"/>
      <c r="SDY2717" s="397"/>
      <c r="SDZ2717" s="397"/>
      <c r="SEA2717" s="397"/>
      <c r="SEB2717" s="397"/>
      <c r="SEC2717" s="397"/>
      <c r="SED2717" s="397"/>
      <c r="SEE2717" s="397"/>
      <c r="SEF2717" s="397"/>
      <c r="SEG2717" s="397"/>
      <c r="SEH2717" s="397"/>
      <c r="SEI2717" s="397"/>
      <c r="SEJ2717" s="397"/>
      <c r="SEK2717" s="397"/>
      <c r="SEL2717" s="397"/>
      <c r="SEM2717" s="397"/>
      <c r="SEN2717" s="397"/>
      <c r="SEO2717" s="397"/>
      <c r="SEP2717" s="397"/>
      <c r="SEQ2717" s="397"/>
      <c r="SER2717" s="397"/>
      <c r="SES2717" s="397"/>
      <c r="SET2717" s="397"/>
      <c r="SEU2717" s="397"/>
      <c r="SEV2717" s="397"/>
      <c r="SEW2717" s="397"/>
      <c r="SEX2717" s="397"/>
      <c r="SEY2717" s="397"/>
      <c r="SEZ2717" s="397"/>
      <c r="SFA2717" s="397"/>
      <c r="SFB2717" s="397"/>
      <c r="SFC2717" s="397"/>
      <c r="SFD2717" s="397"/>
      <c r="SFE2717" s="397"/>
      <c r="SFF2717" s="397"/>
      <c r="SFG2717" s="397"/>
      <c r="SFH2717" s="397"/>
      <c r="SFI2717" s="397"/>
      <c r="SFJ2717" s="397"/>
      <c r="SFK2717" s="397"/>
      <c r="SFL2717" s="397"/>
      <c r="SFM2717" s="397"/>
      <c r="SFN2717" s="397"/>
      <c r="SFO2717" s="397"/>
      <c r="SFP2717" s="397"/>
      <c r="SFQ2717" s="397"/>
      <c r="SFR2717" s="397"/>
      <c r="SFS2717" s="397"/>
      <c r="SFT2717" s="397"/>
      <c r="SFU2717" s="397"/>
      <c r="SFV2717" s="397"/>
      <c r="SFW2717" s="397"/>
      <c r="SFX2717" s="397"/>
      <c r="SFY2717" s="397"/>
      <c r="SFZ2717" s="397"/>
      <c r="SGA2717" s="397"/>
      <c r="SGB2717" s="397"/>
      <c r="SGC2717" s="397"/>
      <c r="SGD2717" s="397"/>
      <c r="SGE2717" s="397"/>
      <c r="SGF2717" s="397"/>
      <c r="SGG2717" s="397"/>
      <c r="SGH2717" s="397"/>
      <c r="SGI2717" s="397"/>
      <c r="SGJ2717" s="397"/>
      <c r="SGK2717" s="397"/>
      <c r="SGL2717" s="397"/>
      <c r="SGM2717" s="397"/>
      <c r="SGN2717" s="397"/>
      <c r="SGO2717" s="397"/>
      <c r="SGP2717" s="397"/>
      <c r="SGQ2717" s="397"/>
      <c r="SGR2717" s="397"/>
      <c r="SGS2717" s="397"/>
      <c r="SGT2717" s="397"/>
      <c r="SGU2717" s="397"/>
      <c r="SGV2717" s="397"/>
      <c r="SGW2717" s="397"/>
      <c r="SGX2717" s="397"/>
      <c r="SGY2717" s="397"/>
      <c r="SGZ2717" s="397"/>
      <c r="SHA2717" s="397"/>
      <c r="SHB2717" s="397"/>
      <c r="SHC2717" s="397"/>
      <c r="SHD2717" s="397"/>
      <c r="SHE2717" s="397"/>
      <c r="SHF2717" s="397"/>
      <c r="SHG2717" s="397"/>
      <c r="SHH2717" s="397"/>
      <c r="SHI2717" s="397"/>
      <c r="SHJ2717" s="397"/>
      <c r="SHK2717" s="397"/>
      <c r="SHL2717" s="397"/>
      <c r="SHM2717" s="397"/>
      <c r="SHN2717" s="397"/>
      <c r="SHO2717" s="397"/>
      <c r="SHP2717" s="397"/>
      <c r="SHQ2717" s="397"/>
      <c r="SHR2717" s="397"/>
      <c r="SHS2717" s="397"/>
      <c r="SHT2717" s="397"/>
      <c r="SHU2717" s="397"/>
      <c r="SHV2717" s="397"/>
      <c r="SHW2717" s="397"/>
      <c r="SHX2717" s="397"/>
      <c r="SHY2717" s="397"/>
      <c r="SHZ2717" s="397"/>
      <c r="SIA2717" s="397"/>
      <c r="SIB2717" s="397"/>
      <c r="SIC2717" s="397"/>
      <c r="SID2717" s="397"/>
      <c r="SIE2717" s="397"/>
      <c r="SIF2717" s="397"/>
      <c r="SIG2717" s="397"/>
      <c r="SIH2717" s="397"/>
      <c r="SII2717" s="397"/>
      <c r="SIJ2717" s="397"/>
      <c r="SIK2717" s="397"/>
      <c r="SIL2717" s="397"/>
      <c r="SIM2717" s="397"/>
      <c r="SIN2717" s="397"/>
      <c r="SIO2717" s="397"/>
      <c r="SIP2717" s="397"/>
      <c r="SIQ2717" s="397"/>
      <c r="SIR2717" s="397"/>
      <c r="SIS2717" s="397"/>
      <c r="SIT2717" s="397"/>
      <c r="SIU2717" s="397"/>
      <c r="SIV2717" s="397"/>
      <c r="SIW2717" s="397"/>
      <c r="SIX2717" s="397"/>
      <c r="SIY2717" s="397"/>
      <c r="SIZ2717" s="397"/>
      <c r="SJA2717" s="397"/>
      <c r="SJB2717" s="397"/>
      <c r="SJC2717" s="397"/>
      <c r="SJD2717" s="397"/>
      <c r="SJE2717" s="397"/>
      <c r="SJF2717" s="397"/>
      <c r="SJG2717" s="397"/>
      <c r="SJH2717" s="397"/>
      <c r="SJI2717" s="397"/>
      <c r="SJJ2717" s="397"/>
      <c r="SJK2717" s="397"/>
      <c r="SJL2717" s="397"/>
      <c r="SJM2717" s="397"/>
      <c r="SJN2717" s="397"/>
      <c r="SJO2717" s="397"/>
      <c r="SJP2717" s="397"/>
      <c r="SJQ2717" s="397"/>
      <c r="SJR2717" s="397"/>
      <c r="SJS2717" s="397"/>
      <c r="SJT2717" s="397"/>
      <c r="SJU2717" s="397"/>
      <c r="SJV2717" s="397"/>
      <c r="SJW2717" s="397"/>
      <c r="SJX2717" s="397"/>
      <c r="SJY2717" s="397"/>
      <c r="SJZ2717" s="397"/>
      <c r="SKA2717" s="397"/>
      <c r="SKB2717" s="397"/>
      <c r="SKC2717" s="397"/>
      <c r="SKD2717" s="397"/>
      <c r="SKE2717" s="397"/>
      <c r="SKF2717" s="397"/>
      <c r="SKG2717" s="397"/>
      <c r="SKH2717" s="397"/>
      <c r="SKI2717" s="397"/>
      <c r="SKJ2717" s="397"/>
      <c r="SKK2717" s="397"/>
      <c r="SKL2717" s="397"/>
      <c r="SKM2717" s="397"/>
      <c r="SKN2717" s="397"/>
      <c r="SKO2717" s="397"/>
      <c r="SKP2717" s="397"/>
      <c r="SKQ2717" s="397"/>
      <c r="SKR2717" s="397"/>
      <c r="SKS2717" s="397"/>
      <c r="SKT2717" s="397"/>
      <c r="SKU2717" s="397"/>
      <c r="SKV2717" s="397"/>
      <c r="SKW2717" s="397"/>
      <c r="SKX2717" s="397"/>
      <c r="SKY2717" s="397"/>
      <c r="SKZ2717" s="397"/>
      <c r="SLA2717" s="397"/>
      <c r="SLB2717" s="397"/>
      <c r="SLC2717" s="397"/>
      <c r="SLD2717" s="397"/>
      <c r="SLE2717" s="397"/>
      <c r="SLF2717" s="397"/>
      <c r="SLG2717" s="397"/>
      <c r="SLH2717" s="397"/>
      <c r="SLI2717" s="397"/>
      <c r="SLJ2717" s="397"/>
      <c r="SLK2717" s="397"/>
      <c r="SLL2717" s="397"/>
      <c r="SLM2717" s="397"/>
      <c r="SLN2717" s="397"/>
      <c r="SLO2717" s="397"/>
      <c r="SLP2717" s="397"/>
      <c r="SLQ2717" s="397"/>
      <c r="SLR2717" s="397"/>
      <c r="SLS2717" s="397"/>
      <c r="SLT2717" s="397"/>
      <c r="SLU2717" s="397"/>
      <c r="SLV2717" s="397"/>
      <c r="SLW2717" s="397"/>
      <c r="SLX2717" s="397"/>
      <c r="SLY2717" s="397"/>
      <c r="SLZ2717" s="397"/>
      <c r="SMA2717" s="397"/>
      <c r="SMB2717" s="397"/>
      <c r="SMC2717" s="397"/>
      <c r="SMD2717" s="397"/>
      <c r="SME2717" s="397"/>
      <c r="SMF2717" s="397"/>
      <c r="SMG2717" s="397"/>
      <c r="SMH2717" s="397"/>
      <c r="SMI2717" s="397"/>
      <c r="SMJ2717" s="397"/>
      <c r="SMK2717" s="397"/>
      <c r="SML2717" s="397"/>
      <c r="SMM2717" s="397"/>
      <c r="SMN2717" s="397"/>
      <c r="SMO2717" s="397"/>
      <c r="SMP2717" s="397"/>
      <c r="SMQ2717" s="397"/>
      <c r="SMR2717" s="397"/>
      <c r="SMS2717" s="397"/>
      <c r="SMT2717" s="397"/>
      <c r="SMU2717" s="397"/>
      <c r="SMV2717" s="397"/>
      <c r="SMW2717" s="397"/>
      <c r="SMX2717" s="397"/>
      <c r="SMY2717" s="397"/>
      <c r="SMZ2717" s="397"/>
      <c r="SNA2717" s="397"/>
      <c r="SNB2717" s="397"/>
      <c r="SNC2717" s="397"/>
      <c r="SND2717" s="397"/>
      <c r="SNE2717" s="397"/>
      <c r="SNF2717" s="397"/>
      <c r="SNG2717" s="397"/>
      <c r="SNH2717" s="397"/>
      <c r="SNI2717" s="397"/>
      <c r="SNJ2717" s="397"/>
      <c r="SNK2717" s="397"/>
      <c r="SNL2717" s="397"/>
      <c r="SNM2717" s="397"/>
      <c r="SNN2717" s="397"/>
      <c r="SNO2717" s="397"/>
      <c r="SNP2717" s="397"/>
      <c r="SNQ2717" s="397"/>
      <c r="SNR2717" s="397"/>
      <c r="SNS2717" s="397"/>
      <c r="SNT2717" s="397"/>
      <c r="SNU2717" s="397"/>
      <c r="SNV2717" s="397"/>
      <c r="SNW2717" s="397"/>
      <c r="SNX2717" s="397"/>
      <c r="SNY2717" s="397"/>
      <c r="SNZ2717" s="397"/>
      <c r="SOA2717" s="397"/>
      <c r="SOB2717" s="397"/>
      <c r="SOC2717" s="397"/>
      <c r="SOD2717" s="397"/>
      <c r="SOE2717" s="397"/>
      <c r="SOF2717" s="397"/>
      <c r="SOG2717" s="397"/>
      <c r="SOH2717" s="397"/>
      <c r="SOI2717" s="397"/>
      <c r="SOJ2717" s="397"/>
      <c r="SOK2717" s="397"/>
      <c r="SOL2717" s="397"/>
      <c r="SOM2717" s="397"/>
      <c r="SON2717" s="397"/>
      <c r="SOO2717" s="397"/>
      <c r="SOP2717" s="397"/>
      <c r="SOQ2717" s="397"/>
      <c r="SOR2717" s="397"/>
      <c r="SOS2717" s="397"/>
      <c r="SOT2717" s="397"/>
      <c r="SOU2717" s="397"/>
      <c r="SOV2717" s="397"/>
      <c r="SOW2717" s="397"/>
      <c r="SOX2717" s="397"/>
      <c r="SOY2717" s="397"/>
      <c r="SOZ2717" s="397"/>
      <c r="SPA2717" s="397"/>
      <c r="SPB2717" s="397"/>
      <c r="SPC2717" s="397"/>
      <c r="SPD2717" s="397"/>
      <c r="SPE2717" s="397"/>
      <c r="SPF2717" s="397"/>
      <c r="SPG2717" s="397"/>
      <c r="SPH2717" s="397"/>
      <c r="SPI2717" s="397"/>
      <c r="SPJ2717" s="397"/>
      <c r="SPK2717" s="397"/>
      <c r="SPL2717" s="397"/>
      <c r="SPM2717" s="397"/>
      <c r="SPN2717" s="397"/>
      <c r="SPO2717" s="397"/>
      <c r="SPP2717" s="397"/>
      <c r="SPQ2717" s="397"/>
      <c r="SPR2717" s="397"/>
      <c r="SPS2717" s="397"/>
      <c r="SPT2717" s="397"/>
      <c r="SPU2717" s="397"/>
      <c r="SPV2717" s="397"/>
      <c r="SPW2717" s="397"/>
      <c r="SPX2717" s="397"/>
      <c r="SPY2717" s="397"/>
      <c r="SPZ2717" s="397"/>
      <c r="SQA2717" s="397"/>
      <c r="SQB2717" s="397"/>
      <c r="SQC2717" s="397"/>
      <c r="SQD2717" s="397"/>
      <c r="SQE2717" s="397"/>
      <c r="SQF2717" s="397"/>
      <c r="SQG2717" s="397"/>
      <c r="SQH2717" s="397"/>
      <c r="SQI2717" s="397"/>
      <c r="SQJ2717" s="397"/>
      <c r="SQK2717" s="397"/>
      <c r="SQL2717" s="397"/>
      <c r="SQM2717" s="397"/>
      <c r="SQN2717" s="397"/>
      <c r="SQO2717" s="397"/>
      <c r="SQP2717" s="397"/>
      <c r="SQQ2717" s="397"/>
      <c r="SQR2717" s="397"/>
      <c r="SQS2717" s="397"/>
      <c r="SQT2717" s="397"/>
      <c r="SQU2717" s="397"/>
      <c r="SQV2717" s="397"/>
      <c r="SQW2717" s="397"/>
      <c r="SQX2717" s="397"/>
      <c r="SQY2717" s="397"/>
      <c r="SQZ2717" s="397"/>
      <c r="SRA2717" s="397"/>
      <c r="SRB2717" s="397"/>
      <c r="SRC2717" s="397"/>
      <c r="SRD2717" s="397"/>
      <c r="SRE2717" s="397"/>
      <c r="SRF2717" s="397"/>
      <c r="SRG2717" s="397"/>
      <c r="SRH2717" s="397"/>
      <c r="SRI2717" s="397"/>
      <c r="SRJ2717" s="397"/>
      <c r="SRK2717" s="397"/>
      <c r="SRL2717" s="397"/>
      <c r="SRM2717" s="397"/>
      <c r="SRN2717" s="397"/>
      <c r="SRO2717" s="397"/>
      <c r="SRP2717" s="397"/>
      <c r="SRQ2717" s="397"/>
      <c r="SRR2717" s="397"/>
      <c r="SRS2717" s="397"/>
      <c r="SRT2717" s="397"/>
      <c r="SRU2717" s="397"/>
      <c r="SRV2717" s="397"/>
      <c r="SRW2717" s="397"/>
      <c r="SRX2717" s="397"/>
      <c r="SRY2717" s="397"/>
      <c r="SRZ2717" s="397"/>
      <c r="SSA2717" s="397"/>
      <c r="SSB2717" s="397"/>
      <c r="SSC2717" s="397"/>
      <c r="SSD2717" s="397"/>
      <c r="SSE2717" s="397"/>
      <c r="SSF2717" s="397"/>
      <c r="SSG2717" s="397"/>
      <c r="SSH2717" s="397"/>
      <c r="SSI2717" s="397"/>
      <c r="SSJ2717" s="397"/>
      <c r="SSK2717" s="397"/>
      <c r="SSL2717" s="397"/>
      <c r="SSM2717" s="397"/>
      <c r="SSN2717" s="397"/>
      <c r="SSO2717" s="397"/>
      <c r="SSP2717" s="397"/>
      <c r="SSQ2717" s="397"/>
      <c r="SSR2717" s="397"/>
      <c r="SSS2717" s="397"/>
      <c r="SST2717" s="397"/>
      <c r="SSU2717" s="397"/>
      <c r="SSV2717" s="397"/>
      <c r="SSW2717" s="397"/>
      <c r="SSX2717" s="397"/>
      <c r="SSY2717" s="397"/>
      <c r="SSZ2717" s="397"/>
      <c r="STA2717" s="397"/>
      <c r="STB2717" s="397"/>
      <c r="STC2717" s="397"/>
      <c r="STD2717" s="397"/>
      <c r="STE2717" s="397"/>
      <c r="STF2717" s="397"/>
      <c r="STG2717" s="397"/>
      <c r="STH2717" s="397"/>
      <c r="STI2717" s="397"/>
      <c r="STJ2717" s="397"/>
      <c r="STK2717" s="397"/>
      <c r="STL2717" s="397"/>
      <c r="STM2717" s="397"/>
      <c r="STN2717" s="397"/>
      <c r="STO2717" s="397"/>
      <c r="STP2717" s="397"/>
      <c r="STQ2717" s="397"/>
      <c r="STR2717" s="397"/>
      <c r="STS2717" s="397"/>
      <c r="STT2717" s="397"/>
      <c r="STU2717" s="397"/>
      <c r="STV2717" s="397"/>
      <c r="STW2717" s="397"/>
      <c r="STX2717" s="397"/>
      <c r="STY2717" s="397"/>
      <c r="STZ2717" s="397"/>
      <c r="SUA2717" s="397"/>
      <c r="SUB2717" s="397"/>
      <c r="SUC2717" s="397"/>
      <c r="SUD2717" s="397"/>
      <c r="SUE2717" s="397"/>
      <c r="SUF2717" s="397"/>
      <c r="SUG2717" s="397"/>
      <c r="SUH2717" s="397"/>
      <c r="SUI2717" s="397"/>
      <c r="SUJ2717" s="397"/>
      <c r="SUK2717" s="397"/>
      <c r="SUL2717" s="397"/>
      <c r="SUM2717" s="397"/>
      <c r="SUN2717" s="397"/>
      <c r="SUO2717" s="397"/>
      <c r="SUP2717" s="397"/>
      <c r="SUQ2717" s="397"/>
      <c r="SUR2717" s="397"/>
      <c r="SUS2717" s="397"/>
      <c r="SUT2717" s="397"/>
      <c r="SUU2717" s="397"/>
      <c r="SUV2717" s="397"/>
      <c r="SUW2717" s="397"/>
      <c r="SUX2717" s="397"/>
      <c r="SUY2717" s="397"/>
      <c r="SUZ2717" s="397"/>
      <c r="SVA2717" s="397"/>
      <c r="SVB2717" s="397"/>
      <c r="SVC2717" s="397"/>
      <c r="SVD2717" s="397"/>
      <c r="SVE2717" s="397"/>
      <c r="SVF2717" s="397"/>
      <c r="SVG2717" s="397"/>
      <c r="SVH2717" s="397"/>
      <c r="SVI2717" s="397"/>
      <c r="SVJ2717" s="397"/>
      <c r="SVK2717" s="397"/>
      <c r="SVL2717" s="397"/>
      <c r="SVM2717" s="397"/>
      <c r="SVN2717" s="397"/>
      <c r="SVO2717" s="397"/>
      <c r="SVP2717" s="397"/>
      <c r="SVQ2717" s="397"/>
      <c r="SVR2717" s="397"/>
      <c r="SVS2717" s="397"/>
      <c r="SVT2717" s="397"/>
      <c r="SVU2717" s="397"/>
      <c r="SVV2717" s="397"/>
      <c r="SVW2717" s="397"/>
      <c r="SVX2717" s="397"/>
      <c r="SVY2717" s="397"/>
      <c r="SVZ2717" s="397"/>
      <c r="SWA2717" s="397"/>
      <c r="SWB2717" s="397"/>
      <c r="SWC2717" s="397"/>
      <c r="SWD2717" s="397"/>
      <c r="SWE2717" s="397"/>
      <c r="SWF2717" s="397"/>
      <c r="SWG2717" s="397"/>
      <c r="SWH2717" s="397"/>
      <c r="SWI2717" s="397"/>
      <c r="SWJ2717" s="397"/>
      <c r="SWK2717" s="397"/>
      <c r="SWL2717" s="397"/>
      <c r="SWM2717" s="397"/>
      <c r="SWN2717" s="397"/>
      <c r="SWO2717" s="397"/>
      <c r="SWP2717" s="397"/>
      <c r="SWQ2717" s="397"/>
      <c r="SWR2717" s="397"/>
      <c r="SWS2717" s="397"/>
      <c r="SWT2717" s="397"/>
      <c r="SWU2717" s="397"/>
      <c r="SWV2717" s="397"/>
      <c r="SWW2717" s="397"/>
      <c r="SWX2717" s="397"/>
      <c r="SWY2717" s="397"/>
      <c r="SWZ2717" s="397"/>
      <c r="SXA2717" s="397"/>
      <c r="SXB2717" s="397"/>
      <c r="SXC2717" s="397"/>
      <c r="SXD2717" s="397"/>
      <c r="SXE2717" s="397"/>
      <c r="SXF2717" s="397"/>
      <c r="SXG2717" s="397"/>
      <c r="SXH2717" s="397"/>
      <c r="SXI2717" s="397"/>
      <c r="SXJ2717" s="397"/>
      <c r="SXK2717" s="397"/>
      <c r="SXL2717" s="397"/>
      <c r="SXM2717" s="397"/>
      <c r="SXN2717" s="397"/>
      <c r="SXO2717" s="397"/>
      <c r="SXP2717" s="397"/>
      <c r="SXQ2717" s="397"/>
      <c r="SXR2717" s="397"/>
      <c r="SXS2717" s="397"/>
      <c r="SXT2717" s="397"/>
      <c r="SXU2717" s="397"/>
      <c r="SXV2717" s="397"/>
      <c r="SXW2717" s="397"/>
      <c r="SXX2717" s="397"/>
      <c r="SXY2717" s="397"/>
      <c r="SXZ2717" s="397"/>
      <c r="SYA2717" s="397"/>
      <c r="SYB2717" s="397"/>
      <c r="SYC2717" s="397"/>
      <c r="SYD2717" s="397"/>
      <c r="SYE2717" s="397"/>
      <c r="SYF2717" s="397"/>
      <c r="SYG2717" s="397"/>
      <c r="SYH2717" s="397"/>
      <c r="SYI2717" s="397"/>
      <c r="SYJ2717" s="397"/>
      <c r="SYK2717" s="397"/>
      <c r="SYL2717" s="397"/>
      <c r="SYM2717" s="397"/>
      <c r="SYN2717" s="397"/>
      <c r="SYO2717" s="397"/>
      <c r="SYP2717" s="397"/>
      <c r="SYQ2717" s="397"/>
      <c r="SYR2717" s="397"/>
      <c r="SYS2717" s="397"/>
      <c r="SYT2717" s="397"/>
      <c r="SYU2717" s="397"/>
      <c r="SYV2717" s="397"/>
      <c r="SYW2717" s="397"/>
      <c r="SYX2717" s="397"/>
      <c r="SYY2717" s="397"/>
      <c r="SYZ2717" s="397"/>
      <c r="SZA2717" s="397"/>
      <c r="SZB2717" s="397"/>
      <c r="SZC2717" s="397"/>
      <c r="SZD2717" s="397"/>
      <c r="SZE2717" s="397"/>
      <c r="SZF2717" s="397"/>
      <c r="SZG2717" s="397"/>
      <c r="SZH2717" s="397"/>
      <c r="SZI2717" s="397"/>
      <c r="SZJ2717" s="397"/>
      <c r="SZK2717" s="397"/>
      <c r="SZL2717" s="397"/>
      <c r="SZM2717" s="397"/>
      <c r="SZN2717" s="397"/>
      <c r="SZO2717" s="397"/>
      <c r="SZP2717" s="397"/>
      <c r="SZQ2717" s="397"/>
      <c r="SZR2717" s="397"/>
      <c r="SZS2717" s="397"/>
      <c r="SZT2717" s="397"/>
      <c r="SZU2717" s="397"/>
      <c r="SZV2717" s="397"/>
      <c r="SZW2717" s="397"/>
      <c r="SZX2717" s="397"/>
      <c r="SZY2717" s="397"/>
      <c r="SZZ2717" s="397"/>
      <c r="TAA2717" s="397"/>
      <c r="TAB2717" s="397"/>
      <c r="TAC2717" s="397"/>
      <c r="TAD2717" s="397"/>
      <c r="TAE2717" s="397"/>
      <c r="TAF2717" s="397"/>
      <c r="TAG2717" s="397"/>
      <c r="TAH2717" s="397"/>
      <c r="TAI2717" s="397"/>
      <c r="TAJ2717" s="397"/>
      <c r="TAK2717" s="397"/>
      <c r="TAL2717" s="397"/>
      <c r="TAM2717" s="397"/>
      <c r="TAN2717" s="397"/>
      <c r="TAO2717" s="397"/>
      <c r="TAP2717" s="397"/>
      <c r="TAQ2717" s="397"/>
      <c r="TAR2717" s="397"/>
      <c r="TAS2717" s="397"/>
      <c r="TAT2717" s="397"/>
      <c r="TAU2717" s="397"/>
      <c r="TAV2717" s="397"/>
      <c r="TAW2717" s="397"/>
      <c r="TAX2717" s="397"/>
      <c r="TAY2717" s="397"/>
      <c r="TAZ2717" s="397"/>
      <c r="TBA2717" s="397"/>
      <c r="TBB2717" s="397"/>
      <c r="TBC2717" s="397"/>
      <c r="TBD2717" s="397"/>
      <c r="TBE2717" s="397"/>
      <c r="TBF2717" s="397"/>
      <c r="TBG2717" s="397"/>
      <c r="TBH2717" s="397"/>
      <c r="TBI2717" s="397"/>
      <c r="TBJ2717" s="397"/>
      <c r="TBK2717" s="397"/>
      <c r="TBL2717" s="397"/>
      <c r="TBM2717" s="397"/>
      <c r="TBN2717" s="397"/>
      <c r="TBO2717" s="397"/>
      <c r="TBP2717" s="397"/>
      <c r="TBQ2717" s="397"/>
      <c r="TBR2717" s="397"/>
      <c r="TBS2717" s="397"/>
      <c r="TBT2717" s="397"/>
      <c r="TBU2717" s="397"/>
      <c r="TBV2717" s="397"/>
      <c r="TBW2717" s="397"/>
      <c r="TBX2717" s="397"/>
      <c r="TBY2717" s="397"/>
      <c r="TBZ2717" s="397"/>
      <c r="TCA2717" s="397"/>
      <c r="TCB2717" s="397"/>
      <c r="TCC2717" s="397"/>
      <c r="TCD2717" s="397"/>
      <c r="TCE2717" s="397"/>
      <c r="TCF2717" s="397"/>
      <c r="TCG2717" s="397"/>
      <c r="TCH2717" s="397"/>
      <c r="TCI2717" s="397"/>
      <c r="TCJ2717" s="397"/>
      <c r="TCK2717" s="397"/>
      <c r="TCL2717" s="397"/>
      <c r="TCM2717" s="397"/>
      <c r="TCN2717" s="397"/>
      <c r="TCO2717" s="397"/>
      <c r="TCP2717" s="397"/>
      <c r="TCQ2717" s="397"/>
      <c r="TCR2717" s="397"/>
      <c r="TCS2717" s="397"/>
      <c r="TCT2717" s="397"/>
      <c r="TCU2717" s="397"/>
      <c r="TCV2717" s="397"/>
      <c r="TCW2717" s="397"/>
      <c r="TCX2717" s="397"/>
      <c r="TCY2717" s="397"/>
      <c r="TCZ2717" s="397"/>
      <c r="TDA2717" s="397"/>
      <c r="TDB2717" s="397"/>
      <c r="TDC2717" s="397"/>
      <c r="TDD2717" s="397"/>
      <c r="TDE2717" s="397"/>
      <c r="TDF2717" s="397"/>
      <c r="TDG2717" s="397"/>
      <c r="TDH2717" s="397"/>
      <c r="TDI2717" s="397"/>
      <c r="TDJ2717" s="397"/>
      <c r="TDK2717" s="397"/>
      <c r="TDL2717" s="397"/>
      <c r="TDM2717" s="397"/>
      <c r="TDN2717" s="397"/>
      <c r="TDO2717" s="397"/>
      <c r="TDP2717" s="397"/>
      <c r="TDQ2717" s="397"/>
      <c r="TDR2717" s="397"/>
      <c r="TDS2717" s="397"/>
      <c r="TDT2717" s="397"/>
      <c r="TDU2717" s="397"/>
      <c r="TDV2717" s="397"/>
      <c r="TDW2717" s="397"/>
      <c r="TDX2717" s="397"/>
      <c r="TDY2717" s="397"/>
      <c r="TDZ2717" s="397"/>
      <c r="TEA2717" s="397"/>
      <c r="TEB2717" s="397"/>
      <c r="TEC2717" s="397"/>
      <c r="TED2717" s="397"/>
      <c r="TEE2717" s="397"/>
      <c r="TEF2717" s="397"/>
      <c r="TEG2717" s="397"/>
      <c r="TEH2717" s="397"/>
      <c r="TEI2717" s="397"/>
      <c r="TEJ2717" s="397"/>
      <c r="TEK2717" s="397"/>
      <c r="TEL2717" s="397"/>
      <c r="TEM2717" s="397"/>
      <c r="TEN2717" s="397"/>
      <c r="TEO2717" s="397"/>
      <c r="TEP2717" s="397"/>
      <c r="TEQ2717" s="397"/>
      <c r="TER2717" s="397"/>
      <c r="TES2717" s="397"/>
      <c r="TET2717" s="397"/>
      <c r="TEU2717" s="397"/>
      <c r="TEV2717" s="397"/>
      <c r="TEW2717" s="397"/>
      <c r="TEX2717" s="397"/>
      <c r="TEY2717" s="397"/>
      <c r="TEZ2717" s="397"/>
      <c r="TFA2717" s="397"/>
      <c r="TFB2717" s="397"/>
      <c r="TFC2717" s="397"/>
      <c r="TFD2717" s="397"/>
      <c r="TFE2717" s="397"/>
      <c r="TFF2717" s="397"/>
      <c r="TFG2717" s="397"/>
      <c r="TFH2717" s="397"/>
      <c r="TFI2717" s="397"/>
      <c r="TFJ2717" s="397"/>
      <c r="TFK2717" s="397"/>
      <c r="TFL2717" s="397"/>
      <c r="TFM2717" s="397"/>
      <c r="TFN2717" s="397"/>
      <c r="TFO2717" s="397"/>
      <c r="TFP2717" s="397"/>
      <c r="TFQ2717" s="397"/>
      <c r="TFR2717" s="397"/>
      <c r="TFS2717" s="397"/>
      <c r="TFT2717" s="397"/>
      <c r="TFU2717" s="397"/>
      <c r="TFV2717" s="397"/>
      <c r="TFW2717" s="397"/>
      <c r="TFX2717" s="397"/>
      <c r="TFY2717" s="397"/>
      <c r="TFZ2717" s="397"/>
      <c r="TGA2717" s="397"/>
      <c r="TGB2717" s="397"/>
      <c r="TGC2717" s="397"/>
      <c r="TGD2717" s="397"/>
      <c r="TGE2717" s="397"/>
      <c r="TGF2717" s="397"/>
      <c r="TGG2717" s="397"/>
      <c r="TGH2717" s="397"/>
      <c r="TGI2717" s="397"/>
      <c r="TGJ2717" s="397"/>
      <c r="TGK2717" s="397"/>
      <c r="TGL2717" s="397"/>
      <c r="TGM2717" s="397"/>
      <c r="TGN2717" s="397"/>
      <c r="TGO2717" s="397"/>
      <c r="TGP2717" s="397"/>
      <c r="TGQ2717" s="397"/>
      <c r="TGR2717" s="397"/>
      <c r="TGS2717" s="397"/>
      <c r="TGT2717" s="397"/>
      <c r="TGU2717" s="397"/>
      <c r="TGV2717" s="397"/>
      <c r="TGW2717" s="397"/>
      <c r="TGX2717" s="397"/>
      <c r="TGY2717" s="397"/>
      <c r="TGZ2717" s="397"/>
      <c r="THA2717" s="397"/>
      <c r="THB2717" s="397"/>
      <c r="THC2717" s="397"/>
      <c r="THD2717" s="397"/>
      <c r="THE2717" s="397"/>
      <c r="THF2717" s="397"/>
      <c r="THG2717" s="397"/>
      <c r="THH2717" s="397"/>
      <c r="THI2717" s="397"/>
      <c r="THJ2717" s="397"/>
      <c r="THK2717" s="397"/>
      <c r="THL2717" s="397"/>
      <c r="THM2717" s="397"/>
      <c r="THN2717" s="397"/>
      <c r="THO2717" s="397"/>
      <c r="THP2717" s="397"/>
      <c r="THQ2717" s="397"/>
      <c r="THR2717" s="397"/>
      <c r="THS2717" s="397"/>
      <c r="THT2717" s="397"/>
      <c r="THU2717" s="397"/>
      <c r="THV2717" s="397"/>
      <c r="THW2717" s="397"/>
      <c r="THX2717" s="397"/>
      <c r="THY2717" s="397"/>
      <c r="THZ2717" s="397"/>
      <c r="TIA2717" s="397"/>
      <c r="TIB2717" s="397"/>
      <c r="TIC2717" s="397"/>
      <c r="TID2717" s="397"/>
      <c r="TIE2717" s="397"/>
      <c r="TIF2717" s="397"/>
      <c r="TIG2717" s="397"/>
      <c r="TIH2717" s="397"/>
      <c r="TII2717" s="397"/>
      <c r="TIJ2717" s="397"/>
      <c r="TIK2717" s="397"/>
      <c r="TIL2717" s="397"/>
      <c r="TIM2717" s="397"/>
      <c r="TIN2717" s="397"/>
      <c r="TIO2717" s="397"/>
      <c r="TIP2717" s="397"/>
      <c r="TIQ2717" s="397"/>
      <c r="TIR2717" s="397"/>
      <c r="TIS2717" s="397"/>
      <c r="TIT2717" s="397"/>
      <c r="TIU2717" s="397"/>
      <c r="TIV2717" s="397"/>
      <c r="TIW2717" s="397"/>
      <c r="TIX2717" s="397"/>
      <c r="TIY2717" s="397"/>
      <c r="TIZ2717" s="397"/>
      <c r="TJA2717" s="397"/>
      <c r="TJB2717" s="397"/>
      <c r="TJC2717" s="397"/>
      <c r="TJD2717" s="397"/>
      <c r="TJE2717" s="397"/>
      <c r="TJF2717" s="397"/>
      <c r="TJG2717" s="397"/>
      <c r="TJH2717" s="397"/>
      <c r="TJI2717" s="397"/>
      <c r="TJJ2717" s="397"/>
      <c r="TJK2717" s="397"/>
      <c r="TJL2717" s="397"/>
      <c r="TJM2717" s="397"/>
      <c r="TJN2717" s="397"/>
      <c r="TJO2717" s="397"/>
      <c r="TJP2717" s="397"/>
      <c r="TJQ2717" s="397"/>
      <c r="TJR2717" s="397"/>
      <c r="TJS2717" s="397"/>
      <c r="TJT2717" s="397"/>
      <c r="TJU2717" s="397"/>
      <c r="TJV2717" s="397"/>
      <c r="TJW2717" s="397"/>
      <c r="TJX2717" s="397"/>
      <c r="TJY2717" s="397"/>
      <c r="TJZ2717" s="397"/>
      <c r="TKA2717" s="397"/>
      <c r="TKB2717" s="397"/>
      <c r="TKC2717" s="397"/>
      <c r="TKD2717" s="397"/>
      <c r="TKE2717" s="397"/>
      <c r="TKF2717" s="397"/>
      <c r="TKG2717" s="397"/>
      <c r="TKH2717" s="397"/>
      <c r="TKI2717" s="397"/>
      <c r="TKJ2717" s="397"/>
      <c r="TKK2717" s="397"/>
      <c r="TKL2717" s="397"/>
      <c r="TKM2717" s="397"/>
      <c r="TKN2717" s="397"/>
      <c r="TKO2717" s="397"/>
      <c r="TKP2717" s="397"/>
      <c r="TKQ2717" s="397"/>
      <c r="TKR2717" s="397"/>
      <c r="TKS2717" s="397"/>
      <c r="TKT2717" s="397"/>
      <c r="TKU2717" s="397"/>
      <c r="TKV2717" s="397"/>
      <c r="TKW2717" s="397"/>
      <c r="TKX2717" s="397"/>
      <c r="TKY2717" s="397"/>
      <c r="TKZ2717" s="397"/>
      <c r="TLA2717" s="397"/>
      <c r="TLB2717" s="397"/>
      <c r="TLC2717" s="397"/>
      <c r="TLD2717" s="397"/>
      <c r="TLE2717" s="397"/>
      <c r="TLF2717" s="397"/>
      <c r="TLG2717" s="397"/>
      <c r="TLH2717" s="397"/>
      <c r="TLI2717" s="397"/>
      <c r="TLJ2717" s="397"/>
      <c r="TLK2717" s="397"/>
      <c r="TLL2717" s="397"/>
      <c r="TLM2717" s="397"/>
      <c r="TLN2717" s="397"/>
      <c r="TLO2717" s="397"/>
      <c r="TLP2717" s="397"/>
      <c r="TLQ2717" s="397"/>
      <c r="TLR2717" s="397"/>
      <c r="TLS2717" s="397"/>
      <c r="TLT2717" s="397"/>
      <c r="TLU2717" s="397"/>
      <c r="TLV2717" s="397"/>
      <c r="TLW2717" s="397"/>
      <c r="TLX2717" s="397"/>
      <c r="TLY2717" s="397"/>
      <c r="TLZ2717" s="397"/>
      <c r="TMA2717" s="397"/>
      <c r="TMB2717" s="397"/>
      <c r="TMC2717" s="397"/>
      <c r="TMD2717" s="397"/>
      <c r="TME2717" s="397"/>
      <c r="TMF2717" s="397"/>
      <c r="TMG2717" s="397"/>
      <c r="TMH2717" s="397"/>
      <c r="TMI2717" s="397"/>
      <c r="TMJ2717" s="397"/>
      <c r="TMK2717" s="397"/>
      <c r="TML2717" s="397"/>
      <c r="TMM2717" s="397"/>
      <c r="TMN2717" s="397"/>
      <c r="TMO2717" s="397"/>
      <c r="TMP2717" s="397"/>
      <c r="TMQ2717" s="397"/>
      <c r="TMR2717" s="397"/>
      <c r="TMS2717" s="397"/>
      <c r="TMT2717" s="397"/>
      <c r="TMU2717" s="397"/>
      <c r="TMV2717" s="397"/>
      <c r="TMW2717" s="397"/>
      <c r="TMX2717" s="397"/>
      <c r="TMY2717" s="397"/>
      <c r="TMZ2717" s="397"/>
      <c r="TNA2717" s="397"/>
      <c r="TNB2717" s="397"/>
      <c r="TNC2717" s="397"/>
      <c r="TND2717" s="397"/>
      <c r="TNE2717" s="397"/>
      <c r="TNF2717" s="397"/>
      <c r="TNG2717" s="397"/>
      <c r="TNH2717" s="397"/>
      <c r="TNI2717" s="397"/>
      <c r="TNJ2717" s="397"/>
      <c r="TNK2717" s="397"/>
      <c r="TNL2717" s="397"/>
      <c r="TNM2717" s="397"/>
      <c r="TNN2717" s="397"/>
      <c r="TNO2717" s="397"/>
      <c r="TNP2717" s="397"/>
      <c r="TNQ2717" s="397"/>
      <c r="TNR2717" s="397"/>
      <c r="TNS2717" s="397"/>
      <c r="TNT2717" s="397"/>
      <c r="TNU2717" s="397"/>
      <c r="TNV2717" s="397"/>
      <c r="TNW2717" s="397"/>
      <c r="TNX2717" s="397"/>
      <c r="TNY2717" s="397"/>
      <c r="TNZ2717" s="397"/>
      <c r="TOA2717" s="397"/>
      <c r="TOB2717" s="397"/>
      <c r="TOC2717" s="397"/>
      <c r="TOD2717" s="397"/>
      <c r="TOE2717" s="397"/>
      <c r="TOF2717" s="397"/>
      <c r="TOG2717" s="397"/>
      <c r="TOH2717" s="397"/>
      <c r="TOI2717" s="397"/>
      <c r="TOJ2717" s="397"/>
      <c r="TOK2717" s="397"/>
      <c r="TOL2717" s="397"/>
      <c r="TOM2717" s="397"/>
      <c r="TON2717" s="397"/>
      <c r="TOO2717" s="397"/>
      <c r="TOP2717" s="397"/>
      <c r="TOQ2717" s="397"/>
      <c r="TOR2717" s="397"/>
      <c r="TOS2717" s="397"/>
      <c r="TOT2717" s="397"/>
      <c r="TOU2717" s="397"/>
      <c r="TOV2717" s="397"/>
      <c r="TOW2717" s="397"/>
      <c r="TOX2717" s="397"/>
      <c r="TOY2717" s="397"/>
      <c r="TOZ2717" s="397"/>
      <c r="TPA2717" s="397"/>
      <c r="TPB2717" s="397"/>
      <c r="TPC2717" s="397"/>
      <c r="TPD2717" s="397"/>
      <c r="TPE2717" s="397"/>
      <c r="TPF2717" s="397"/>
      <c r="TPG2717" s="397"/>
      <c r="TPH2717" s="397"/>
      <c r="TPI2717" s="397"/>
      <c r="TPJ2717" s="397"/>
      <c r="TPK2717" s="397"/>
      <c r="TPL2717" s="397"/>
      <c r="TPM2717" s="397"/>
      <c r="TPN2717" s="397"/>
      <c r="TPO2717" s="397"/>
      <c r="TPP2717" s="397"/>
      <c r="TPQ2717" s="397"/>
      <c r="TPR2717" s="397"/>
      <c r="TPS2717" s="397"/>
      <c r="TPT2717" s="397"/>
      <c r="TPU2717" s="397"/>
      <c r="TPV2717" s="397"/>
      <c r="TPW2717" s="397"/>
      <c r="TPX2717" s="397"/>
      <c r="TPY2717" s="397"/>
      <c r="TPZ2717" s="397"/>
      <c r="TQA2717" s="397"/>
      <c r="TQB2717" s="397"/>
      <c r="TQC2717" s="397"/>
      <c r="TQD2717" s="397"/>
      <c r="TQE2717" s="397"/>
      <c r="TQF2717" s="397"/>
      <c r="TQG2717" s="397"/>
      <c r="TQH2717" s="397"/>
      <c r="TQI2717" s="397"/>
      <c r="TQJ2717" s="397"/>
      <c r="TQK2717" s="397"/>
      <c r="TQL2717" s="397"/>
      <c r="TQM2717" s="397"/>
      <c r="TQN2717" s="397"/>
      <c r="TQO2717" s="397"/>
      <c r="TQP2717" s="397"/>
      <c r="TQQ2717" s="397"/>
      <c r="TQR2717" s="397"/>
      <c r="TQS2717" s="397"/>
      <c r="TQT2717" s="397"/>
      <c r="TQU2717" s="397"/>
      <c r="TQV2717" s="397"/>
      <c r="TQW2717" s="397"/>
      <c r="TQX2717" s="397"/>
      <c r="TQY2717" s="397"/>
      <c r="TQZ2717" s="397"/>
      <c r="TRA2717" s="397"/>
      <c r="TRB2717" s="397"/>
      <c r="TRC2717" s="397"/>
      <c r="TRD2717" s="397"/>
      <c r="TRE2717" s="397"/>
      <c r="TRF2717" s="397"/>
      <c r="TRG2717" s="397"/>
      <c r="TRH2717" s="397"/>
      <c r="TRI2717" s="397"/>
      <c r="TRJ2717" s="397"/>
      <c r="TRK2717" s="397"/>
      <c r="TRL2717" s="397"/>
      <c r="TRM2717" s="397"/>
      <c r="TRN2717" s="397"/>
      <c r="TRO2717" s="397"/>
      <c r="TRP2717" s="397"/>
      <c r="TRQ2717" s="397"/>
      <c r="TRR2717" s="397"/>
      <c r="TRS2717" s="397"/>
      <c r="TRT2717" s="397"/>
      <c r="TRU2717" s="397"/>
      <c r="TRV2717" s="397"/>
      <c r="TRW2717" s="397"/>
      <c r="TRX2717" s="397"/>
      <c r="TRY2717" s="397"/>
      <c r="TRZ2717" s="397"/>
      <c r="TSA2717" s="397"/>
      <c r="TSB2717" s="397"/>
      <c r="TSC2717" s="397"/>
      <c r="TSD2717" s="397"/>
      <c r="TSE2717" s="397"/>
      <c r="TSF2717" s="397"/>
      <c r="TSG2717" s="397"/>
      <c r="TSH2717" s="397"/>
      <c r="TSI2717" s="397"/>
      <c r="TSJ2717" s="397"/>
      <c r="TSK2717" s="397"/>
      <c r="TSL2717" s="397"/>
      <c r="TSM2717" s="397"/>
      <c r="TSN2717" s="397"/>
      <c r="TSO2717" s="397"/>
      <c r="TSP2717" s="397"/>
      <c r="TSQ2717" s="397"/>
      <c r="TSR2717" s="397"/>
      <c r="TSS2717" s="397"/>
      <c r="TST2717" s="397"/>
      <c r="TSU2717" s="397"/>
      <c r="TSV2717" s="397"/>
      <c r="TSW2717" s="397"/>
      <c r="TSX2717" s="397"/>
      <c r="TSY2717" s="397"/>
      <c r="TSZ2717" s="397"/>
      <c r="TTA2717" s="397"/>
      <c r="TTB2717" s="397"/>
      <c r="TTC2717" s="397"/>
      <c r="TTD2717" s="397"/>
      <c r="TTE2717" s="397"/>
      <c r="TTF2717" s="397"/>
      <c r="TTG2717" s="397"/>
      <c r="TTH2717" s="397"/>
      <c r="TTI2717" s="397"/>
      <c r="TTJ2717" s="397"/>
      <c r="TTK2717" s="397"/>
      <c r="TTL2717" s="397"/>
      <c r="TTM2717" s="397"/>
      <c r="TTN2717" s="397"/>
      <c r="TTO2717" s="397"/>
      <c r="TTP2717" s="397"/>
      <c r="TTQ2717" s="397"/>
      <c r="TTR2717" s="397"/>
      <c r="TTS2717" s="397"/>
      <c r="TTT2717" s="397"/>
      <c r="TTU2717" s="397"/>
      <c r="TTV2717" s="397"/>
      <c r="TTW2717" s="397"/>
      <c r="TTX2717" s="397"/>
      <c r="TTY2717" s="397"/>
      <c r="TTZ2717" s="397"/>
      <c r="TUA2717" s="397"/>
      <c r="TUB2717" s="397"/>
      <c r="TUC2717" s="397"/>
      <c r="TUD2717" s="397"/>
      <c r="TUE2717" s="397"/>
      <c r="TUF2717" s="397"/>
      <c r="TUG2717" s="397"/>
      <c r="TUH2717" s="397"/>
      <c r="TUI2717" s="397"/>
      <c r="TUJ2717" s="397"/>
      <c r="TUK2717" s="397"/>
      <c r="TUL2717" s="397"/>
      <c r="TUM2717" s="397"/>
      <c r="TUN2717" s="397"/>
      <c r="TUO2717" s="397"/>
      <c r="TUP2717" s="397"/>
      <c r="TUQ2717" s="397"/>
      <c r="TUR2717" s="397"/>
      <c r="TUS2717" s="397"/>
      <c r="TUT2717" s="397"/>
      <c r="TUU2717" s="397"/>
      <c r="TUV2717" s="397"/>
      <c r="TUW2717" s="397"/>
      <c r="TUX2717" s="397"/>
      <c r="TUY2717" s="397"/>
      <c r="TUZ2717" s="397"/>
      <c r="TVA2717" s="397"/>
      <c r="TVB2717" s="397"/>
      <c r="TVC2717" s="397"/>
      <c r="TVD2717" s="397"/>
      <c r="TVE2717" s="397"/>
      <c r="TVF2717" s="397"/>
      <c r="TVG2717" s="397"/>
      <c r="TVH2717" s="397"/>
      <c r="TVI2717" s="397"/>
      <c r="TVJ2717" s="397"/>
      <c r="TVK2717" s="397"/>
      <c r="TVL2717" s="397"/>
      <c r="TVM2717" s="397"/>
      <c r="TVN2717" s="397"/>
      <c r="TVO2717" s="397"/>
      <c r="TVP2717" s="397"/>
      <c r="TVQ2717" s="397"/>
      <c r="TVR2717" s="397"/>
      <c r="TVS2717" s="397"/>
      <c r="TVT2717" s="397"/>
      <c r="TVU2717" s="397"/>
      <c r="TVV2717" s="397"/>
      <c r="TVW2717" s="397"/>
      <c r="TVX2717" s="397"/>
      <c r="TVY2717" s="397"/>
      <c r="TVZ2717" s="397"/>
      <c r="TWA2717" s="397"/>
      <c r="TWB2717" s="397"/>
      <c r="TWC2717" s="397"/>
      <c r="TWD2717" s="397"/>
      <c r="TWE2717" s="397"/>
      <c r="TWF2717" s="397"/>
      <c r="TWG2717" s="397"/>
      <c r="TWH2717" s="397"/>
      <c r="TWI2717" s="397"/>
      <c r="TWJ2717" s="397"/>
      <c r="TWK2717" s="397"/>
      <c r="TWL2717" s="397"/>
      <c r="TWM2717" s="397"/>
      <c r="TWN2717" s="397"/>
      <c r="TWO2717" s="397"/>
      <c r="TWP2717" s="397"/>
      <c r="TWQ2717" s="397"/>
      <c r="TWR2717" s="397"/>
      <c r="TWS2717" s="397"/>
      <c r="TWT2717" s="397"/>
      <c r="TWU2717" s="397"/>
      <c r="TWV2717" s="397"/>
      <c r="TWW2717" s="397"/>
      <c r="TWX2717" s="397"/>
      <c r="TWY2717" s="397"/>
      <c r="TWZ2717" s="397"/>
      <c r="TXA2717" s="397"/>
      <c r="TXB2717" s="397"/>
      <c r="TXC2717" s="397"/>
      <c r="TXD2717" s="397"/>
      <c r="TXE2717" s="397"/>
      <c r="TXF2717" s="397"/>
      <c r="TXG2717" s="397"/>
      <c r="TXH2717" s="397"/>
      <c r="TXI2717" s="397"/>
      <c r="TXJ2717" s="397"/>
      <c r="TXK2717" s="397"/>
      <c r="TXL2717" s="397"/>
      <c r="TXM2717" s="397"/>
      <c r="TXN2717" s="397"/>
      <c r="TXO2717" s="397"/>
      <c r="TXP2717" s="397"/>
      <c r="TXQ2717" s="397"/>
      <c r="TXR2717" s="397"/>
      <c r="TXS2717" s="397"/>
      <c r="TXT2717" s="397"/>
      <c r="TXU2717" s="397"/>
      <c r="TXV2717" s="397"/>
      <c r="TXW2717" s="397"/>
      <c r="TXX2717" s="397"/>
      <c r="TXY2717" s="397"/>
      <c r="TXZ2717" s="397"/>
      <c r="TYA2717" s="397"/>
      <c r="TYB2717" s="397"/>
      <c r="TYC2717" s="397"/>
      <c r="TYD2717" s="397"/>
      <c r="TYE2717" s="397"/>
      <c r="TYF2717" s="397"/>
      <c r="TYG2717" s="397"/>
      <c r="TYH2717" s="397"/>
      <c r="TYI2717" s="397"/>
      <c r="TYJ2717" s="397"/>
      <c r="TYK2717" s="397"/>
      <c r="TYL2717" s="397"/>
      <c r="TYM2717" s="397"/>
      <c r="TYN2717" s="397"/>
      <c r="TYO2717" s="397"/>
      <c r="TYP2717" s="397"/>
      <c r="TYQ2717" s="397"/>
      <c r="TYR2717" s="397"/>
      <c r="TYS2717" s="397"/>
      <c r="TYT2717" s="397"/>
      <c r="TYU2717" s="397"/>
      <c r="TYV2717" s="397"/>
      <c r="TYW2717" s="397"/>
      <c r="TYX2717" s="397"/>
      <c r="TYY2717" s="397"/>
      <c r="TYZ2717" s="397"/>
      <c r="TZA2717" s="397"/>
      <c r="TZB2717" s="397"/>
      <c r="TZC2717" s="397"/>
      <c r="TZD2717" s="397"/>
      <c r="TZE2717" s="397"/>
      <c r="TZF2717" s="397"/>
      <c r="TZG2717" s="397"/>
      <c r="TZH2717" s="397"/>
      <c r="TZI2717" s="397"/>
      <c r="TZJ2717" s="397"/>
      <c r="TZK2717" s="397"/>
      <c r="TZL2717" s="397"/>
      <c r="TZM2717" s="397"/>
      <c r="TZN2717" s="397"/>
      <c r="TZO2717" s="397"/>
      <c r="TZP2717" s="397"/>
      <c r="TZQ2717" s="397"/>
      <c r="TZR2717" s="397"/>
      <c r="TZS2717" s="397"/>
      <c r="TZT2717" s="397"/>
      <c r="TZU2717" s="397"/>
      <c r="TZV2717" s="397"/>
      <c r="TZW2717" s="397"/>
      <c r="TZX2717" s="397"/>
      <c r="TZY2717" s="397"/>
      <c r="TZZ2717" s="397"/>
      <c r="UAA2717" s="397"/>
      <c r="UAB2717" s="397"/>
      <c r="UAC2717" s="397"/>
      <c r="UAD2717" s="397"/>
      <c r="UAE2717" s="397"/>
      <c r="UAF2717" s="397"/>
      <c r="UAG2717" s="397"/>
      <c r="UAH2717" s="397"/>
      <c r="UAI2717" s="397"/>
      <c r="UAJ2717" s="397"/>
      <c r="UAK2717" s="397"/>
      <c r="UAL2717" s="397"/>
      <c r="UAM2717" s="397"/>
      <c r="UAN2717" s="397"/>
      <c r="UAO2717" s="397"/>
      <c r="UAP2717" s="397"/>
      <c r="UAQ2717" s="397"/>
      <c r="UAR2717" s="397"/>
      <c r="UAS2717" s="397"/>
      <c r="UAT2717" s="397"/>
      <c r="UAU2717" s="397"/>
      <c r="UAV2717" s="397"/>
      <c r="UAW2717" s="397"/>
      <c r="UAX2717" s="397"/>
      <c r="UAY2717" s="397"/>
      <c r="UAZ2717" s="397"/>
      <c r="UBA2717" s="397"/>
      <c r="UBB2717" s="397"/>
      <c r="UBC2717" s="397"/>
      <c r="UBD2717" s="397"/>
      <c r="UBE2717" s="397"/>
      <c r="UBF2717" s="397"/>
      <c r="UBG2717" s="397"/>
      <c r="UBH2717" s="397"/>
      <c r="UBI2717" s="397"/>
      <c r="UBJ2717" s="397"/>
      <c r="UBK2717" s="397"/>
      <c r="UBL2717" s="397"/>
      <c r="UBM2717" s="397"/>
      <c r="UBN2717" s="397"/>
      <c r="UBO2717" s="397"/>
      <c r="UBP2717" s="397"/>
      <c r="UBQ2717" s="397"/>
      <c r="UBR2717" s="397"/>
      <c r="UBS2717" s="397"/>
      <c r="UBT2717" s="397"/>
      <c r="UBU2717" s="397"/>
      <c r="UBV2717" s="397"/>
      <c r="UBW2717" s="397"/>
      <c r="UBX2717" s="397"/>
      <c r="UBY2717" s="397"/>
      <c r="UBZ2717" s="397"/>
      <c r="UCA2717" s="397"/>
      <c r="UCB2717" s="397"/>
      <c r="UCC2717" s="397"/>
      <c r="UCD2717" s="397"/>
      <c r="UCE2717" s="397"/>
      <c r="UCF2717" s="397"/>
      <c r="UCG2717" s="397"/>
      <c r="UCH2717" s="397"/>
      <c r="UCI2717" s="397"/>
      <c r="UCJ2717" s="397"/>
      <c r="UCK2717" s="397"/>
      <c r="UCL2717" s="397"/>
      <c r="UCM2717" s="397"/>
      <c r="UCN2717" s="397"/>
      <c r="UCO2717" s="397"/>
      <c r="UCP2717" s="397"/>
      <c r="UCQ2717" s="397"/>
      <c r="UCR2717" s="397"/>
      <c r="UCS2717" s="397"/>
      <c r="UCT2717" s="397"/>
      <c r="UCU2717" s="397"/>
      <c r="UCV2717" s="397"/>
      <c r="UCW2717" s="397"/>
      <c r="UCX2717" s="397"/>
      <c r="UCY2717" s="397"/>
      <c r="UCZ2717" s="397"/>
      <c r="UDA2717" s="397"/>
      <c r="UDB2717" s="397"/>
      <c r="UDC2717" s="397"/>
      <c r="UDD2717" s="397"/>
      <c r="UDE2717" s="397"/>
      <c r="UDF2717" s="397"/>
      <c r="UDG2717" s="397"/>
      <c r="UDH2717" s="397"/>
      <c r="UDI2717" s="397"/>
      <c r="UDJ2717" s="397"/>
      <c r="UDK2717" s="397"/>
      <c r="UDL2717" s="397"/>
      <c r="UDM2717" s="397"/>
      <c r="UDN2717" s="397"/>
      <c r="UDO2717" s="397"/>
      <c r="UDP2717" s="397"/>
      <c r="UDQ2717" s="397"/>
      <c r="UDR2717" s="397"/>
      <c r="UDS2717" s="397"/>
      <c r="UDT2717" s="397"/>
      <c r="UDU2717" s="397"/>
      <c r="UDV2717" s="397"/>
      <c r="UDW2717" s="397"/>
      <c r="UDX2717" s="397"/>
      <c r="UDY2717" s="397"/>
      <c r="UDZ2717" s="397"/>
      <c r="UEA2717" s="397"/>
      <c r="UEB2717" s="397"/>
      <c r="UEC2717" s="397"/>
      <c r="UED2717" s="397"/>
      <c r="UEE2717" s="397"/>
      <c r="UEF2717" s="397"/>
      <c r="UEG2717" s="397"/>
      <c r="UEH2717" s="397"/>
      <c r="UEI2717" s="397"/>
      <c r="UEJ2717" s="397"/>
      <c r="UEK2717" s="397"/>
      <c r="UEL2717" s="397"/>
      <c r="UEM2717" s="397"/>
      <c r="UEN2717" s="397"/>
      <c r="UEO2717" s="397"/>
      <c r="UEP2717" s="397"/>
      <c r="UEQ2717" s="397"/>
      <c r="UER2717" s="397"/>
      <c r="UES2717" s="397"/>
      <c r="UET2717" s="397"/>
      <c r="UEU2717" s="397"/>
      <c r="UEV2717" s="397"/>
      <c r="UEW2717" s="397"/>
      <c r="UEX2717" s="397"/>
      <c r="UEY2717" s="397"/>
      <c r="UEZ2717" s="397"/>
      <c r="UFA2717" s="397"/>
      <c r="UFB2717" s="397"/>
      <c r="UFC2717" s="397"/>
      <c r="UFD2717" s="397"/>
      <c r="UFE2717" s="397"/>
      <c r="UFF2717" s="397"/>
      <c r="UFG2717" s="397"/>
      <c r="UFH2717" s="397"/>
      <c r="UFI2717" s="397"/>
      <c r="UFJ2717" s="397"/>
      <c r="UFK2717" s="397"/>
      <c r="UFL2717" s="397"/>
      <c r="UFM2717" s="397"/>
      <c r="UFN2717" s="397"/>
      <c r="UFO2717" s="397"/>
      <c r="UFP2717" s="397"/>
      <c r="UFQ2717" s="397"/>
      <c r="UFR2717" s="397"/>
      <c r="UFS2717" s="397"/>
      <c r="UFT2717" s="397"/>
      <c r="UFU2717" s="397"/>
      <c r="UFV2717" s="397"/>
      <c r="UFW2717" s="397"/>
      <c r="UFX2717" s="397"/>
      <c r="UFY2717" s="397"/>
      <c r="UFZ2717" s="397"/>
      <c r="UGA2717" s="397"/>
      <c r="UGB2717" s="397"/>
      <c r="UGC2717" s="397"/>
      <c r="UGD2717" s="397"/>
      <c r="UGE2717" s="397"/>
      <c r="UGF2717" s="397"/>
      <c r="UGG2717" s="397"/>
      <c r="UGH2717" s="397"/>
      <c r="UGI2717" s="397"/>
      <c r="UGJ2717" s="397"/>
      <c r="UGK2717" s="397"/>
      <c r="UGL2717" s="397"/>
      <c r="UGM2717" s="397"/>
      <c r="UGN2717" s="397"/>
      <c r="UGO2717" s="397"/>
      <c r="UGP2717" s="397"/>
      <c r="UGQ2717" s="397"/>
      <c r="UGR2717" s="397"/>
      <c r="UGS2717" s="397"/>
      <c r="UGT2717" s="397"/>
      <c r="UGU2717" s="397"/>
      <c r="UGV2717" s="397"/>
      <c r="UGW2717" s="397"/>
      <c r="UGX2717" s="397"/>
      <c r="UGY2717" s="397"/>
      <c r="UGZ2717" s="397"/>
      <c r="UHA2717" s="397"/>
      <c r="UHB2717" s="397"/>
      <c r="UHC2717" s="397"/>
      <c r="UHD2717" s="397"/>
      <c r="UHE2717" s="397"/>
      <c r="UHF2717" s="397"/>
      <c r="UHG2717" s="397"/>
      <c r="UHH2717" s="397"/>
      <c r="UHI2717" s="397"/>
      <c r="UHJ2717" s="397"/>
      <c r="UHK2717" s="397"/>
      <c r="UHL2717" s="397"/>
      <c r="UHM2717" s="397"/>
      <c r="UHN2717" s="397"/>
      <c r="UHO2717" s="397"/>
      <c r="UHP2717" s="397"/>
      <c r="UHQ2717" s="397"/>
      <c r="UHR2717" s="397"/>
      <c r="UHS2717" s="397"/>
      <c r="UHT2717" s="397"/>
      <c r="UHU2717" s="397"/>
      <c r="UHV2717" s="397"/>
      <c r="UHW2717" s="397"/>
      <c r="UHX2717" s="397"/>
      <c r="UHY2717" s="397"/>
      <c r="UHZ2717" s="397"/>
      <c r="UIA2717" s="397"/>
      <c r="UIB2717" s="397"/>
      <c r="UIC2717" s="397"/>
      <c r="UID2717" s="397"/>
      <c r="UIE2717" s="397"/>
      <c r="UIF2717" s="397"/>
      <c r="UIG2717" s="397"/>
      <c r="UIH2717" s="397"/>
      <c r="UII2717" s="397"/>
      <c r="UIJ2717" s="397"/>
      <c r="UIK2717" s="397"/>
      <c r="UIL2717" s="397"/>
      <c r="UIM2717" s="397"/>
      <c r="UIN2717" s="397"/>
      <c r="UIO2717" s="397"/>
      <c r="UIP2717" s="397"/>
      <c r="UIQ2717" s="397"/>
      <c r="UIR2717" s="397"/>
      <c r="UIS2717" s="397"/>
      <c r="UIT2717" s="397"/>
      <c r="UIU2717" s="397"/>
      <c r="UIV2717" s="397"/>
      <c r="UIW2717" s="397"/>
      <c r="UIX2717" s="397"/>
      <c r="UIY2717" s="397"/>
      <c r="UIZ2717" s="397"/>
      <c r="UJA2717" s="397"/>
      <c r="UJB2717" s="397"/>
      <c r="UJC2717" s="397"/>
      <c r="UJD2717" s="397"/>
      <c r="UJE2717" s="397"/>
      <c r="UJF2717" s="397"/>
      <c r="UJG2717" s="397"/>
      <c r="UJH2717" s="397"/>
      <c r="UJI2717" s="397"/>
      <c r="UJJ2717" s="397"/>
      <c r="UJK2717" s="397"/>
      <c r="UJL2717" s="397"/>
      <c r="UJM2717" s="397"/>
      <c r="UJN2717" s="397"/>
      <c r="UJO2717" s="397"/>
      <c r="UJP2717" s="397"/>
      <c r="UJQ2717" s="397"/>
      <c r="UJR2717" s="397"/>
      <c r="UJS2717" s="397"/>
      <c r="UJT2717" s="397"/>
      <c r="UJU2717" s="397"/>
      <c r="UJV2717" s="397"/>
      <c r="UJW2717" s="397"/>
      <c r="UJX2717" s="397"/>
      <c r="UJY2717" s="397"/>
      <c r="UJZ2717" s="397"/>
      <c r="UKA2717" s="397"/>
      <c r="UKB2717" s="397"/>
      <c r="UKC2717" s="397"/>
      <c r="UKD2717" s="397"/>
      <c r="UKE2717" s="397"/>
      <c r="UKF2717" s="397"/>
      <c r="UKG2717" s="397"/>
      <c r="UKH2717" s="397"/>
      <c r="UKI2717" s="397"/>
      <c r="UKJ2717" s="397"/>
      <c r="UKK2717" s="397"/>
      <c r="UKL2717" s="397"/>
      <c r="UKM2717" s="397"/>
      <c r="UKN2717" s="397"/>
      <c r="UKO2717" s="397"/>
      <c r="UKP2717" s="397"/>
      <c r="UKQ2717" s="397"/>
      <c r="UKR2717" s="397"/>
      <c r="UKS2717" s="397"/>
      <c r="UKT2717" s="397"/>
      <c r="UKU2717" s="397"/>
      <c r="UKV2717" s="397"/>
      <c r="UKW2717" s="397"/>
      <c r="UKX2717" s="397"/>
      <c r="UKY2717" s="397"/>
      <c r="UKZ2717" s="397"/>
      <c r="ULA2717" s="397"/>
      <c r="ULB2717" s="397"/>
      <c r="ULC2717" s="397"/>
      <c r="ULD2717" s="397"/>
      <c r="ULE2717" s="397"/>
      <c r="ULF2717" s="397"/>
      <c r="ULG2717" s="397"/>
      <c r="ULH2717" s="397"/>
      <c r="ULI2717" s="397"/>
      <c r="ULJ2717" s="397"/>
      <c r="ULK2717" s="397"/>
      <c r="ULL2717" s="397"/>
      <c r="ULM2717" s="397"/>
      <c r="ULN2717" s="397"/>
      <c r="ULO2717" s="397"/>
      <c r="ULP2717" s="397"/>
      <c r="ULQ2717" s="397"/>
      <c r="ULR2717" s="397"/>
      <c r="ULS2717" s="397"/>
      <c r="ULT2717" s="397"/>
      <c r="ULU2717" s="397"/>
      <c r="ULV2717" s="397"/>
      <c r="ULW2717" s="397"/>
      <c r="ULX2717" s="397"/>
      <c r="ULY2717" s="397"/>
      <c r="ULZ2717" s="397"/>
      <c r="UMA2717" s="397"/>
      <c r="UMB2717" s="397"/>
      <c r="UMC2717" s="397"/>
      <c r="UMD2717" s="397"/>
      <c r="UME2717" s="397"/>
      <c r="UMF2717" s="397"/>
      <c r="UMG2717" s="397"/>
      <c r="UMH2717" s="397"/>
      <c r="UMI2717" s="397"/>
      <c r="UMJ2717" s="397"/>
      <c r="UMK2717" s="397"/>
      <c r="UML2717" s="397"/>
      <c r="UMM2717" s="397"/>
      <c r="UMN2717" s="397"/>
      <c r="UMO2717" s="397"/>
      <c r="UMP2717" s="397"/>
      <c r="UMQ2717" s="397"/>
      <c r="UMR2717" s="397"/>
      <c r="UMS2717" s="397"/>
      <c r="UMT2717" s="397"/>
      <c r="UMU2717" s="397"/>
      <c r="UMV2717" s="397"/>
      <c r="UMW2717" s="397"/>
      <c r="UMX2717" s="397"/>
      <c r="UMY2717" s="397"/>
      <c r="UMZ2717" s="397"/>
      <c r="UNA2717" s="397"/>
      <c r="UNB2717" s="397"/>
      <c r="UNC2717" s="397"/>
      <c r="UND2717" s="397"/>
      <c r="UNE2717" s="397"/>
      <c r="UNF2717" s="397"/>
      <c r="UNG2717" s="397"/>
      <c r="UNH2717" s="397"/>
      <c r="UNI2717" s="397"/>
      <c r="UNJ2717" s="397"/>
      <c r="UNK2717" s="397"/>
      <c r="UNL2717" s="397"/>
      <c r="UNM2717" s="397"/>
      <c r="UNN2717" s="397"/>
      <c r="UNO2717" s="397"/>
      <c r="UNP2717" s="397"/>
      <c r="UNQ2717" s="397"/>
      <c r="UNR2717" s="397"/>
      <c r="UNS2717" s="397"/>
      <c r="UNT2717" s="397"/>
      <c r="UNU2717" s="397"/>
      <c r="UNV2717" s="397"/>
      <c r="UNW2717" s="397"/>
      <c r="UNX2717" s="397"/>
      <c r="UNY2717" s="397"/>
      <c r="UNZ2717" s="397"/>
      <c r="UOA2717" s="397"/>
      <c r="UOB2717" s="397"/>
      <c r="UOC2717" s="397"/>
      <c r="UOD2717" s="397"/>
      <c r="UOE2717" s="397"/>
      <c r="UOF2717" s="397"/>
      <c r="UOG2717" s="397"/>
      <c r="UOH2717" s="397"/>
      <c r="UOI2717" s="397"/>
      <c r="UOJ2717" s="397"/>
      <c r="UOK2717" s="397"/>
      <c r="UOL2717" s="397"/>
      <c r="UOM2717" s="397"/>
      <c r="UON2717" s="397"/>
      <c r="UOO2717" s="397"/>
      <c r="UOP2717" s="397"/>
      <c r="UOQ2717" s="397"/>
      <c r="UOR2717" s="397"/>
      <c r="UOS2717" s="397"/>
      <c r="UOT2717" s="397"/>
      <c r="UOU2717" s="397"/>
      <c r="UOV2717" s="397"/>
      <c r="UOW2717" s="397"/>
      <c r="UOX2717" s="397"/>
      <c r="UOY2717" s="397"/>
      <c r="UOZ2717" s="397"/>
      <c r="UPA2717" s="397"/>
      <c r="UPB2717" s="397"/>
      <c r="UPC2717" s="397"/>
      <c r="UPD2717" s="397"/>
      <c r="UPE2717" s="397"/>
      <c r="UPF2717" s="397"/>
      <c r="UPG2717" s="397"/>
      <c r="UPH2717" s="397"/>
      <c r="UPI2717" s="397"/>
      <c r="UPJ2717" s="397"/>
      <c r="UPK2717" s="397"/>
      <c r="UPL2717" s="397"/>
      <c r="UPM2717" s="397"/>
      <c r="UPN2717" s="397"/>
      <c r="UPO2717" s="397"/>
      <c r="UPP2717" s="397"/>
      <c r="UPQ2717" s="397"/>
      <c r="UPR2717" s="397"/>
      <c r="UPS2717" s="397"/>
      <c r="UPT2717" s="397"/>
      <c r="UPU2717" s="397"/>
      <c r="UPV2717" s="397"/>
      <c r="UPW2717" s="397"/>
      <c r="UPX2717" s="397"/>
      <c r="UPY2717" s="397"/>
      <c r="UPZ2717" s="397"/>
      <c r="UQA2717" s="397"/>
      <c r="UQB2717" s="397"/>
      <c r="UQC2717" s="397"/>
      <c r="UQD2717" s="397"/>
      <c r="UQE2717" s="397"/>
      <c r="UQF2717" s="397"/>
      <c r="UQG2717" s="397"/>
      <c r="UQH2717" s="397"/>
      <c r="UQI2717" s="397"/>
      <c r="UQJ2717" s="397"/>
      <c r="UQK2717" s="397"/>
      <c r="UQL2717" s="397"/>
      <c r="UQM2717" s="397"/>
      <c r="UQN2717" s="397"/>
      <c r="UQO2717" s="397"/>
      <c r="UQP2717" s="397"/>
      <c r="UQQ2717" s="397"/>
      <c r="UQR2717" s="397"/>
      <c r="UQS2717" s="397"/>
      <c r="UQT2717" s="397"/>
      <c r="UQU2717" s="397"/>
      <c r="UQV2717" s="397"/>
      <c r="UQW2717" s="397"/>
      <c r="UQX2717" s="397"/>
      <c r="UQY2717" s="397"/>
      <c r="UQZ2717" s="397"/>
      <c r="URA2717" s="397"/>
      <c r="URB2717" s="397"/>
      <c r="URC2717" s="397"/>
      <c r="URD2717" s="397"/>
      <c r="URE2717" s="397"/>
      <c r="URF2717" s="397"/>
      <c r="URG2717" s="397"/>
      <c r="URH2717" s="397"/>
      <c r="URI2717" s="397"/>
      <c r="URJ2717" s="397"/>
      <c r="URK2717" s="397"/>
      <c r="URL2717" s="397"/>
      <c r="URM2717" s="397"/>
      <c r="URN2717" s="397"/>
      <c r="URO2717" s="397"/>
      <c r="URP2717" s="397"/>
      <c r="URQ2717" s="397"/>
      <c r="URR2717" s="397"/>
      <c r="URS2717" s="397"/>
      <c r="URT2717" s="397"/>
      <c r="URU2717" s="397"/>
      <c r="URV2717" s="397"/>
      <c r="URW2717" s="397"/>
      <c r="URX2717" s="397"/>
      <c r="URY2717" s="397"/>
      <c r="URZ2717" s="397"/>
      <c r="USA2717" s="397"/>
      <c r="USB2717" s="397"/>
      <c r="USC2717" s="397"/>
      <c r="USD2717" s="397"/>
      <c r="USE2717" s="397"/>
      <c r="USF2717" s="397"/>
      <c r="USG2717" s="397"/>
      <c r="USH2717" s="397"/>
      <c r="USI2717" s="397"/>
      <c r="USJ2717" s="397"/>
      <c r="USK2717" s="397"/>
      <c r="USL2717" s="397"/>
      <c r="USM2717" s="397"/>
      <c r="USN2717" s="397"/>
      <c r="USO2717" s="397"/>
      <c r="USP2717" s="397"/>
      <c r="USQ2717" s="397"/>
      <c r="USR2717" s="397"/>
      <c r="USS2717" s="397"/>
      <c r="UST2717" s="397"/>
      <c r="USU2717" s="397"/>
      <c r="USV2717" s="397"/>
      <c r="USW2717" s="397"/>
      <c r="USX2717" s="397"/>
      <c r="USY2717" s="397"/>
      <c r="USZ2717" s="397"/>
      <c r="UTA2717" s="397"/>
      <c r="UTB2717" s="397"/>
      <c r="UTC2717" s="397"/>
      <c r="UTD2717" s="397"/>
      <c r="UTE2717" s="397"/>
      <c r="UTF2717" s="397"/>
      <c r="UTG2717" s="397"/>
      <c r="UTH2717" s="397"/>
      <c r="UTI2717" s="397"/>
      <c r="UTJ2717" s="397"/>
      <c r="UTK2717" s="397"/>
      <c r="UTL2717" s="397"/>
      <c r="UTM2717" s="397"/>
      <c r="UTN2717" s="397"/>
      <c r="UTO2717" s="397"/>
      <c r="UTP2717" s="397"/>
      <c r="UTQ2717" s="397"/>
      <c r="UTR2717" s="397"/>
      <c r="UTS2717" s="397"/>
      <c r="UTT2717" s="397"/>
      <c r="UTU2717" s="397"/>
      <c r="UTV2717" s="397"/>
      <c r="UTW2717" s="397"/>
      <c r="UTX2717" s="397"/>
      <c r="UTY2717" s="397"/>
      <c r="UTZ2717" s="397"/>
      <c r="UUA2717" s="397"/>
      <c r="UUB2717" s="397"/>
      <c r="UUC2717" s="397"/>
      <c r="UUD2717" s="397"/>
      <c r="UUE2717" s="397"/>
      <c r="UUF2717" s="397"/>
      <c r="UUG2717" s="397"/>
      <c r="UUH2717" s="397"/>
      <c r="UUI2717" s="397"/>
      <c r="UUJ2717" s="397"/>
      <c r="UUK2717" s="397"/>
      <c r="UUL2717" s="397"/>
      <c r="UUM2717" s="397"/>
      <c r="UUN2717" s="397"/>
      <c r="UUO2717" s="397"/>
      <c r="UUP2717" s="397"/>
      <c r="UUQ2717" s="397"/>
      <c r="UUR2717" s="397"/>
      <c r="UUS2717" s="397"/>
      <c r="UUT2717" s="397"/>
      <c r="UUU2717" s="397"/>
      <c r="UUV2717" s="397"/>
      <c r="UUW2717" s="397"/>
      <c r="UUX2717" s="397"/>
      <c r="UUY2717" s="397"/>
      <c r="UUZ2717" s="397"/>
      <c r="UVA2717" s="397"/>
      <c r="UVB2717" s="397"/>
      <c r="UVC2717" s="397"/>
      <c r="UVD2717" s="397"/>
      <c r="UVE2717" s="397"/>
      <c r="UVF2717" s="397"/>
      <c r="UVG2717" s="397"/>
      <c r="UVH2717" s="397"/>
      <c r="UVI2717" s="397"/>
      <c r="UVJ2717" s="397"/>
      <c r="UVK2717" s="397"/>
      <c r="UVL2717" s="397"/>
      <c r="UVM2717" s="397"/>
      <c r="UVN2717" s="397"/>
      <c r="UVO2717" s="397"/>
      <c r="UVP2717" s="397"/>
      <c r="UVQ2717" s="397"/>
      <c r="UVR2717" s="397"/>
      <c r="UVS2717" s="397"/>
      <c r="UVT2717" s="397"/>
      <c r="UVU2717" s="397"/>
      <c r="UVV2717" s="397"/>
      <c r="UVW2717" s="397"/>
      <c r="UVX2717" s="397"/>
      <c r="UVY2717" s="397"/>
      <c r="UVZ2717" s="397"/>
      <c r="UWA2717" s="397"/>
      <c r="UWB2717" s="397"/>
      <c r="UWC2717" s="397"/>
      <c r="UWD2717" s="397"/>
      <c r="UWE2717" s="397"/>
      <c r="UWF2717" s="397"/>
      <c r="UWG2717" s="397"/>
      <c r="UWH2717" s="397"/>
      <c r="UWI2717" s="397"/>
      <c r="UWJ2717" s="397"/>
      <c r="UWK2717" s="397"/>
      <c r="UWL2717" s="397"/>
      <c r="UWM2717" s="397"/>
      <c r="UWN2717" s="397"/>
      <c r="UWO2717" s="397"/>
      <c r="UWP2717" s="397"/>
      <c r="UWQ2717" s="397"/>
      <c r="UWR2717" s="397"/>
      <c r="UWS2717" s="397"/>
      <c r="UWT2717" s="397"/>
      <c r="UWU2717" s="397"/>
      <c r="UWV2717" s="397"/>
      <c r="UWW2717" s="397"/>
      <c r="UWX2717" s="397"/>
      <c r="UWY2717" s="397"/>
      <c r="UWZ2717" s="397"/>
      <c r="UXA2717" s="397"/>
      <c r="UXB2717" s="397"/>
      <c r="UXC2717" s="397"/>
      <c r="UXD2717" s="397"/>
      <c r="UXE2717" s="397"/>
      <c r="UXF2717" s="397"/>
      <c r="UXG2717" s="397"/>
      <c r="UXH2717" s="397"/>
      <c r="UXI2717" s="397"/>
      <c r="UXJ2717" s="397"/>
      <c r="UXK2717" s="397"/>
      <c r="UXL2717" s="397"/>
      <c r="UXM2717" s="397"/>
      <c r="UXN2717" s="397"/>
      <c r="UXO2717" s="397"/>
      <c r="UXP2717" s="397"/>
      <c r="UXQ2717" s="397"/>
      <c r="UXR2717" s="397"/>
      <c r="UXS2717" s="397"/>
      <c r="UXT2717" s="397"/>
      <c r="UXU2717" s="397"/>
      <c r="UXV2717" s="397"/>
      <c r="UXW2717" s="397"/>
      <c r="UXX2717" s="397"/>
      <c r="UXY2717" s="397"/>
      <c r="UXZ2717" s="397"/>
      <c r="UYA2717" s="397"/>
      <c r="UYB2717" s="397"/>
      <c r="UYC2717" s="397"/>
      <c r="UYD2717" s="397"/>
      <c r="UYE2717" s="397"/>
      <c r="UYF2717" s="397"/>
      <c r="UYG2717" s="397"/>
      <c r="UYH2717" s="397"/>
      <c r="UYI2717" s="397"/>
      <c r="UYJ2717" s="397"/>
      <c r="UYK2717" s="397"/>
      <c r="UYL2717" s="397"/>
      <c r="UYM2717" s="397"/>
      <c r="UYN2717" s="397"/>
      <c r="UYO2717" s="397"/>
      <c r="UYP2717" s="397"/>
      <c r="UYQ2717" s="397"/>
      <c r="UYR2717" s="397"/>
      <c r="UYS2717" s="397"/>
      <c r="UYT2717" s="397"/>
      <c r="UYU2717" s="397"/>
      <c r="UYV2717" s="397"/>
      <c r="UYW2717" s="397"/>
      <c r="UYX2717" s="397"/>
      <c r="UYY2717" s="397"/>
      <c r="UYZ2717" s="397"/>
      <c r="UZA2717" s="397"/>
      <c r="UZB2717" s="397"/>
      <c r="UZC2717" s="397"/>
      <c r="UZD2717" s="397"/>
      <c r="UZE2717" s="397"/>
      <c r="UZF2717" s="397"/>
      <c r="UZG2717" s="397"/>
      <c r="UZH2717" s="397"/>
      <c r="UZI2717" s="397"/>
      <c r="UZJ2717" s="397"/>
      <c r="UZK2717" s="397"/>
      <c r="UZL2717" s="397"/>
      <c r="UZM2717" s="397"/>
      <c r="UZN2717" s="397"/>
      <c r="UZO2717" s="397"/>
      <c r="UZP2717" s="397"/>
      <c r="UZQ2717" s="397"/>
      <c r="UZR2717" s="397"/>
      <c r="UZS2717" s="397"/>
      <c r="UZT2717" s="397"/>
      <c r="UZU2717" s="397"/>
      <c r="UZV2717" s="397"/>
      <c r="UZW2717" s="397"/>
      <c r="UZX2717" s="397"/>
      <c r="UZY2717" s="397"/>
      <c r="UZZ2717" s="397"/>
      <c r="VAA2717" s="397"/>
      <c r="VAB2717" s="397"/>
      <c r="VAC2717" s="397"/>
      <c r="VAD2717" s="397"/>
      <c r="VAE2717" s="397"/>
      <c r="VAF2717" s="397"/>
      <c r="VAG2717" s="397"/>
      <c r="VAH2717" s="397"/>
      <c r="VAI2717" s="397"/>
      <c r="VAJ2717" s="397"/>
      <c r="VAK2717" s="397"/>
      <c r="VAL2717" s="397"/>
      <c r="VAM2717" s="397"/>
      <c r="VAN2717" s="397"/>
      <c r="VAO2717" s="397"/>
      <c r="VAP2717" s="397"/>
      <c r="VAQ2717" s="397"/>
      <c r="VAR2717" s="397"/>
      <c r="VAS2717" s="397"/>
      <c r="VAT2717" s="397"/>
      <c r="VAU2717" s="397"/>
      <c r="VAV2717" s="397"/>
      <c r="VAW2717" s="397"/>
      <c r="VAX2717" s="397"/>
      <c r="VAY2717" s="397"/>
      <c r="VAZ2717" s="397"/>
      <c r="VBA2717" s="397"/>
      <c r="VBB2717" s="397"/>
      <c r="VBC2717" s="397"/>
      <c r="VBD2717" s="397"/>
      <c r="VBE2717" s="397"/>
      <c r="VBF2717" s="397"/>
      <c r="VBG2717" s="397"/>
      <c r="VBH2717" s="397"/>
      <c r="VBI2717" s="397"/>
      <c r="VBJ2717" s="397"/>
      <c r="VBK2717" s="397"/>
      <c r="VBL2717" s="397"/>
      <c r="VBM2717" s="397"/>
      <c r="VBN2717" s="397"/>
      <c r="VBO2717" s="397"/>
      <c r="VBP2717" s="397"/>
      <c r="VBQ2717" s="397"/>
      <c r="VBR2717" s="397"/>
      <c r="VBS2717" s="397"/>
      <c r="VBT2717" s="397"/>
      <c r="VBU2717" s="397"/>
      <c r="VBV2717" s="397"/>
      <c r="VBW2717" s="397"/>
      <c r="VBX2717" s="397"/>
      <c r="VBY2717" s="397"/>
      <c r="VBZ2717" s="397"/>
      <c r="VCA2717" s="397"/>
      <c r="VCB2717" s="397"/>
      <c r="VCC2717" s="397"/>
      <c r="VCD2717" s="397"/>
      <c r="VCE2717" s="397"/>
      <c r="VCF2717" s="397"/>
      <c r="VCG2717" s="397"/>
      <c r="VCH2717" s="397"/>
      <c r="VCI2717" s="397"/>
      <c r="VCJ2717" s="397"/>
      <c r="VCK2717" s="397"/>
      <c r="VCL2717" s="397"/>
      <c r="VCM2717" s="397"/>
      <c r="VCN2717" s="397"/>
      <c r="VCO2717" s="397"/>
      <c r="VCP2717" s="397"/>
      <c r="VCQ2717" s="397"/>
      <c r="VCR2717" s="397"/>
      <c r="VCS2717" s="397"/>
      <c r="VCT2717" s="397"/>
      <c r="VCU2717" s="397"/>
      <c r="VCV2717" s="397"/>
      <c r="VCW2717" s="397"/>
      <c r="VCX2717" s="397"/>
      <c r="VCY2717" s="397"/>
      <c r="VCZ2717" s="397"/>
      <c r="VDA2717" s="397"/>
      <c r="VDB2717" s="397"/>
      <c r="VDC2717" s="397"/>
      <c r="VDD2717" s="397"/>
      <c r="VDE2717" s="397"/>
      <c r="VDF2717" s="397"/>
      <c r="VDG2717" s="397"/>
      <c r="VDH2717" s="397"/>
      <c r="VDI2717" s="397"/>
      <c r="VDJ2717" s="397"/>
      <c r="VDK2717" s="397"/>
      <c r="VDL2717" s="397"/>
      <c r="VDM2717" s="397"/>
      <c r="VDN2717" s="397"/>
      <c r="VDO2717" s="397"/>
      <c r="VDP2717" s="397"/>
      <c r="VDQ2717" s="397"/>
      <c r="VDR2717" s="397"/>
      <c r="VDS2717" s="397"/>
      <c r="VDT2717" s="397"/>
      <c r="VDU2717" s="397"/>
      <c r="VDV2717" s="397"/>
      <c r="VDW2717" s="397"/>
      <c r="VDX2717" s="397"/>
      <c r="VDY2717" s="397"/>
      <c r="VDZ2717" s="397"/>
      <c r="VEA2717" s="397"/>
      <c r="VEB2717" s="397"/>
      <c r="VEC2717" s="397"/>
      <c r="VED2717" s="397"/>
      <c r="VEE2717" s="397"/>
      <c r="VEF2717" s="397"/>
      <c r="VEG2717" s="397"/>
      <c r="VEH2717" s="397"/>
      <c r="VEI2717" s="397"/>
      <c r="VEJ2717" s="397"/>
      <c r="VEK2717" s="397"/>
      <c r="VEL2717" s="397"/>
      <c r="VEM2717" s="397"/>
      <c r="VEN2717" s="397"/>
      <c r="VEO2717" s="397"/>
      <c r="VEP2717" s="397"/>
      <c r="VEQ2717" s="397"/>
      <c r="VER2717" s="397"/>
      <c r="VES2717" s="397"/>
      <c r="VET2717" s="397"/>
      <c r="VEU2717" s="397"/>
      <c r="VEV2717" s="397"/>
      <c r="VEW2717" s="397"/>
      <c r="VEX2717" s="397"/>
      <c r="VEY2717" s="397"/>
      <c r="VEZ2717" s="397"/>
      <c r="VFA2717" s="397"/>
      <c r="VFB2717" s="397"/>
      <c r="VFC2717" s="397"/>
      <c r="VFD2717" s="397"/>
      <c r="VFE2717" s="397"/>
      <c r="VFF2717" s="397"/>
      <c r="VFG2717" s="397"/>
      <c r="VFH2717" s="397"/>
      <c r="VFI2717" s="397"/>
      <c r="VFJ2717" s="397"/>
      <c r="VFK2717" s="397"/>
      <c r="VFL2717" s="397"/>
      <c r="VFM2717" s="397"/>
      <c r="VFN2717" s="397"/>
      <c r="VFO2717" s="397"/>
      <c r="VFP2717" s="397"/>
      <c r="VFQ2717" s="397"/>
      <c r="VFR2717" s="397"/>
      <c r="VFS2717" s="397"/>
      <c r="VFT2717" s="397"/>
      <c r="VFU2717" s="397"/>
      <c r="VFV2717" s="397"/>
      <c r="VFW2717" s="397"/>
      <c r="VFX2717" s="397"/>
      <c r="VFY2717" s="397"/>
      <c r="VFZ2717" s="397"/>
      <c r="VGA2717" s="397"/>
      <c r="VGB2717" s="397"/>
      <c r="VGC2717" s="397"/>
      <c r="VGD2717" s="397"/>
      <c r="VGE2717" s="397"/>
      <c r="VGF2717" s="397"/>
      <c r="VGG2717" s="397"/>
      <c r="VGH2717" s="397"/>
      <c r="VGI2717" s="397"/>
      <c r="VGJ2717" s="397"/>
      <c r="VGK2717" s="397"/>
      <c r="VGL2717" s="397"/>
      <c r="VGM2717" s="397"/>
      <c r="VGN2717" s="397"/>
      <c r="VGO2717" s="397"/>
      <c r="VGP2717" s="397"/>
      <c r="VGQ2717" s="397"/>
      <c r="VGR2717" s="397"/>
      <c r="VGS2717" s="397"/>
      <c r="VGT2717" s="397"/>
      <c r="VGU2717" s="397"/>
      <c r="VGV2717" s="397"/>
      <c r="VGW2717" s="397"/>
      <c r="VGX2717" s="397"/>
      <c r="VGY2717" s="397"/>
      <c r="VGZ2717" s="397"/>
      <c r="VHA2717" s="397"/>
      <c r="VHB2717" s="397"/>
      <c r="VHC2717" s="397"/>
      <c r="VHD2717" s="397"/>
      <c r="VHE2717" s="397"/>
      <c r="VHF2717" s="397"/>
      <c r="VHG2717" s="397"/>
      <c r="VHH2717" s="397"/>
      <c r="VHI2717" s="397"/>
      <c r="VHJ2717" s="397"/>
      <c r="VHK2717" s="397"/>
      <c r="VHL2717" s="397"/>
      <c r="VHM2717" s="397"/>
      <c r="VHN2717" s="397"/>
      <c r="VHO2717" s="397"/>
      <c r="VHP2717" s="397"/>
      <c r="VHQ2717" s="397"/>
      <c r="VHR2717" s="397"/>
      <c r="VHS2717" s="397"/>
      <c r="VHT2717" s="397"/>
      <c r="VHU2717" s="397"/>
      <c r="VHV2717" s="397"/>
      <c r="VHW2717" s="397"/>
      <c r="VHX2717" s="397"/>
      <c r="VHY2717" s="397"/>
      <c r="VHZ2717" s="397"/>
      <c r="VIA2717" s="397"/>
      <c r="VIB2717" s="397"/>
      <c r="VIC2717" s="397"/>
      <c r="VID2717" s="397"/>
      <c r="VIE2717" s="397"/>
      <c r="VIF2717" s="397"/>
      <c r="VIG2717" s="397"/>
      <c r="VIH2717" s="397"/>
      <c r="VII2717" s="397"/>
      <c r="VIJ2717" s="397"/>
      <c r="VIK2717" s="397"/>
      <c r="VIL2717" s="397"/>
      <c r="VIM2717" s="397"/>
      <c r="VIN2717" s="397"/>
      <c r="VIO2717" s="397"/>
      <c r="VIP2717" s="397"/>
      <c r="VIQ2717" s="397"/>
      <c r="VIR2717" s="397"/>
      <c r="VIS2717" s="397"/>
      <c r="VIT2717" s="397"/>
      <c r="VIU2717" s="397"/>
      <c r="VIV2717" s="397"/>
      <c r="VIW2717" s="397"/>
      <c r="VIX2717" s="397"/>
      <c r="VIY2717" s="397"/>
      <c r="VIZ2717" s="397"/>
      <c r="VJA2717" s="397"/>
      <c r="VJB2717" s="397"/>
      <c r="VJC2717" s="397"/>
      <c r="VJD2717" s="397"/>
      <c r="VJE2717" s="397"/>
      <c r="VJF2717" s="397"/>
      <c r="VJG2717" s="397"/>
      <c r="VJH2717" s="397"/>
      <c r="VJI2717" s="397"/>
      <c r="VJJ2717" s="397"/>
      <c r="VJK2717" s="397"/>
      <c r="VJL2717" s="397"/>
      <c r="VJM2717" s="397"/>
      <c r="VJN2717" s="397"/>
      <c r="VJO2717" s="397"/>
      <c r="VJP2717" s="397"/>
      <c r="VJQ2717" s="397"/>
      <c r="VJR2717" s="397"/>
      <c r="VJS2717" s="397"/>
      <c r="VJT2717" s="397"/>
      <c r="VJU2717" s="397"/>
      <c r="VJV2717" s="397"/>
      <c r="VJW2717" s="397"/>
      <c r="VJX2717" s="397"/>
      <c r="VJY2717" s="397"/>
      <c r="VJZ2717" s="397"/>
      <c r="VKA2717" s="397"/>
      <c r="VKB2717" s="397"/>
      <c r="VKC2717" s="397"/>
      <c r="VKD2717" s="397"/>
      <c r="VKE2717" s="397"/>
      <c r="VKF2717" s="397"/>
      <c r="VKG2717" s="397"/>
      <c r="VKH2717" s="397"/>
      <c r="VKI2717" s="397"/>
      <c r="VKJ2717" s="397"/>
      <c r="VKK2717" s="397"/>
      <c r="VKL2717" s="397"/>
      <c r="VKM2717" s="397"/>
      <c r="VKN2717" s="397"/>
      <c r="VKO2717" s="397"/>
      <c r="VKP2717" s="397"/>
      <c r="VKQ2717" s="397"/>
      <c r="VKR2717" s="397"/>
      <c r="VKS2717" s="397"/>
      <c r="VKT2717" s="397"/>
      <c r="VKU2717" s="397"/>
      <c r="VKV2717" s="397"/>
      <c r="VKW2717" s="397"/>
      <c r="VKX2717" s="397"/>
      <c r="VKY2717" s="397"/>
      <c r="VKZ2717" s="397"/>
      <c r="VLA2717" s="397"/>
      <c r="VLB2717" s="397"/>
      <c r="VLC2717" s="397"/>
      <c r="VLD2717" s="397"/>
      <c r="VLE2717" s="397"/>
      <c r="VLF2717" s="397"/>
      <c r="VLG2717" s="397"/>
      <c r="VLH2717" s="397"/>
      <c r="VLI2717" s="397"/>
      <c r="VLJ2717" s="397"/>
      <c r="VLK2717" s="397"/>
      <c r="VLL2717" s="397"/>
      <c r="VLM2717" s="397"/>
      <c r="VLN2717" s="397"/>
      <c r="VLO2717" s="397"/>
      <c r="VLP2717" s="397"/>
      <c r="VLQ2717" s="397"/>
      <c r="VLR2717" s="397"/>
      <c r="VLS2717" s="397"/>
      <c r="VLT2717" s="397"/>
      <c r="VLU2717" s="397"/>
      <c r="VLV2717" s="397"/>
      <c r="VLW2717" s="397"/>
      <c r="VLX2717" s="397"/>
      <c r="VLY2717" s="397"/>
      <c r="VLZ2717" s="397"/>
      <c r="VMA2717" s="397"/>
      <c r="VMB2717" s="397"/>
      <c r="VMC2717" s="397"/>
      <c r="VMD2717" s="397"/>
      <c r="VME2717" s="397"/>
      <c r="VMF2717" s="397"/>
      <c r="VMG2717" s="397"/>
      <c r="VMH2717" s="397"/>
      <c r="VMI2717" s="397"/>
      <c r="VMJ2717" s="397"/>
      <c r="VMK2717" s="397"/>
      <c r="VML2717" s="397"/>
      <c r="VMM2717" s="397"/>
      <c r="VMN2717" s="397"/>
      <c r="VMO2717" s="397"/>
      <c r="VMP2717" s="397"/>
      <c r="VMQ2717" s="397"/>
      <c r="VMR2717" s="397"/>
      <c r="VMS2717" s="397"/>
      <c r="VMT2717" s="397"/>
      <c r="VMU2717" s="397"/>
      <c r="VMV2717" s="397"/>
      <c r="VMW2717" s="397"/>
      <c r="VMX2717" s="397"/>
      <c r="VMY2717" s="397"/>
      <c r="VMZ2717" s="397"/>
      <c r="VNA2717" s="397"/>
      <c r="VNB2717" s="397"/>
      <c r="VNC2717" s="397"/>
      <c r="VND2717" s="397"/>
      <c r="VNE2717" s="397"/>
      <c r="VNF2717" s="397"/>
      <c r="VNG2717" s="397"/>
      <c r="VNH2717" s="397"/>
      <c r="VNI2717" s="397"/>
      <c r="VNJ2717" s="397"/>
      <c r="VNK2717" s="397"/>
      <c r="VNL2717" s="397"/>
      <c r="VNM2717" s="397"/>
      <c r="VNN2717" s="397"/>
      <c r="VNO2717" s="397"/>
      <c r="VNP2717" s="397"/>
      <c r="VNQ2717" s="397"/>
      <c r="VNR2717" s="397"/>
      <c r="VNS2717" s="397"/>
      <c r="VNT2717" s="397"/>
      <c r="VNU2717" s="397"/>
      <c r="VNV2717" s="397"/>
      <c r="VNW2717" s="397"/>
      <c r="VNX2717" s="397"/>
      <c r="VNY2717" s="397"/>
      <c r="VNZ2717" s="397"/>
      <c r="VOA2717" s="397"/>
      <c r="VOB2717" s="397"/>
      <c r="VOC2717" s="397"/>
      <c r="VOD2717" s="397"/>
      <c r="VOE2717" s="397"/>
      <c r="VOF2717" s="397"/>
      <c r="VOG2717" s="397"/>
      <c r="VOH2717" s="397"/>
      <c r="VOI2717" s="397"/>
      <c r="VOJ2717" s="397"/>
      <c r="VOK2717" s="397"/>
      <c r="VOL2717" s="397"/>
      <c r="VOM2717" s="397"/>
      <c r="VON2717" s="397"/>
      <c r="VOO2717" s="397"/>
      <c r="VOP2717" s="397"/>
      <c r="VOQ2717" s="397"/>
      <c r="VOR2717" s="397"/>
      <c r="VOS2717" s="397"/>
      <c r="VOT2717" s="397"/>
      <c r="VOU2717" s="397"/>
      <c r="VOV2717" s="397"/>
      <c r="VOW2717" s="397"/>
      <c r="VOX2717" s="397"/>
      <c r="VOY2717" s="397"/>
      <c r="VOZ2717" s="397"/>
      <c r="VPA2717" s="397"/>
      <c r="VPB2717" s="397"/>
      <c r="VPC2717" s="397"/>
      <c r="VPD2717" s="397"/>
      <c r="VPE2717" s="397"/>
      <c r="VPF2717" s="397"/>
      <c r="VPG2717" s="397"/>
      <c r="VPH2717" s="397"/>
      <c r="VPI2717" s="397"/>
      <c r="VPJ2717" s="397"/>
      <c r="VPK2717" s="397"/>
      <c r="VPL2717" s="397"/>
      <c r="VPM2717" s="397"/>
      <c r="VPN2717" s="397"/>
      <c r="VPO2717" s="397"/>
      <c r="VPP2717" s="397"/>
      <c r="VPQ2717" s="397"/>
      <c r="VPR2717" s="397"/>
      <c r="VPS2717" s="397"/>
      <c r="VPT2717" s="397"/>
      <c r="VPU2717" s="397"/>
      <c r="VPV2717" s="397"/>
      <c r="VPW2717" s="397"/>
      <c r="VPX2717" s="397"/>
      <c r="VPY2717" s="397"/>
      <c r="VPZ2717" s="397"/>
      <c r="VQA2717" s="397"/>
      <c r="VQB2717" s="397"/>
      <c r="VQC2717" s="397"/>
      <c r="VQD2717" s="397"/>
      <c r="VQE2717" s="397"/>
      <c r="VQF2717" s="397"/>
      <c r="VQG2717" s="397"/>
      <c r="VQH2717" s="397"/>
      <c r="VQI2717" s="397"/>
      <c r="VQJ2717" s="397"/>
      <c r="VQK2717" s="397"/>
      <c r="VQL2717" s="397"/>
      <c r="VQM2717" s="397"/>
      <c r="VQN2717" s="397"/>
      <c r="VQO2717" s="397"/>
      <c r="VQP2717" s="397"/>
      <c r="VQQ2717" s="397"/>
      <c r="VQR2717" s="397"/>
      <c r="VQS2717" s="397"/>
      <c r="VQT2717" s="397"/>
      <c r="VQU2717" s="397"/>
      <c r="VQV2717" s="397"/>
      <c r="VQW2717" s="397"/>
      <c r="VQX2717" s="397"/>
      <c r="VQY2717" s="397"/>
      <c r="VQZ2717" s="397"/>
      <c r="VRA2717" s="397"/>
      <c r="VRB2717" s="397"/>
      <c r="VRC2717" s="397"/>
      <c r="VRD2717" s="397"/>
      <c r="VRE2717" s="397"/>
      <c r="VRF2717" s="397"/>
      <c r="VRG2717" s="397"/>
      <c r="VRH2717" s="397"/>
      <c r="VRI2717" s="397"/>
      <c r="VRJ2717" s="397"/>
      <c r="VRK2717" s="397"/>
      <c r="VRL2717" s="397"/>
      <c r="VRM2717" s="397"/>
      <c r="VRN2717" s="397"/>
      <c r="VRO2717" s="397"/>
      <c r="VRP2717" s="397"/>
      <c r="VRQ2717" s="397"/>
      <c r="VRR2717" s="397"/>
      <c r="VRS2717" s="397"/>
      <c r="VRT2717" s="397"/>
      <c r="VRU2717" s="397"/>
      <c r="VRV2717" s="397"/>
      <c r="VRW2717" s="397"/>
      <c r="VRX2717" s="397"/>
      <c r="VRY2717" s="397"/>
      <c r="VRZ2717" s="397"/>
      <c r="VSA2717" s="397"/>
      <c r="VSB2717" s="397"/>
      <c r="VSC2717" s="397"/>
      <c r="VSD2717" s="397"/>
      <c r="VSE2717" s="397"/>
      <c r="VSF2717" s="397"/>
      <c r="VSG2717" s="397"/>
      <c r="VSH2717" s="397"/>
      <c r="VSI2717" s="397"/>
      <c r="VSJ2717" s="397"/>
      <c r="VSK2717" s="397"/>
      <c r="VSL2717" s="397"/>
      <c r="VSM2717" s="397"/>
      <c r="VSN2717" s="397"/>
      <c r="VSO2717" s="397"/>
      <c r="VSP2717" s="397"/>
      <c r="VSQ2717" s="397"/>
      <c r="VSR2717" s="397"/>
      <c r="VSS2717" s="397"/>
      <c r="VST2717" s="397"/>
      <c r="VSU2717" s="397"/>
      <c r="VSV2717" s="397"/>
      <c r="VSW2717" s="397"/>
      <c r="VSX2717" s="397"/>
      <c r="VSY2717" s="397"/>
      <c r="VSZ2717" s="397"/>
      <c r="VTA2717" s="397"/>
      <c r="VTB2717" s="397"/>
      <c r="VTC2717" s="397"/>
      <c r="VTD2717" s="397"/>
      <c r="VTE2717" s="397"/>
      <c r="VTF2717" s="397"/>
      <c r="VTG2717" s="397"/>
      <c r="VTH2717" s="397"/>
      <c r="VTI2717" s="397"/>
      <c r="VTJ2717" s="397"/>
      <c r="VTK2717" s="397"/>
      <c r="VTL2717" s="397"/>
      <c r="VTM2717" s="397"/>
      <c r="VTN2717" s="397"/>
      <c r="VTO2717" s="397"/>
      <c r="VTP2717" s="397"/>
      <c r="VTQ2717" s="397"/>
      <c r="VTR2717" s="397"/>
      <c r="VTS2717" s="397"/>
      <c r="VTT2717" s="397"/>
      <c r="VTU2717" s="397"/>
      <c r="VTV2717" s="397"/>
      <c r="VTW2717" s="397"/>
      <c r="VTX2717" s="397"/>
      <c r="VTY2717" s="397"/>
      <c r="VTZ2717" s="397"/>
      <c r="VUA2717" s="397"/>
      <c r="VUB2717" s="397"/>
      <c r="VUC2717" s="397"/>
      <c r="VUD2717" s="397"/>
      <c r="VUE2717" s="397"/>
      <c r="VUF2717" s="397"/>
      <c r="VUG2717" s="397"/>
      <c r="VUH2717" s="397"/>
      <c r="VUI2717" s="397"/>
      <c r="VUJ2717" s="397"/>
      <c r="VUK2717" s="397"/>
      <c r="VUL2717" s="397"/>
      <c r="VUM2717" s="397"/>
      <c r="VUN2717" s="397"/>
      <c r="VUO2717" s="397"/>
      <c r="VUP2717" s="397"/>
      <c r="VUQ2717" s="397"/>
      <c r="VUR2717" s="397"/>
      <c r="VUS2717" s="397"/>
      <c r="VUT2717" s="397"/>
      <c r="VUU2717" s="397"/>
      <c r="VUV2717" s="397"/>
      <c r="VUW2717" s="397"/>
      <c r="VUX2717" s="397"/>
      <c r="VUY2717" s="397"/>
      <c r="VUZ2717" s="397"/>
      <c r="VVA2717" s="397"/>
      <c r="VVB2717" s="397"/>
      <c r="VVC2717" s="397"/>
      <c r="VVD2717" s="397"/>
      <c r="VVE2717" s="397"/>
      <c r="VVF2717" s="397"/>
      <c r="VVG2717" s="397"/>
      <c r="VVH2717" s="397"/>
      <c r="VVI2717" s="397"/>
      <c r="VVJ2717" s="397"/>
      <c r="VVK2717" s="397"/>
      <c r="VVL2717" s="397"/>
      <c r="VVM2717" s="397"/>
      <c r="VVN2717" s="397"/>
      <c r="VVO2717" s="397"/>
      <c r="VVP2717" s="397"/>
      <c r="VVQ2717" s="397"/>
      <c r="VVR2717" s="397"/>
      <c r="VVS2717" s="397"/>
      <c r="VVT2717" s="397"/>
      <c r="VVU2717" s="397"/>
      <c r="VVV2717" s="397"/>
      <c r="VVW2717" s="397"/>
      <c r="VVX2717" s="397"/>
      <c r="VVY2717" s="397"/>
      <c r="VVZ2717" s="397"/>
      <c r="VWA2717" s="397"/>
      <c r="VWB2717" s="397"/>
      <c r="VWC2717" s="397"/>
      <c r="VWD2717" s="397"/>
      <c r="VWE2717" s="397"/>
      <c r="VWF2717" s="397"/>
      <c r="VWG2717" s="397"/>
      <c r="VWH2717" s="397"/>
      <c r="VWI2717" s="397"/>
      <c r="VWJ2717" s="397"/>
      <c r="VWK2717" s="397"/>
      <c r="VWL2717" s="397"/>
      <c r="VWM2717" s="397"/>
      <c r="VWN2717" s="397"/>
      <c r="VWO2717" s="397"/>
      <c r="VWP2717" s="397"/>
      <c r="VWQ2717" s="397"/>
      <c r="VWR2717" s="397"/>
      <c r="VWS2717" s="397"/>
      <c r="VWT2717" s="397"/>
      <c r="VWU2717" s="397"/>
      <c r="VWV2717" s="397"/>
      <c r="VWW2717" s="397"/>
      <c r="VWX2717" s="397"/>
      <c r="VWY2717" s="397"/>
      <c r="VWZ2717" s="397"/>
      <c r="VXA2717" s="397"/>
      <c r="VXB2717" s="397"/>
      <c r="VXC2717" s="397"/>
      <c r="VXD2717" s="397"/>
      <c r="VXE2717" s="397"/>
      <c r="VXF2717" s="397"/>
      <c r="VXG2717" s="397"/>
      <c r="VXH2717" s="397"/>
      <c r="VXI2717" s="397"/>
      <c r="VXJ2717" s="397"/>
      <c r="VXK2717" s="397"/>
      <c r="VXL2717" s="397"/>
      <c r="VXM2717" s="397"/>
      <c r="VXN2717" s="397"/>
      <c r="VXO2717" s="397"/>
      <c r="VXP2717" s="397"/>
      <c r="VXQ2717" s="397"/>
      <c r="VXR2717" s="397"/>
      <c r="VXS2717" s="397"/>
      <c r="VXT2717" s="397"/>
      <c r="VXU2717" s="397"/>
      <c r="VXV2717" s="397"/>
      <c r="VXW2717" s="397"/>
      <c r="VXX2717" s="397"/>
      <c r="VXY2717" s="397"/>
      <c r="VXZ2717" s="397"/>
      <c r="VYA2717" s="397"/>
      <c r="VYB2717" s="397"/>
      <c r="VYC2717" s="397"/>
      <c r="VYD2717" s="397"/>
      <c r="VYE2717" s="397"/>
      <c r="VYF2717" s="397"/>
      <c r="VYG2717" s="397"/>
      <c r="VYH2717" s="397"/>
      <c r="VYI2717" s="397"/>
      <c r="VYJ2717" s="397"/>
      <c r="VYK2717" s="397"/>
      <c r="VYL2717" s="397"/>
      <c r="VYM2717" s="397"/>
      <c r="VYN2717" s="397"/>
      <c r="VYO2717" s="397"/>
      <c r="VYP2717" s="397"/>
      <c r="VYQ2717" s="397"/>
      <c r="VYR2717" s="397"/>
      <c r="VYS2717" s="397"/>
      <c r="VYT2717" s="397"/>
      <c r="VYU2717" s="397"/>
      <c r="VYV2717" s="397"/>
      <c r="VYW2717" s="397"/>
      <c r="VYX2717" s="397"/>
      <c r="VYY2717" s="397"/>
      <c r="VYZ2717" s="397"/>
      <c r="VZA2717" s="397"/>
      <c r="VZB2717" s="397"/>
      <c r="VZC2717" s="397"/>
      <c r="VZD2717" s="397"/>
      <c r="VZE2717" s="397"/>
      <c r="VZF2717" s="397"/>
      <c r="VZG2717" s="397"/>
      <c r="VZH2717" s="397"/>
      <c r="VZI2717" s="397"/>
      <c r="VZJ2717" s="397"/>
      <c r="VZK2717" s="397"/>
      <c r="VZL2717" s="397"/>
      <c r="VZM2717" s="397"/>
      <c r="VZN2717" s="397"/>
      <c r="VZO2717" s="397"/>
      <c r="VZP2717" s="397"/>
      <c r="VZQ2717" s="397"/>
      <c r="VZR2717" s="397"/>
      <c r="VZS2717" s="397"/>
      <c r="VZT2717" s="397"/>
      <c r="VZU2717" s="397"/>
      <c r="VZV2717" s="397"/>
      <c r="VZW2717" s="397"/>
      <c r="VZX2717" s="397"/>
      <c r="VZY2717" s="397"/>
      <c r="VZZ2717" s="397"/>
      <c r="WAA2717" s="397"/>
      <c r="WAB2717" s="397"/>
      <c r="WAC2717" s="397"/>
      <c r="WAD2717" s="397"/>
      <c r="WAE2717" s="397"/>
      <c r="WAF2717" s="397"/>
      <c r="WAG2717" s="397"/>
      <c r="WAH2717" s="397"/>
      <c r="WAI2717" s="397"/>
      <c r="WAJ2717" s="397"/>
      <c r="WAK2717" s="397"/>
      <c r="WAL2717" s="397"/>
      <c r="WAM2717" s="397"/>
      <c r="WAN2717" s="397"/>
      <c r="WAO2717" s="397"/>
      <c r="WAP2717" s="397"/>
      <c r="WAQ2717" s="397"/>
      <c r="WAR2717" s="397"/>
      <c r="WAS2717" s="397"/>
      <c r="WAT2717" s="397"/>
      <c r="WAU2717" s="397"/>
      <c r="WAV2717" s="397"/>
      <c r="WAW2717" s="397"/>
      <c r="WAX2717" s="397"/>
      <c r="WAY2717" s="397"/>
      <c r="WAZ2717" s="397"/>
      <c r="WBA2717" s="397"/>
      <c r="WBB2717" s="397"/>
      <c r="WBC2717" s="397"/>
      <c r="WBD2717" s="397"/>
      <c r="WBE2717" s="397"/>
      <c r="WBF2717" s="397"/>
      <c r="WBG2717" s="397"/>
      <c r="WBH2717" s="397"/>
      <c r="WBI2717" s="397"/>
      <c r="WBJ2717" s="397"/>
      <c r="WBK2717" s="397"/>
      <c r="WBL2717" s="397"/>
      <c r="WBM2717" s="397"/>
      <c r="WBN2717" s="397"/>
      <c r="WBO2717" s="397"/>
      <c r="WBP2717" s="397"/>
      <c r="WBQ2717" s="397"/>
      <c r="WBR2717" s="397"/>
      <c r="WBS2717" s="397"/>
      <c r="WBT2717" s="397"/>
      <c r="WBU2717" s="397"/>
      <c r="WBV2717" s="397"/>
      <c r="WBW2717" s="397"/>
      <c r="WBX2717" s="397"/>
      <c r="WBY2717" s="397"/>
      <c r="WBZ2717" s="397"/>
      <c r="WCA2717" s="397"/>
      <c r="WCB2717" s="397"/>
      <c r="WCC2717" s="397"/>
      <c r="WCD2717" s="397"/>
      <c r="WCE2717" s="397"/>
      <c r="WCF2717" s="397"/>
      <c r="WCG2717" s="397"/>
      <c r="WCH2717" s="397"/>
      <c r="WCI2717" s="397"/>
      <c r="WCJ2717" s="397"/>
      <c r="WCK2717" s="397"/>
      <c r="WCL2717" s="397"/>
      <c r="WCM2717" s="397"/>
      <c r="WCN2717" s="397"/>
      <c r="WCO2717" s="397"/>
      <c r="WCP2717" s="397"/>
      <c r="WCQ2717" s="397"/>
      <c r="WCR2717" s="397"/>
      <c r="WCS2717" s="397"/>
      <c r="WCT2717" s="397"/>
      <c r="WCU2717" s="397"/>
      <c r="WCV2717" s="397"/>
      <c r="WCW2717" s="397"/>
      <c r="WCX2717" s="397"/>
      <c r="WCY2717" s="397"/>
      <c r="WCZ2717" s="397"/>
      <c r="WDA2717" s="397"/>
      <c r="WDB2717" s="397"/>
      <c r="WDC2717" s="397"/>
      <c r="WDD2717" s="397"/>
      <c r="WDE2717" s="397"/>
      <c r="WDF2717" s="397"/>
      <c r="WDG2717" s="397"/>
      <c r="WDH2717" s="397"/>
      <c r="WDI2717" s="397"/>
      <c r="WDJ2717" s="397"/>
      <c r="WDK2717" s="397"/>
      <c r="WDL2717" s="397"/>
      <c r="WDM2717" s="397"/>
      <c r="WDN2717" s="397"/>
      <c r="WDO2717" s="397"/>
      <c r="WDP2717" s="397"/>
      <c r="WDQ2717" s="397"/>
      <c r="WDR2717" s="397"/>
      <c r="WDS2717" s="397"/>
      <c r="WDT2717" s="397"/>
      <c r="WDU2717" s="397"/>
      <c r="WDV2717" s="397"/>
      <c r="WDW2717" s="397"/>
      <c r="WDX2717" s="397"/>
      <c r="WDY2717" s="397"/>
      <c r="WDZ2717" s="397"/>
      <c r="WEA2717" s="397"/>
      <c r="WEB2717" s="397"/>
      <c r="WEC2717" s="397"/>
      <c r="WED2717" s="397"/>
      <c r="WEE2717" s="397"/>
      <c r="WEF2717" s="397"/>
      <c r="WEG2717" s="397"/>
      <c r="WEH2717" s="397"/>
      <c r="WEI2717" s="397"/>
      <c r="WEJ2717" s="397"/>
      <c r="WEK2717" s="397"/>
      <c r="WEL2717" s="397"/>
      <c r="WEM2717" s="397"/>
      <c r="WEN2717" s="397"/>
      <c r="WEO2717" s="397"/>
      <c r="WEP2717" s="397"/>
      <c r="WEQ2717" s="397"/>
      <c r="WER2717" s="397"/>
      <c r="WES2717" s="397"/>
      <c r="WET2717" s="397"/>
      <c r="WEU2717" s="397"/>
      <c r="WEV2717" s="397"/>
      <c r="WEW2717" s="397"/>
      <c r="WEX2717" s="397"/>
      <c r="WEY2717" s="397"/>
      <c r="WEZ2717" s="397"/>
      <c r="WFA2717" s="397"/>
      <c r="WFB2717" s="397"/>
      <c r="WFC2717" s="397"/>
      <c r="WFD2717" s="397"/>
      <c r="WFE2717" s="397"/>
      <c r="WFF2717" s="397"/>
      <c r="WFG2717" s="397"/>
      <c r="WFH2717" s="397"/>
      <c r="WFI2717" s="397"/>
      <c r="WFJ2717" s="397"/>
      <c r="WFK2717" s="397"/>
      <c r="WFL2717" s="397"/>
      <c r="WFM2717" s="397"/>
      <c r="WFN2717" s="397"/>
      <c r="WFO2717" s="397"/>
      <c r="WFP2717" s="397"/>
      <c r="WFQ2717" s="397"/>
      <c r="WFR2717" s="397"/>
      <c r="WFS2717" s="397"/>
      <c r="WFT2717" s="397"/>
      <c r="WFU2717" s="397"/>
      <c r="WFV2717" s="397"/>
      <c r="WFW2717" s="397"/>
      <c r="WFX2717" s="397"/>
      <c r="WFY2717" s="397"/>
      <c r="WFZ2717" s="397"/>
      <c r="WGA2717" s="397"/>
      <c r="WGB2717" s="397"/>
      <c r="WGC2717" s="397"/>
      <c r="WGD2717" s="397"/>
      <c r="WGE2717" s="397"/>
      <c r="WGF2717" s="397"/>
      <c r="WGG2717" s="397"/>
      <c r="WGH2717" s="397"/>
      <c r="WGI2717" s="397"/>
      <c r="WGJ2717" s="397"/>
      <c r="WGK2717" s="397"/>
      <c r="WGL2717" s="397"/>
      <c r="WGM2717" s="397"/>
      <c r="WGN2717" s="397"/>
      <c r="WGO2717" s="397"/>
      <c r="WGP2717" s="397"/>
      <c r="WGQ2717" s="397"/>
      <c r="WGR2717" s="397"/>
      <c r="WGS2717" s="397"/>
      <c r="WGT2717" s="397"/>
      <c r="WGU2717" s="397"/>
      <c r="WGV2717" s="397"/>
      <c r="WGW2717" s="397"/>
      <c r="WGX2717" s="397"/>
      <c r="WGY2717" s="397"/>
      <c r="WGZ2717" s="397"/>
      <c r="WHA2717" s="397"/>
      <c r="WHB2717" s="397"/>
      <c r="WHC2717" s="397"/>
      <c r="WHD2717" s="397"/>
      <c r="WHE2717" s="397"/>
      <c r="WHF2717" s="397"/>
      <c r="WHG2717" s="397"/>
      <c r="WHH2717" s="397"/>
      <c r="WHI2717" s="397"/>
      <c r="WHJ2717" s="397"/>
      <c r="WHK2717" s="397"/>
      <c r="WHL2717" s="397"/>
      <c r="WHM2717" s="397"/>
      <c r="WHN2717" s="397"/>
      <c r="WHO2717" s="397"/>
      <c r="WHP2717" s="397"/>
      <c r="WHQ2717" s="397"/>
      <c r="WHR2717" s="397"/>
      <c r="WHS2717" s="397"/>
      <c r="WHT2717" s="397"/>
      <c r="WHU2717" s="397"/>
      <c r="WHV2717" s="397"/>
      <c r="WHW2717" s="397"/>
      <c r="WHX2717" s="397"/>
      <c r="WHY2717" s="397"/>
      <c r="WHZ2717" s="397"/>
      <c r="WIA2717" s="397"/>
      <c r="WIB2717" s="397"/>
      <c r="WIC2717" s="397"/>
      <c r="WID2717" s="397"/>
      <c r="WIE2717" s="397"/>
      <c r="WIF2717" s="397"/>
      <c r="WIG2717" s="397"/>
      <c r="WIH2717" s="397"/>
      <c r="WII2717" s="397"/>
      <c r="WIJ2717" s="397"/>
      <c r="WIK2717" s="397"/>
      <c r="WIL2717" s="397"/>
      <c r="WIM2717" s="397"/>
      <c r="WIN2717" s="397"/>
      <c r="WIO2717" s="397"/>
      <c r="WIP2717" s="397"/>
      <c r="WIQ2717" s="397"/>
      <c r="WIR2717" s="397"/>
      <c r="WIS2717" s="397"/>
      <c r="WIT2717" s="397"/>
      <c r="WIU2717" s="397"/>
      <c r="WIV2717" s="397"/>
      <c r="WIW2717" s="397"/>
      <c r="WIX2717" s="397"/>
      <c r="WIY2717" s="397"/>
      <c r="WIZ2717" s="397"/>
      <c r="WJA2717" s="397"/>
      <c r="WJB2717" s="397"/>
      <c r="WJC2717" s="397"/>
      <c r="WJD2717" s="397"/>
      <c r="WJE2717" s="397"/>
      <c r="WJF2717" s="397"/>
      <c r="WJG2717" s="397"/>
      <c r="WJH2717" s="397"/>
      <c r="WJI2717" s="397"/>
      <c r="WJJ2717" s="397"/>
      <c r="WJK2717" s="397"/>
      <c r="WJL2717" s="397"/>
      <c r="WJM2717" s="397"/>
      <c r="WJN2717" s="397"/>
      <c r="WJO2717" s="397"/>
      <c r="WJP2717" s="397"/>
      <c r="WJQ2717" s="397"/>
      <c r="WJR2717" s="397"/>
      <c r="WJS2717" s="397"/>
      <c r="WJT2717" s="397"/>
      <c r="WJU2717" s="397"/>
      <c r="WJV2717" s="397"/>
      <c r="WJW2717" s="397"/>
      <c r="WJX2717" s="397"/>
      <c r="WJY2717" s="397"/>
      <c r="WJZ2717" s="397"/>
      <c r="WKA2717" s="397"/>
      <c r="WKB2717" s="397"/>
      <c r="WKC2717" s="397"/>
      <c r="WKD2717" s="397"/>
      <c r="WKE2717" s="397"/>
      <c r="WKF2717" s="397"/>
      <c r="WKG2717" s="397"/>
      <c r="WKH2717" s="397"/>
      <c r="WKI2717" s="397"/>
      <c r="WKJ2717" s="397"/>
      <c r="WKK2717" s="397"/>
      <c r="WKL2717" s="397"/>
      <c r="WKM2717" s="397"/>
      <c r="WKN2717" s="397"/>
      <c r="WKO2717" s="397"/>
      <c r="WKP2717" s="397"/>
      <c r="WKQ2717" s="397"/>
      <c r="WKR2717" s="397"/>
      <c r="WKS2717" s="397"/>
      <c r="WKT2717" s="397"/>
      <c r="WKU2717" s="397"/>
      <c r="WKV2717" s="397"/>
      <c r="WKW2717" s="397"/>
      <c r="WKX2717" s="397"/>
      <c r="WKY2717" s="397"/>
      <c r="WKZ2717" s="397"/>
      <c r="WLA2717" s="397"/>
      <c r="WLB2717" s="397"/>
      <c r="WLC2717" s="397"/>
      <c r="WLD2717" s="397"/>
      <c r="WLE2717" s="397"/>
      <c r="WLF2717" s="397"/>
      <c r="WLG2717" s="397"/>
      <c r="WLH2717" s="397"/>
      <c r="WLI2717" s="397"/>
      <c r="WLJ2717" s="397"/>
      <c r="WLK2717" s="397"/>
      <c r="WLL2717" s="397"/>
      <c r="WLM2717" s="397"/>
      <c r="WLN2717" s="397"/>
      <c r="WLO2717" s="397"/>
      <c r="WLP2717" s="397"/>
      <c r="WLQ2717" s="397"/>
      <c r="WLR2717" s="397"/>
      <c r="WLS2717" s="397"/>
      <c r="WLT2717" s="397"/>
      <c r="WLU2717" s="397"/>
      <c r="WLV2717" s="397"/>
      <c r="WLW2717" s="397"/>
      <c r="WLX2717" s="397"/>
      <c r="WLY2717" s="397"/>
      <c r="WLZ2717" s="397"/>
      <c r="WMA2717" s="397"/>
      <c r="WMB2717" s="397"/>
      <c r="WMC2717" s="397"/>
      <c r="WMD2717" s="397"/>
      <c r="WME2717" s="397"/>
      <c r="WMF2717" s="397"/>
      <c r="WMG2717" s="397"/>
      <c r="WMH2717" s="397"/>
      <c r="WMI2717" s="397"/>
      <c r="WMJ2717" s="397"/>
      <c r="WMK2717" s="397"/>
      <c r="WML2717" s="397"/>
      <c r="WMM2717" s="397"/>
      <c r="WMN2717" s="397"/>
      <c r="WMO2717" s="397"/>
      <c r="WMP2717" s="397"/>
      <c r="WMQ2717" s="397"/>
      <c r="WMR2717" s="397"/>
      <c r="WMS2717" s="397"/>
      <c r="WMT2717" s="397"/>
      <c r="WMU2717" s="397"/>
      <c r="WMV2717" s="397"/>
      <c r="WMW2717" s="397"/>
      <c r="WMX2717" s="397"/>
      <c r="WMY2717" s="397"/>
      <c r="WMZ2717" s="397"/>
      <c r="WNA2717" s="397"/>
      <c r="WNB2717" s="397"/>
      <c r="WNC2717" s="397"/>
      <c r="WND2717" s="397"/>
      <c r="WNE2717" s="397"/>
      <c r="WNF2717" s="397"/>
      <c r="WNG2717" s="397"/>
      <c r="WNH2717" s="397"/>
      <c r="WNI2717" s="397"/>
      <c r="WNJ2717" s="397"/>
      <c r="WNK2717" s="397"/>
      <c r="WNL2717" s="397"/>
      <c r="WNM2717" s="397"/>
      <c r="WNN2717" s="397"/>
      <c r="WNO2717" s="397"/>
      <c r="WNP2717" s="397"/>
      <c r="WNQ2717" s="397"/>
      <c r="WNR2717" s="397"/>
      <c r="WNS2717" s="397"/>
      <c r="WNT2717" s="397"/>
      <c r="WNU2717" s="397"/>
      <c r="WNV2717" s="397"/>
      <c r="WNW2717" s="397"/>
      <c r="WNX2717" s="397"/>
      <c r="WNY2717" s="397"/>
      <c r="WNZ2717" s="397"/>
      <c r="WOA2717" s="397"/>
      <c r="WOB2717" s="397"/>
      <c r="WOC2717" s="397"/>
      <c r="WOD2717" s="397"/>
      <c r="WOE2717" s="397"/>
      <c r="WOF2717" s="397"/>
      <c r="WOG2717" s="397"/>
      <c r="WOH2717" s="397"/>
      <c r="WOI2717" s="397"/>
      <c r="WOJ2717" s="397"/>
      <c r="WOK2717" s="397"/>
      <c r="WOL2717" s="397"/>
      <c r="WOM2717" s="397"/>
      <c r="WON2717" s="397"/>
      <c r="WOO2717" s="397"/>
      <c r="WOP2717" s="397"/>
      <c r="WOQ2717" s="397"/>
      <c r="WOR2717" s="397"/>
      <c r="WOS2717" s="397"/>
      <c r="WOT2717" s="397"/>
      <c r="WOU2717" s="397"/>
      <c r="WOV2717" s="397"/>
      <c r="WOW2717" s="397"/>
      <c r="WOX2717" s="397"/>
      <c r="WOY2717" s="397"/>
      <c r="WOZ2717" s="397"/>
      <c r="WPA2717" s="397"/>
      <c r="WPB2717" s="397"/>
      <c r="WPC2717" s="397"/>
      <c r="WPD2717" s="397"/>
      <c r="WPE2717" s="397"/>
      <c r="WPF2717" s="397"/>
      <c r="WPG2717" s="397"/>
      <c r="WPH2717" s="397"/>
      <c r="WPI2717" s="397"/>
      <c r="WPJ2717" s="397"/>
      <c r="WPK2717" s="397"/>
      <c r="WPL2717" s="397"/>
      <c r="WPM2717" s="397"/>
      <c r="WPN2717" s="397"/>
      <c r="WPO2717" s="397"/>
      <c r="WPP2717" s="397"/>
      <c r="WPQ2717" s="397"/>
      <c r="WPR2717" s="397"/>
      <c r="WPS2717" s="397"/>
      <c r="WPT2717" s="397"/>
      <c r="WPU2717" s="397"/>
      <c r="WPV2717" s="397"/>
      <c r="WPW2717" s="397"/>
      <c r="WPX2717" s="397"/>
      <c r="WPY2717" s="397"/>
      <c r="WPZ2717" s="397"/>
      <c r="WQA2717" s="397"/>
      <c r="WQB2717" s="397"/>
      <c r="WQC2717" s="397"/>
      <c r="WQD2717" s="397"/>
      <c r="WQE2717" s="397"/>
      <c r="WQF2717" s="397"/>
      <c r="WQG2717" s="397"/>
      <c r="WQH2717" s="397"/>
      <c r="WQI2717" s="397"/>
      <c r="WQJ2717" s="397"/>
      <c r="WQK2717" s="397"/>
      <c r="WQL2717" s="397"/>
      <c r="WQM2717" s="397"/>
      <c r="WQN2717" s="397"/>
      <c r="WQO2717" s="397"/>
      <c r="WQP2717" s="397"/>
      <c r="WQQ2717" s="397"/>
      <c r="WQR2717" s="397"/>
      <c r="WQS2717" s="397"/>
      <c r="WQT2717" s="397"/>
      <c r="WQU2717" s="397"/>
      <c r="WQV2717" s="397"/>
      <c r="WQW2717" s="397"/>
      <c r="WQX2717" s="397"/>
      <c r="WQY2717" s="397"/>
      <c r="WQZ2717" s="397"/>
      <c r="WRA2717" s="397"/>
      <c r="WRB2717" s="397"/>
      <c r="WRC2717" s="397"/>
      <c r="WRD2717" s="397"/>
      <c r="WRE2717" s="397"/>
      <c r="WRF2717" s="397"/>
      <c r="WRG2717" s="397"/>
      <c r="WRH2717" s="397"/>
      <c r="WRI2717" s="397"/>
      <c r="WRJ2717" s="397"/>
      <c r="WRK2717" s="397"/>
      <c r="WRL2717" s="397"/>
      <c r="WRM2717" s="397"/>
      <c r="WRN2717" s="397"/>
      <c r="WRO2717" s="397"/>
      <c r="WRP2717" s="397"/>
      <c r="WRQ2717" s="397"/>
      <c r="WRR2717" s="397"/>
      <c r="WRS2717" s="397"/>
      <c r="WRT2717" s="397"/>
      <c r="WRU2717" s="397"/>
      <c r="WRV2717" s="397"/>
      <c r="WRW2717" s="397"/>
      <c r="WRX2717" s="397"/>
      <c r="WRY2717" s="397"/>
      <c r="WRZ2717" s="397"/>
      <c r="WSA2717" s="397"/>
      <c r="WSB2717" s="397"/>
      <c r="WSC2717" s="397"/>
      <c r="WSD2717" s="397"/>
      <c r="WSE2717" s="397"/>
      <c r="WSF2717" s="397"/>
      <c r="WSG2717" s="397"/>
      <c r="WSH2717" s="397"/>
      <c r="WSI2717" s="397"/>
      <c r="WSJ2717" s="397"/>
      <c r="WSK2717" s="397"/>
      <c r="WSL2717" s="397"/>
      <c r="WSM2717" s="397"/>
      <c r="WSN2717" s="397"/>
      <c r="WSO2717" s="397"/>
      <c r="WSP2717" s="397"/>
      <c r="WSQ2717" s="397"/>
      <c r="WSR2717" s="397"/>
      <c r="WSS2717" s="397"/>
      <c r="WST2717" s="397"/>
      <c r="WSU2717" s="397"/>
      <c r="WSV2717" s="397"/>
      <c r="WSW2717" s="397"/>
      <c r="WSX2717" s="397"/>
      <c r="WSY2717" s="397"/>
      <c r="WSZ2717" s="397"/>
      <c r="WTA2717" s="397"/>
      <c r="WTB2717" s="397"/>
      <c r="WTC2717" s="397"/>
      <c r="WTD2717" s="397"/>
      <c r="WTE2717" s="397"/>
      <c r="WTF2717" s="397"/>
      <c r="WTG2717" s="397"/>
      <c r="WTH2717" s="397"/>
      <c r="WTI2717" s="397"/>
      <c r="WTJ2717" s="397"/>
      <c r="WTK2717" s="397"/>
      <c r="WTL2717" s="397"/>
      <c r="WTM2717" s="397"/>
      <c r="WTN2717" s="397"/>
      <c r="WTO2717" s="397"/>
      <c r="WTP2717" s="397"/>
      <c r="WTQ2717" s="397"/>
      <c r="WTR2717" s="397"/>
      <c r="WTS2717" s="397"/>
      <c r="WTT2717" s="397"/>
      <c r="WTU2717" s="397"/>
      <c r="WTV2717" s="397"/>
      <c r="WTW2717" s="397"/>
      <c r="WTX2717" s="397"/>
      <c r="WTY2717" s="397"/>
      <c r="WTZ2717" s="397"/>
      <c r="WUA2717" s="397"/>
      <c r="WUB2717" s="397"/>
      <c r="WUC2717" s="397"/>
      <c r="WUD2717" s="397"/>
      <c r="WUE2717" s="397"/>
      <c r="WUF2717" s="397"/>
      <c r="WUG2717" s="397"/>
      <c r="WUH2717" s="397"/>
      <c r="WUI2717" s="397"/>
      <c r="WUJ2717" s="397"/>
      <c r="WUK2717" s="397"/>
      <c r="WUL2717" s="397"/>
      <c r="WUM2717" s="397"/>
      <c r="WUN2717" s="397"/>
      <c r="WUO2717" s="397"/>
      <c r="WUP2717" s="397"/>
      <c r="WUQ2717" s="397"/>
      <c r="WUR2717" s="397"/>
      <c r="WUS2717" s="397"/>
      <c r="WUT2717" s="397"/>
      <c r="WUU2717" s="397"/>
      <c r="WUV2717" s="397"/>
      <c r="WUW2717" s="397"/>
      <c r="WUX2717" s="397"/>
      <c r="WUY2717" s="397"/>
      <c r="WUZ2717" s="397"/>
      <c r="WVA2717" s="397"/>
      <c r="WVB2717" s="397"/>
      <c r="WVC2717" s="397"/>
      <c r="WVD2717" s="397"/>
      <c r="WVE2717" s="397"/>
      <c r="WVF2717" s="397"/>
      <c r="WVG2717" s="397"/>
      <c r="WVH2717" s="397"/>
      <c r="WVI2717" s="397"/>
      <c r="WVJ2717" s="397"/>
      <c r="WVK2717" s="397"/>
      <c r="WVL2717" s="397"/>
      <c r="WVM2717" s="397"/>
      <c r="WVN2717" s="397"/>
      <c r="WVO2717" s="397"/>
      <c r="WVP2717" s="397"/>
      <c r="WVQ2717" s="397"/>
      <c r="WVR2717" s="397"/>
      <c r="WVS2717" s="397"/>
      <c r="WVT2717" s="397"/>
      <c r="WVU2717" s="397"/>
      <c r="WVV2717" s="397"/>
      <c r="WVW2717" s="397"/>
      <c r="WVX2717" s="397"/>
      <c r="WVY2717" s="397"/>
      <c r="WVZ2717" s="397"/>
      <c r="WWA2717" s="397"/>
      <c r="WWB2717" s="397"/>
      <c r="WWC2717" s="397"/>
      <c r="WWD2717" s="397"/>
      <c r="WWE2717" s="397"/>
      <c r="WWF2717" s="397"/>
      <c r="WWG2717" s="397"/>
      <c r="WWH2717" s="397"/>
      <c r="WWI2717" s="397"/>
      <c r="WWJ2717" s="397"/>
      <c r="WWK2717" s="397"/>
      <c r="WWL2717" s="397"/>
      <c r="WWM2717" s="397"/>
      <c r="WWN2717" s="397"/>
      <c r="WWO2717" s="397"/>
      <c r="WWP2717" s="397"/>
      <c r="WWQ2717" s="397"/>
      <c r="WWR2717" s="397"/>
      <c r="WWS2717" s="397"/>
      <c r="WWT2717" s="397"/>
      <c r="WWU2717" s="397"/>
      <c r="WWV2717" s="397"/>
      <c r="WWW2717" s="397"/>
      <c r="WWX2717" s="397"/>
      <c r="WWY2717" s="397"/>
      <c r="WWZ2717" s="397"/>
      <c r="WXA2717" s="397"/>
      <c r="WXB2717" s="397"/>
      <c r="WXC2717" s="397"/>
      <c r="WXD2717" s="397"/>
      <c r="WXE2717" s="397"/>
      <c r="WXF2717" s="397"/>
      <c r="WXG2717" s="397"/>
      <c r="WXH2717" s="397"/>
      <c r="WXI2717" s="397"/>
      <c r="WXJ2717" s="397"/>
      <c r="WXK2717" s="397"/>
      <c r="WXL2717" s="397"/>
      <c r="WXM2717" s="397"/>
      <c r="WXN2717" s="397"/>
      <c r="WXO2717" s="397"/>
      <c r="WXP2717" s="397"/>
      <c r="WXQ2717" s="397"/>
      <c r="WXR2717" s="397"/>
      <c r="WXS2717" s="397"/>
      <c r="WXT2717" s="397"/>
      <c r="WXU2717" s="397"/>
      <c r="WXV2717" s="397"/>
      <c r="WXW2717" s="397"/>
      <c r="WXX2717" s="397"/>
      <c r="WXY2717" s="397"/>
      <c r="WXZ2717" s="397"/>
      <c r="WYA2717" s="397"/>
      <c r="WYB2717" s="397"/>
      <c r="WYC2717" s="397"/>
      <c r="WYD2717" s="397"/>
      <c r="WYE2717" s="397"/>
      <c r="WYF2717" s="397"/>
      <c r="WYG2717" s="397"/>
      <c r="WYH2717" s="397"/>
      <c r="WYI2717" s="397"/>
      <c r="WYJ2717" s="397"/>
      <c r="WYK2717" s="397"/>
      <c r="WYL2717" s="397"/>
      <c r="WYM2717" s="397"/>
      <c r="WYN2717" s="397"/>
      <c r="WYO2717" s="397"/>
      <c r="WYP2717" s="397"/>
      <c r="WYQ2717" s="397"/>
      <c r="WYR2717" s="397"/>
      <c r="WYS2717" s="397"/>
      <c r="WYT2717" s="397"/>
      <c r="WYU2717" s="397"/>
      <c r="WYV2717" s="397"/>
      <c r="WYW2717" s="397"/>
      <c r="WYX2717" s="397"/>
      <c r="WYY2717" s="397"/>
      <c r="WYZ2717" s="397"/>
      <c r="WZA2717" s="397"/>
      <c r="WZB2717" s="397"/>
      <c r="WZC2717" s="397"/>
      <c r="WZD2717" s="397"/>
      <c r="WZE2717" s="397"/>
      <c r="WZF2717" s="397"/>
      <c r="WZG2717" s="397"/>
      <c r="WZH2717" s="397"/>
      <c r="WZI2717" s="397"/>
      <c r="WZJ2717" s="397"/>
      <c r="WZK2717" s="397"/>
      <c r="WZL2717" s="397"/>
      <c r="WZM2717" s="397"/>
      <c r="WZN2717" s="397"/>
      <c r="WZO2717" s="397"/>
      <c r="WZP2717" s="397"/>
      <c r="WZQ2717" s="397"/>
      <c r="WZR2717" s="397"/>
      <c r="WZS2717" s="397"/>
      <c r="WZT2717" s="397"/>
      <c r="WZU2717" s="397"/>
      <c r="WZV2717" s="397"/>
      <c r="WZW2717" s="397"/>
      <c r="WZX2717" s="397"/>
      <c r="WZY2717" s="397"/>
      <c r="WZZ2717" s="397"/>
      <c r="XAA2717" s="397"/>
      <c r="XAB2717" s="397"/>
      <c r="XAC2717" s="397"/>
      <c r="XAD2717" s="397"/>
      <c r="XAE2717" s="397"/>
      <c r="XAF2717" s="397"/>
      <c r="XAG2717" s="397"/>
      <c r="XAH2717" s="397"/>
      <c r="XAI2717" s="397"/>
      <c r="XAJ2717" s="397"/>
      <c r="XAK2717" s="397"/>
      <c r="XAL2717" s="397"/>
      <c r="XAM2717" s="397"/>
      <c r="XAN2717" s="397"/>
      <c r="XAO2717" s="397"/>
      <c r="XAP2717" s="397"/>
      <c r="XAQ2717" s="397"/>
      <c r="XAR2717" s="397"/>
      <c r="XAS2717" s="397"/>
      <c r="XAT2717" s="397"/>
      <c r="XAU2717" s="397"/>
      <c r="XAV2717" s="397"/>
      <c r="XAW2717" s="397"/>
      <c r="XAX2717" s="397"/>
      <c r="XAY2717" s="397"/>
      <c r="XAZ2717" s="397"/>
      <c r="XBA2717" s="397"/>
      <c r="XBB2717" s="397"/>
      <c r="XBC2717" s="397"/>
      <c r="XBD2717" s="397"/>
      <c r="XBE2717" s="397"/>
      <c r="XBF2717" s="397"/>
      <c r="XBG2717" s="397"/>
      <c r="XBH2717" s="397"/>
      <c r="XBI2717" s="397"/>
      <c r="XBJ2717" s="397"/>
      <c r="XBK2717" s="397"/>
      <c r="XBL2717" s="397"/>
      <c r="XBM2717" s="397"/>
      <c r="XBN2717" s="397"/>
      <c r="XBO2717" s="397"/>
      <c r="XBP2717" s="397"/>
      <c r="XBQ2717" s="397"/>
      <c r="XBR2717" s="397"/>
      <c r="XBS2717" s="397"/>
      <c r="XBT2717" s="397"/>
      <c r="XBU2717" s="397"/>
      <c r="XBV2717" s="397"/>
      <c r="XBW2717" s="397"/>
      <c r="XBX2717" s="397"/>
      <c r="XBY2717" s="397"/>
      <c r="XBZ2717" s="397"/>
      <c r="XCA2717" s="397"/>
      <c r="XCB2717" s="397"/>
      <c r="XCC2717" s="397"/>
      <c r="XCD2717" s="397"/>
      <c r="XCE2717" s="397"/>
      <c r="XCF2717" s="397"/>
      <c r="XCG2717" s="397"/>
      <c r="XCH2717" s="397"/>
      <c r="XCI2717" s="397"/>
      <c r="XCJ2717" s="397"/>
      <c r="XCK2717" s="397"/>
      <c r="XCL2717" s="397"/>
      <c r="XCM2717" s="397"/>
      <c r="XCN2717" s="397"/>
      <c r="XCO2717" s="397"/>
      <c r="XCP2717" s="397"/>
      <c r="XCQ2717" s="397"/>
      <c r="XCR2717" s="397"/>
      <c r="XCS2717" s="397"/>
      <c r="XCT2717" s="397"/>
      <c r="XCU2717" s="397"/>
      <c r="XCV2717" s="397"/>
      <c r="XCW2717" s="397"/>
      <c r="XCX2717" s="397"/>
      <c r="XCY2717" s="397"/>
      <c r="XCZ2717" s="397"/>
      <c r="XDA2717" s="397"/>
      <c r="XDB2717" s="397"/>
      <c r="XDC2717" s="397"/>
      <c r="XDD2717" s="397"/>
      <c r="XDE2717" s="397"/>
      <c r="XDF2717" s="397"/>
      <c r="XDG2717" s="397"/>
      <c r="XDH2717" s="397"/>
      <c r="XDI2717" s="397"/>
      <c r="XDJ2717" s="397"/>
      <c r="XDK2717" s="397"/>
      <c r="XDL2717" s="397"/>
      <c r="XDM2717" s="397"/>
      <c r="XDN2717" s="397"/>
      <c r="XDO2717" s="397"/>
      <c r="XDP2717" s="397"/>
      <c r="XDQ2717" s="397"/>
      <c r="XDR2717" s="397"/>
      <c r="XDS2717" s="397"/>
      <c r="XDT2717" s="397"/>
      <c r="XDU2717" s="397"/>
      <c r="XDV2717" s="397"/>
      <c r="XDW2717" s="397"/>
      <c r="XDX2717" s="397"/>
      <c r="XDY2717" s="397"/>
      <c r="XDZ2717" s="397"/>
      <c r="XEA2717" s="397"/>
      <c r="XEB2717" s="397"/>
      <c r="XEC2717" s="397"/>
      <c r="XED2717" s="397"/>
      <c r="XEE2717" s="397"/>
      <c r="XEF2717" s="397"/>
      <c r="XEG2717" s="397"/>
      <c r="XEH2717" s="397"/>
      <c r="XEI2717" s="397"/>
      <c r="XEJ2717" s="397"/>
      <c r="XEK2717" s="397"/>
      <c r="XEL2717" s="397"/>
      <c r="XEM2717" s="397"/>
      <c r="XEN2717" s="397"/>
      <c r="XEO2717" s="397"/>
      <c r="XEP2717" s="397"/>
      <c r="XEQ2717" s="397"/>
      <c r="XER2717" s="397"/>
      <c r="XES2717" s="397"/>
      <c r="XET2717" s="397"/>
      <c r="XEU2717" s="397"/>
      <c r="XEV2717" s="397"/>
      <c r="XEW2717" s="397"/>
      <c r="XEX2717" s="397"/>
      <c r="XEY2717" s="397"/>
      <c r="XEZ2717" s="397"/>
      <c r="XFA2717" s="397"/>
      <c r="XFB2717" s="397"/>
      <c r="XFC2717" s="397"/>
      <c r="XFD2717" s="397"/>
    </row>
    <row r="2718" spans="1:16384" x14ac:dyDescent="0.25">
      <c r="A2718" s="398">
        <v>5129</v>
      </c>
      <c r="B2718" s="398" t="s">
        <v>3908</v>
      </c>
      <c r="C2718" s="398" t="s">
        <v>1893</v>
      </c>
      <c r="D2718" s="398" t="s">
        <v>289</v>
      </c>
      <c r="E2718" s="398" t="s">
        <v>10</v>
      </c>
      <c r="F2718" s="398">
        <v>850000</v>
      </c>
      <c r="G2718" s="398">
        <f t="shared" ref="G2718:G2719" si="42">+F2718*H2718</f>
        <v>850000</v>
      </c>
      <c r="H2718" s="12">
        <v>1</v>
      </c>
      <c r="I2718" s="397"/>
      <c r="J2718" s="397"/>
      <c r="K2718" s="397"/>
      <c r="L2718" s="397"/>
      <c r="M2718" s="397"/>
      <c r="N2718" s="397"/>
      <c r="O2718" s="397"/>
      <c r="P2718" s="397"/>
      <c r="Q2718" s="397"/>
      <c r="R2718" s="397"/>
      <c r="S2718" s="397"/>
      <c r="T2718" s="397"/>
      <c r="U2718" s="397"/>
      <c r="V2718" s="397"/>
      <c r="W2718" s="397"/>
      <c r="X2718" s="397"/>
      <c r="Y2718" s="397"/>
      <c r="Z2718" s="397"/>
      <c r="AA2718" s="397"/>
      <c r="AB2718" s="397"/>
      <c r="AC2718" s="397"/>
      <c r="AD2718" s="397"/>
      <c r="AE2718" s="397"/>
      <c r="AF2718" s="397"/>
      <c r="AG2718" s="397"/>
      <c r="AH2718" s="397"/>
      <c r="AI2718" s="397"/>
      <c r="AJ2718" s="397"/>
      <c r="AK2718" s="397"/>
      <c r="AL2718" s="397"/>
      <c r="AM2718" s="397"/>
      <c r="AN2718" s="397"/>
      <c r="AO2718" s="397"/>
      <c r="AP2718" s="397"/>
      <c r="AQ2718" s="397"/>
      <c r="AR2718" s="397"/>
      <c r="AS2718" s="397"/>
      <c r="AT2718" s="397"/>
      <c r="AU2718" s="397"/>
      <c r="AV2718" s="397"/>
      <c r="AW2718" s="397"/>
      <c r="AX2718" s="397"/>
      <c r="AY2718" s="397"/>
      <c r="AZ2718" s="397"/>
      <c r="BA2718" s="397"/>
      <c r="BB2718" s="397"/>
      <c r="BC2718" s="397"/>
      <c r="BD2718" s="397"/>
      <c r="BE2718" s="397"/>
      <c r="BF2718" s="397"/>
      <c r="BG2718" s="397"/>
      <c r="BH2718" s="397"/>
      <c r="BI2718" s="397"/>
      <c r="BJ2718" s="397"/>
      <c r="BK2718" s="397"/>
      <c r="BL2718" s="397"/>
      <c r="BM2718" s="397"/>
      <c r="BN2718" s="397"/>
      <c r="BO2718" s="397"/>
      <c r="BP2718" s="397"/>
      <c r="BQ2718" s="397"/>
      <c r="BR2718" s="397"/>
      <c r="BS2718" s="397"/>
      <c r="BT2718" s="397"/>
      <c r="BU2718" s="397"/>
      <c r="BV2718" s="397"/>
      <c r="BW2718" s="397"/>
      <c r="BX2718" s="397"/>
      <c r="BY2718" s="397"/>
      <c r="BZ2718" s="397"/>
      <c r="CA2718" s="397"/>
      <c r="CB2718" s="397"/>
      <c r="CC2718" s="397"/>
      <c r="CD2718" s="397"/>
      <c r="CE2718" s="397"/>
      <c r="CF2718" s="397"/>
      <c r="CG2718" s="397"/>
      <c r="CH2718" s="397"/>
      <c r="CI2718" s="397"/>
      <c r="CJ2718" s="397"/>
      <c r="CK2718" s="397"/>
      <c r="CL2718" s="397"/>
      <c r="CM2718" s="397"/>
      <c r="CN2718" s="397"/>
      <c r="CO2718" s="397"/>
      <c r="CP2718" s="397"/>
      <c r="CQ2718" s="397"/>
      <c r="CR2718" s="397"/>
      <c r="CS2718" s="397"/>
      <c r="CT2718" s="397"/>
      <c r="CU2718" s="397"/>
      <c r="CV2718" s="397"/>
      <c r="CW2718" s="397"/>
      <c r="CX2718" s="397"/>
      <c r="CY2718" s="397"/>
      <c r="CZ2718" s="397"/>
      <c r="DA2718" s="397"/>
      <c r="DB2718" s="397"/>
      <c r="DC2718" s="397"/>
      <c r="DD2718" s="397"/>
      <c r="DE2718" s="397"/>
      <c r="DF2718" s="397"/>
      <c r="DG2718" s="397"/>
      <c r="DH2718" s="397"/>
      <c r="DI2718" s="397"/>
      <c r="DJ2718" s="397"/>
      <c r="DK2718" s="397"/>
      <c r="DL2718" s="397"/>
      <c r="DM2718" s="397"/>
      <c r="DN2718" s="397"/>
      <c r="DO2718" s="397"/>
      <c r="DP2718" s="397"/>
      <c r="DQ2718" s="397"/>
      <c r="DR2718" s="397"/>
      <c r="DS2718" s="397"/>
      <c r="DT2718" s="397"/>
      <c r="DU2718" s="397"/>
      <c r="DV2718" s="397"/>
      <c r="DW2718" s="397"/>
      <c r="DX2718" s="397"/>
      <c r="DY2718" s="397"/>
      <c r="DZ2718" s="397"/>
      <c r="EA2718" s="397"/>
      <c r="EB2718" s="397"/>
      <c r="EC2718" s="397"/>
      <c r="ED2718" s="397"/>
      <c r="EE2718" s="397"/>
      <c r="EF2718" s="397"/>
      <c r="EG2718" s="397"/>
      <c r="EH2718" s="397"/>
      <c r="EI2718" s="397"/>
      <c r="EJ2718" s="397"/>
      <c r="EK2718" s="397"/>
      <c r="EL2718" s="397"/>
      <c r="EM2718" s="397"/>
      <c r="EN2718" s="397"/>
      <c r="EO2718" s="397"/>
      <c r="EP2718" s="397"/>
      <c r="EQ2718" s="397"/>
      <c r="ER2718" s="397"/>
      <c r="ES2718" s="397"/>
      <c r="ET2718" s="397"/>
      <c r="EU2718" s="397"/>
      <c r="EV2718" s="397"/>
      <c r="EW2718" s="397"/>
      <c r="EX2718" s="397"/>
      <c r="EY2718" s="397"/>
      <c r="EZ2718" s="397"/>
      <c r="FA2718" s="397"/>
      <c r="FB2718" s="397"/>
      <c r="FC2718" s="397"/>
      <c r="FD2718" s="397"/>
      <c r="FE2718" s="397"/>
      <c r="FF2718" s="397"/>
      <c r="FG2718" s="397"/>
      <c r="FH2718" s="397"/>
      <c r="FI2718" s="397"/>
      <c r="FJ2718" s="397"/>
      <c r="FK2718" s="397"/>
      <c r="FL2718" s="397"/>
      <c r="FM2718" s="397"/>
      <c r="FN2718" s="397"/>
      <c r="FO2718" s="397"/>
      <c r="FP2718" s="397"/>
      <c r="FQ2718" s="397"/>
      <c r="FR2718" s="397"/>
      <c r="FS2718" s="397"/>
      <c r="FT2718" s="397"/>
      <c r="FU2718" s="397"/>
      <c r="FV2718" s="397"/>
      <c r="FW2718" s="397"/>
      <c r="FX2718" s="397"/>
      <c r="FY2718" s="397"/>
      <c r="FZ2718" s="397"/>
      <c r="GA2718" s="397"/>
      <c r="GB2718" s="397"/>
      <c r="GC2718" s="397"/>
      <c r="GD2718" s="397"/>
      <c r="GE2718" s="397"/>
      <c r="GF2718" s="397"/>
      <c r="GG2718" s="397"/>
      <c r="GH2718" s="397"/>
      <c r="GI2718" s="397"/>
      <c r="GJ2718" s="397"/>
      <c r="GK2718" s="397"/>
      <c r="GL2718" s="397"/>
      <c r="GM2718" s="397"/>
      <c r="GN2718" s="397"/>
      <c r="GO2718" s="397"/>
      <c r="GP2718" s="397"/>
      <c r="GQ2718" s="397"/>
      <c r="GR2718" s="397"/>
      <c r="GS2718" s="397"/>
      <c r="GT2718" s="397"/>
      <c r="GU2718" s="397"/>
      <c r="GV2718" s="397"/>
      <c r="GW2718" s="397"/>
      <c r="GX2718" s="397"/>
      <c r="GY2718" s="397"/>
      <c r="GZ2718" s="397"/>
      <c r="HA2718" s="397"/>
      <c r="HB2718" s="397"/>
      <c r="HC2718" s="397"/>
      <c r="HD2718" s="397"/>
      <c r="HE2718" s="397"/>
      <c r="HF2718" s="397"/>
      <c r="HG2718" s="397"/>
      <c r="HH2718" s="397"/>
      <c r="HI2718" s="397"/>
      <c r="HJ2718" s="397"/>
      <c r="HK2718" s="397"/>
      <c r="HL2718" s="397"/>
      <c r="HM2718" s="397"/>
      <c r="HN2718" s="397"/>
      <c r="HO2718" s="397"/>
      <c r="HP2718" s="397"/>
      <c r="HQ2718" s="397"/>
      <c r="HR2718" s="397"/>
      <c r="HS2718" s="397"/>
      <c r="HT2718" s="397"/>
      <c r="HU2718" s="397"/>
      <c r="HV2718" s="397"/>
      <c r="HW2718" s="397"/>
      <c r="HX2718" s="397"/>
      <c r="HY2718" s="397"/>
      <c r="HZ2718" s="397"/>
      <c r="IA2718" s="397"/>
      <c r="IB2718" s="397"/>
      <c r="IC2718" s="397"/>
      <c r="ID2718" s="397"/>
      <c r="IE2718" s="397"/>
      <c r="IF2718" s="397"/>
      <c r="IG2718" s="397"/>
      <c r="IH2718" s="397"/>
      <c r="II2718" s="397"/>
      <c r="IJ2718" s="397"/>
      <c r="IK2718" s="397"/>
      <c r="IL2718" s="397"/>
      <c r="IM2718" s="397"/>
      <c r="IN2718" s="397"/>
      <c r="IO2718" s="397"/>
      <c r="IP2718" s="397"/>
      <c r="IQ2718" s="397"/>
      <c r="IR2718" s="397"/>
      <c r="IS2718" s="397"/>
      <c r="IT2718" s="397"/>
      <c r="IU2718" s="397"/>
      <c r="IV2718" s="397"/>
      <c r="IW2718" s="397"/>
      <c r="IX2718" s="397"/>
      <c r="IY2718" s="397"/>
      <c r="IZ2718" s="397"/>
      <c r="JA2718" s="397"/>
      <c r="JB2718" s="397"/>
      <c r="JC2718" s="397"/>
      <c r="JD2718" s="397"/>
      <c r="JE2718" s="397"/>
      <c r="JF2718" s="397"/>
      <c r="JG2718" s="397"/>
      <c r="JH2718" s="397"/>
      <c r="JI2718" s="397"/>
      <c r="JJ2718" s="397"/>
      <c r="JK2718" s="397"/>
      <c r="JL2718" s="397"/>
      <c r="JM2718" s="397"/>
      <c r="JN2718" s="397"/>
      <c r="JO2718" s="397"/>
      <c r="JP2718" s="397"/>
      <c r="JQ2718" s="397"/>
      <c r="JR2718" s="397"/>
      <c r="JS2718" s="397"/>
      <c r="JT2718" s="397"/>
      <c r="JU2718" s="397"/>
      <c r="JV2718" s="397"/>
      <c r="JW2718" s="397"/>
      <c r="JX2718" s="397"/>
      <c r="JY2718" s="397"/>
      <c r="JZ2718" s="397"/>
      <c r="KA2718" s="397"/>
      <c r="KB2718" s="397"/>
      <c r="KC2718" s="397"/>
      <c r="KD2718" s="397"/>
      <c r="KE2718" s="397"/>
      <c r="KF2718" s="397"/>
      <c r="KG2718" s="397"/>
      <c r="KH2718" s="397"/>
      <c r="KI2718" s="397"/>
      <c r="KJ2718" s="397"/>
      <c r="KK2718" s="397"/>
      <c r="KL2718" s="397"/>
      <c r="KM2718" s="397"/>
      <c r="KN2718" s="397"/>
      <c r="KO2718" s="397"/>
      <c r="KP2718" s="397"/>
      <c r="KQ2718" s="397"/>
      <c r="KR2718" s="397"/>
      <c r="KS2718" s="397"/>
      <c r="KT2718" s="397"/>
      <c r="KU2718" s="397"/>
      <c r="KV2718" s="397"/>
      <c r="KW2718" s="397"/>
      <c r="KX2718" s="397"/>
      <c r="KY2718" s="397"/>
      <c r="KZ2718" s="397"/>
      <c r="LA2718" s="397"/>
      <c r="LB2718" s="397"/>
      <c r="LC2718" s="397"/>
      <c r="LD2718" s="397"/>
      <c r="LE2718" s="397"/>
      <c r="LF2718" s="397"/>
      <c r="LG2718" s="397"/>
      <c r="LH2718" s="397"/>
      <c r="LI2718" s="397"/>
      <c r="LJ2718" s="397"/>
      <c r="LK2718" s="397"/>
      <c r="LL2718" s="397"/>
      <c r="LM2718" s="397"/>
      <c r="LN2718" s="397"/>
      <c r="LO2718" s="397"/>
      <c r="LP2718" s="397"/>
      <c r="LQ2718" s="397"/>
      <c r="LR2718" s="397"/>
      <c r="LS2718" s="397"/>
      <c r="LT2718" s="397"/>
      <c r="LU2718" s="397"/>
      <c r="LV2718" s="397"/>
      <c r="LW2718" s="397"/>
      <c r="LX2718" s="397"/>
      <c r="LY2718" s="397"/>
      <c r="LZ2718" s="397"/>
      <c r="MA2718" s="397"/>
      <c r="MB2718" s="397"/>
      <c r="MC2718" s="397"/>
      <c r="MD2718" s="397"/>
      <c r="ME2718" s="397"/>
      <c r="MF2718" s="397"/>
      <c r="MG2718" s="397"/>
      <c r="MH2718" s="397"/>
      <c r="MI2718" s="397"/>
      <c r="MJ2718" s="397"/>
      <c r="MK2718" s="397"/>
      <c r="ML2718" s="397"/>
      <c r="MM2718" s="397"/>
      <c r="MN2718" s="397"/>
      <c r="MO2718" s="397"/>
      <c r="MP2718" s="397"/>
      <c r="MQ2718" s="397"/>
      <c r="MR2718" s="397"/>
      <c r="MS2718" s="397"/>
      <c r="MT2718" s="397"/>
      <c r="MU2718" s="397"/>
      <c r="MV2718" s="397"/>
      <c r="MW2718" s="397"/>
      <c r="MX2718" s="397"/>
      <c r="MY2718" s="397"/>
      <c r="MZ2718" s="397"/>
      <c r="NA2718" s="397"/>
      <c r="NB2718" s="397"/>
      <c r="NC2718" s="397"/>
      <c r="ND2718" s="397"/>
      <c r="NE2718" s="397"/>
      <c r="NF2718" s="397"/>
      <c r="NG2718" s="397"/>
      <c r="NH2718" s="397"/>
      <c r="NI2718" s="397"/>
      <c r="NJ2718" s="397"/>
      <c r="NK2718" s="397"/>
      <c r="NL2718" s="397"/>
      <c r="NM2718" s="397"/>
      <c r="NN2718" s="397"/>
      <c r="NO2718" s="397"/>
      <c r="NP2718" s="397"/>
      <c r="NQ2718" s="397"/>
      <c r="NR2718" s="397"/>
      <c r="NS2718" s="397"/>
      <c r="NT2718" s="397"/>
      <c r="NU2718" s="397"/>
      <c r="NV2718" s="397"/>
      <c r="NW2718" s="397"/>
      <c r="NX2718" s="397"/>
      <c r="NY2718" s="397"/>
      <c r="NZ2718" s="397"/>
      <c r="OA2718" s="397"/>
      <c r="OB2718" s="397"/>
      <c r="OC2718" s="397"/>
      <c r="OD2718" s="397"/>
      <c r="OE2718" s="397"/>
      <c r="OF2718" s="397"/>
      <c r="OG2718" s="397"/>
      <c r="OH2718" s="397"/>
      <c r="OI2718" s="397"/>
      <c r="OJ2718" s="397"/>
      <c r="OK2718" s="397"/>
      <c r="OL2718" s="397"/>
      <c r="OM2718" s="397"/>
      <c r="ON2718" s="397"/>
      <c r="OO2718" s="397"/>
      <c r="OP2718" s="397"/>
      <c r="OQ2718" s="397"/>
      <c r="OR2718" s="397"/>
      <c r="OS2718" s="397"/>
      <c r="OT2718" s="397"/>
      <c r="OU2718" s="397"/>
      <c r="OV2718" s="397"/>
      <c r="OW2718" s="397"/>
      <c r="OX2718" s="397"/>
      <c r="OY2718" s="397"/>
      <c r="OZ2718" s="397"/>
      <c r="PA2718" s="397"/>
      <c r="PB2718" s="397"/>
      <c r="PC2718" s="397"/>
      <c r="PD2718" s="397"/>
      <c r="PE2718" s="397"/>
      <c r="PF2718" s="397"/>
      <c r="PG2718" s="397"/>
      <c r="PH2718" s="397"/>
      <c r="PI2718" s="397"/>
      <c r="PJ2718" s="397"/>
      <c r="PK2718" s="397"/>
      <c r="PL2718" s="397"/>
      <c r="PM2718" s="397"/>
      <c r="PN2718" s="397"/>
      <c r="PO2718" s="397"/>
      <c r="PP2718" s="397"/>
      <c r="PQ2718" s="397"/>
      <c r="PR2718" s="397"/>
      <c r="PS2718" s="397"/>
      <c r="PT2718" s="397"/>
      <c r="PU2718" s="397"/>
      <c r="PV2718" s="397"/>
      <c r="PW2718" s="397"/>
      <c r="PX2718" s="397"/>
      <c r="PY2718" s="397"/>
      <c r="PZ2718" s="397"/>
      <c r="QA2718" s="397"/>
      <c r="QB2718" s="397"/>
      <c r="QC2718" s="397"/>
      <c r="QD2718" s="397"/>
      <c r="QE2718" s="397"/>
      <c r="QF2718" s="397"/>
      <c r="QG2718" s="397"/>
      <c r="QH2718" s="397"/>
      <c r="QI2718" s="397"/>
      <c r="QJ2718" s="397"/>
      <c r="QK2718" s="397"/>
      <c r="QL2718" s="397"/>
      <c r="QM2718" s="397"/>
      <c r="QN2718" s="397"/>
      <c r="QO2718" s="397"/>
      <c r="QP2718" s="397"/>
      <c r="QQ2718" s="397"/>
      <c r="QR2718" s="397"/>
      <c r="QS2718" s="397"/>
      <c r="QT2718" s="397"/>
      <c r="QU2718" s="397"/>
      <c r="QV2718" s="397"/>
      <c r="QW2718" s="397"/>
      <c r="QX2718" s="397"/>
      <c r="QY2718" s="397"/>
      <c r="QZ2718" s="397"/>
      <c r="RA2718" s="397"/>
      <c r="RB2718" s="397"/>
      <c r="RC2718" s="397"/>
      <c r="RD2718" s="397"/>
      <c r="RE2718" s="397"/>
      <c r="RF2718" s="397"/>
      <c r="RG2718" s="397"/>
      <c r="RH2718" s="397"/>
      <c r="RI2718" s="397"/>
      <c r="RJ2718" s="397"/>
      <c r="RK2718" s="397"/>
      <c r="RL2718" s="397"/>
      <c r="RM2718" s="397"/>
      <c r="RN2718" s="397"/>
      <c r="RO2718" s="397"/>
      <c r="RP2718" s="397"/>
      <c r="RQ2718" s="397"/>
      <c r="RR2718" s="397"/>
      <c r="RS2718" s="397"/>
      <c r="RT2718" s="397"/>
      <c r="RU2718" s="397"/>
      <c r="RV2718" s="397"/>
      <c r="RW2718" s="397"/>
      <c r="RX2718" s="397"/>
      <c r="RY2718" s="397"/>
      <c r="RZ2718" s="397"/>
      <c r="SA2718" s="397"/>
      <c r="SB2718" s="397"/>
      <c r="SC2718" s="397"/>
      <c r="SD2718" s="397"/>
      <c r="SE2718" s="397"/>
      <c r="SF2718" s="397"/>
      <c r="SG2718" s="397"/>
      <c r="SH2718" s="397"/>
      <c r="SI2718" s="397"/>
      <c r="SJ2718" s="397"/>
      <c r="SK2718" s="397"/>
      <c r="SL2718" s="397"/>
      <c r="SM2718" s="397"/>
      <c r="SN2718" s="397"/>
      <c r="SO2718" s="397"/>
      <c r="SP2718" s="397"/>
      <c r="SQ2718" s="397"/>
      <c r="SR2718" s="397"/>
      <c r="SS2718" s="397"/>
      <c r="ST2718" s="397"/>
      <c r="SU2718" s="397"/>
      <c r="SV2718" s="397"/>
      <c r="SW2718" s="397"/>
      <c r="SX2718" s="397"/>
      <c r="SY2718" s="397"/>
      <c r="SZ2718" s="397"/>
      <c r="TA2718" s="397"/>
      <c r="TB2718" s="397"/>
      <c r="TC2718" s="397"/>
      <c r="TD2718" s="397"/>
      <c r="TE2718" s="397"/>
      <c r="TF2718" s="397"/>
      <c r="TG2718" s="397"/>
      <c r="TH2718" s="397"/>
      <c r="TI2718" s="397"/>
      <c r="TJ2718" s="397"/>
      <c r="TK2718" s="397"/>
      <c r="TL2718" s="397"/>
      <c r="TM2718" s="397"/>
      <c r="TN2718" s="397"/>
      <c r="TO2718" s="397"/>
      <c r="TP2718" s="397"/>
      <c r="TQ2718" s="397"/>
      <c r="TR2718" s="397"/>
      <c r="TS2718" s="397"/>
      <c r="TT2718" s="397"/>
      <c r="TU2718" s="397"/>
      <c r="TV2718" s="397"/>
      <c r="TW2718" s="397"/>
      <c r="TX2718" s="397"/>
      <c r="TY2718" s="397"/>
      <c r="TZ2718" s="397"/>
      <c r="UA2718" s="397"/>
      <c r="UB2718" s="397"/>
      <c r="UC2718" s="397"/>
      <c r="UD2718" s="397"/>
      <c r="UE2718" s="397"/>
      <c r="UF2718" s="397"/>
      <c r="UG2718" s="397"/>
      <c r="UH2718" s="397"/>
      <c r="UI2718" s="397"/>
      <c r="UJ2718" s="397"/>
      <c r="UK2718" s="397"/>
      <c r="UL2718" s="397"/>
      <c r="UM2718" s="397"/>
      <c r="UN2718" s="397"/>
      <c r="UO2718" s="397"/>
      <c r="UP2718" s="397"/>
      <c r="UQ2718" s="397"/>
      <c r="UR2718" s="397"/>
      <c r="US2718" s="397"/>
      <c r="UT2718" s="397"/>
      <c r="UU2718" s="397"/>
      <c r="UV2718" s="397"/>
      <c r="UW2718" s="397"/>
      <c r="UX2718" s="397"/>
      <c r="UY2718" s="397"/>
      <c r="UZ2718" s="397"/>
      <c r="VA2718" s="397"/>
      <c r="VB2718" s="397"/>
      <c r="VC2718" s="397"/>
      <c r="VD2718" s="397"/>
      <c r="VE2718" s="397"/>
      <c r="VF2718" s="397"/>
      <c r="VG2718" s="397"/>
      <c r="VH2718" s="397"/>
      <c r="VI2718" s="397"/>
      <c r="VJ2718" s="397"/>
      <c r="VK2718" s="397"/>
      <c r="VL2718" s="397"/>
      <c r="VM2718" s="397"/>
      <c r="VN2718" s="397"/>
      <c r="VO2718" s="397"/>
      <c r="VP2718" s="397"/>
      <c r="VQ2718" s="397"/>
      <c r="VR2718" s="397"/>
      <c r="VS2718" s="397"/>
      <c r="VT2718" s="397"/>
      <c r="VU2718" s="397"/>
      <c r="VV2718" s="397"/>
      <c r="VW2718" s="397"/>
      <c r="VX2718" s="397"/>
      <c r="VY2718" s="397"/>
      <c r="VZ2718" s="397"/>
      <c r="WA2718" s="397"/>
      <c r="WB2718" s="397"/>
      <c r="WC2718" s="397"/>
      <c r="WD2718" s="397"/>
      <c r="WE2718" s="397"/>
      <c r="WF2718" s="397"/>
      <c r="WG2718" s="397"/>
      <c r="WH2718" s="397"/>
      <c r="WI2718" s="397"/>
      <c r="WJ2718" s="397"/>
      <c r="WK2718" s="397"/>
      <c r="WL2718" s="397"/>
      <c r="WM2718" s="397"/>
      <c r="WN2718" s="397"/>
      <c r="WO2718" s="397"/>
      <c r="WP2718" s="397"/>
      <c r="WQ2718" s="397"/>
      <c r="WR2718" s="397"/>
      <c r="WS2718" s="397"/>
      <c r="WT2718" s="397"/>
      <c r="WU2718" s="397"/>
      <c r="WV2718" s="397"/>
      <c r="WW2718" s="397"/>
      <c r="WX2718" s="397"/>
      <c r="WY2718" s="397"/>
      <c r="WZ2718" s="397"/>
      <c r="XA2718" s="397"/>
      <c r="XB2718" s="397"/>
      <c r="XC2718" s="397"/>
      <c r="XD2718" s="397"/>
      <c r="XE2718" s="397"/>
      <c r="XF2718" s="397"/>
      <c r="XG2718" s="397"/>
      <c r="XH2718" s="397"/>
      <c r="XI2718" s="397"/>
      <c r="XJ2718" s="397"/>
      <c r="XK2718" s="397"/>
      <c r="XL2718" s="397"/>
      <c r="XM2718" s="397"/>
      <c r="XN2718" s="397"/>
      <c r="XO2718" s="397"/>
      <c r="XP2718" s="397"/>
      <c r="XQ2718" s="397"/>
      <c r="XR2718" s="397"/>
      <c r="XS2718" s="397"/>
      <c r="XT2718" s="397"/>
      <c r="XU2718" s="397"/>
      <c r="XV2718" s="397"/>
      <c r="XW2718" s="397"/>
      <c r="XX2718" s="397"/>
      <c r="XY2718" s="397"/>
      <c r="XZ2718" s="397"/>
      <c r="YA2718" s="397"/>
      <c r="YB2718" s="397"/>
      <c r="YC2718" s="397"/>
      <c r="YD2718" s="397"/>
      <c r="YE2718" s="397"/>
      <c r="YF2718" s="397"/>
      <c r="YG2718" s="397"/>
      <c r="YH2718" s="397"/>
      <c r="YI2718" s="397"/>
      <c r="YJ2718" s="397"/>
      <c r="YK2718" s="397"/>
      <c r="YL2718" s="397"/>
      <c r="YM2718" s="397"/>
      <c r="YN2718" s="397"/>
      <c r="YO2718" s="397"/>
      <c r="YP2718" s="397"/>
      <c r="YQ2718" s="397"/>
      <c r="YR2718" s="397"/>
      <c r="YS2718" s="397"/>
      <c r="YT2718" s="397"/>
      <c r="YU2718" s="397"/>
      <c r="YV2718" s="397"/>
      <c r="YW2718" s="397"/>
      <c r="YX2718" s="397"/>
      <c r="YY2718" s="397"/>
      <c r="YZ2718" s="397"/>
      <c r="ZA2718" s="397"/>
      <c r="ZB2718" s="397"/>
      <c r="ZC2718" s="397"/>
      <c r="ZD2718" s="397"/>
      <c r="ZE2718" s="397"/>
      <c r="ZF2718" s="397"/>
      <c r="ZG2718" s="397"/>
      <c r="ZH2718" s="397"/>
      <c r="ZI2718" s="397"/>
      <c r="ZJ2718" s="397"/>
      <c r="ZK2718" s="397"/>
      <c r="ZL2718" s="397"/>
      <c r="ZM2718" s="397"/>
      <c r="ZN2718" s="397"/>
      <c r="ZO2718" s="397"/>
      <c r="ZP2718" s="397"/>
      <c r="ZQ2718" s="397"/>
      <c r="ZR2718" s="397"/>
      <c r="ZS2718" s="397"/>
      <c r="ZT2718" s="397"/>
      <c r="ZU2718" s="397"/>
      <c r="ZV2718" s="397"/>
      <c r="ZW2718" s="397"/>
      <c r="ZX2718" s="397"/>
      <c r="ZY2718" s="397"/>
      <c r="ZZ2718" s="397"/>
      <c r="AAA2718" s="397"/>
      <c r="AAB2718" s="397"/>
      <c r="AAC2718" s="397"/>
      <c r="AAD2718" s="397"/>
      <c r="AAE2718" s="397"/>
      <c r="AAF2718" s="397"/>
      <c r="AAG2718" s="397"/>
      <c r="AAH2718" s="397"/>
      <c r="AAI2718" s="397"/>
      <c r="AAJ2718" s="397"/>
      <c r="AAK2718" s="397"/>
      <c r="AAL2718" s="397"/>
      <c r="AAM2718" s="397"/>
      <c r="AAN2718" s="397"/>
      <c r="AAO2718" s="397"/>
      <c r="AAP2718" s="397"/>
      <c r="AAQ2718" s="397"/>
      <c r="AAR2718" s="397"/>
      <c r="AAS2718" s="397"/>
      <c r="AAT2718" s="397"/>
      <c r="AAU2718" s="397"/>
      <c r="AAV2718" s="397"/>
      <c r="AAW2718" s="397"/>
      <c r="AAX2718" s="397"/>
      <c r="AAY2718" s="397"/>
      <c r="AAZ2718" s="397"/>
      <c r="ABA2718" s="397"/>
      <c r="ABB2718" s="397"/>
      <c r="ABC2718" s="397"/>
      <c r="ABD2718" s="397"/>
      <c r="ABE2718" s="397"/>
      <c r="ABF2718" s="397"/>
      <c r="ABG2718" s="397"/>
      <c r="ABH2718" s="397"/>
      <c r="ABI2718" s="397"/>
      <c r="ABJ2718" s="397"/>
      <c r="ABK2718" s="397"/>
      <c r="ABL2718" s="397"/>
      <c r="ABM2718" s="397"/>
      <c r="ABN2718" s="397"/>
      <c r="ABO2718" s="397"/>
      <c r="ABP2718" s="397"/>
      <c r="ABQ2718" s="397"/>
      <c r="ABR2718" s="397"/>
      <c r="ABS2718" s="397"/>
      <c r="ABT2718" s="397"/>
      <c r="ABU2718" s="397"/>
      <c r="ABV2718" s="397"/>
      <c r="ABW2718" s="397"/>
      <c r="ABX2718" s="397"/>
      <c r="ABY2718" s="397"/>
      <c r="ABZ2718" s="397"/>
      <c r="ACA2718" s="397"/>
      <c r="ACB2718" s="397"/>
      <c r="ACC2718" s="397"/>
      <c r="ACD2718" s="397"/>
      <c r="ACE2718" s="397"/>
      <c r="ACF2718" s="397"/>
      <c r="ACG2718" s="397"/>
      <c r="ACH2718" s="397"/>
      <c r="ACI2718" s="397"/>
      <c r="ACJ2718" s="397"/>
      <c r="ACK2718" s="397"/>
      <c r="ACL2718" s="397"/>
      <c r="ACM2718" s="397"/>
      <c r="ACN2718" s="397"/>
      <c r="ACO2718" s="397"/>
      <c r="ACP2718" s="397"/>
      <c r="ACQ2718" s="397"/>
      <c r="ACR2718" s="397"/>
      <c r="ACS2718" s="397"/>
      <c r="ACT2718" s="397"/>
      <c r="ACU2718" s="397"/>
      <c r="ACV2718" s="397"/>
      <c r="ACW2718" s="397"/>
      <c r="ACX2718" s="397"/>
      <c r="ACY2718" s="397"/>
      <c r="ACZ2718" s="397"/>
      <c r="ADA2718" s="397"/>
      <c r="ADB2718" s="397"/>
      <c r="ADC2718" s="397"/>
      <c r="ADD2718" s="397"/>
      <c r="ADE2718" s="397"/>
      <c r="ADF2718" s="397"/>
      <c r="ADG2718" s="397"/>
      <c r="ADH2718" s="397"/>
      <c r="ADI2718" s="397"/>
      <c r="ADJ2718" s="397"/>
      <c r="ADK2718" s="397"/>
      <c r="ADL2718" s="397"/>
      <c r="ADM2718" s="397"/>
      <c r="ADN2718" s="397"/>
      <c r="ADO2718" s="397"/>
      <c r="ADP2718" s="397"/>
      <c r="ADQ2718" s="397"/>
      <c r="ADR2718" s="397"/>
      <c r="ADS2718" s="397"/>
      <c r="ADT2718" s="397"/>
      <c r="ADU2718" s="397"/>
      <c r="ADV2718" s="397"/>
      <c r="ADW2718" s="397"/>
      <c r="ADX2718" s="397"/>
      <c r="ADY2718" s="397"/>
      <c r="ADZ2718" s="397"/>
      <c r="AEA2718" s="397"/>
      <c r="AEB2718" s="397"/>
      <c r="AEC2718" s="397"/>
      <c r="AED2718" s="397"/>
      <c r="AEE2718" s="397"/>
      <c r="AEF2718" s="397"/>
      <c r="AEG2718" s="397"/>
      <c r="AEH2718" s="397"/>
      <c r="AEI2718" s="397"/>
      <c r="AEJ2718" s="397"/>
      <c r="AEK2718" s="397"/>
      <c r="AEL2718" s="397"/>
      <c r="AEM2718" s="397"/>
      <c r="AEN2718" s="397"/>
      <c r="AEO2718" s="397"/>
      <c r="AEP2718" s="397"/>
      <c r="AEQ2718" s="397"/>
      <c r="AER2718" s="397"/>
      <c r="AES2718" s="397"/>
      <c r="AET2718" s="397"/>
      <c r="AEU2718" s="397"/>
      <c r="AEV2718" s="397"/>
      <c r="AEW2718" s="397"/>
      <c r="AEX2718" s="397"/>
      <c r="AEY2718" s="397"/>
      <c r="AEZ2718" s="397"/>
      <c r="AFA2718" s="397"/>
      <c r="AFB2718" s="397"/>
      <c r="AFC2718" s="397"/>
      <c r="AFD2718" s="397"/>
      <c r="AFE2718" s="397"/>
      <c r="AFF2718" s="397"/>
      <c r="AFG2718" s="397"/>
      <c r="AFH2718" s="397"/>
      <c r="AFI2718" s="397"/>
      <c r="AFJ2718" s="397"/>
      <c r="AFK2718" s="397"/>
      <c r="AFL2718" s="397"/>
      <c r="AFM2718" s="397"/>
      <c r="AFN2718" s="397"/>
      <c r="AFO2718" s="397"/>
      <c r="AFP2718" s="397"/>
      <c r="AFQ2718" s="397"/>
      <c r="AFR2718" s="397"/>
      <c r="AFS2718" s="397"/>
      <c r="AFT2718" s="397"/>
      <c r="AFU2718" s="397"/>
      <c r="AFV2718" s="397"/>
      <c r="AFW2718" s="397"/>
      <c r="AFX2718" s="397"/>
      <c r="AFY2718" s="397"/>
      <c r="AFZ2718" s="397"/>
      <c r="AGA2718" s="397"/>
      <c r="AGB2718" s="397"/>
      <c r="AGC2718" s="397"/>
      <c r="AGD2718" s="397"/>
      <c r="AGE2718" s="397"/>
      <c r="AGF2718" s="397"/>
      <c r="AGG2718" s="397"/>
      <c r="AGH2718" s="397"/>
      <c r="AGI2718" s="397"/>
      <c r="AGJ2718" s="397"/>
      <c r="AGK2718" s="397"/>
      <c r="AGL2718" s="397"/>
      <c r="AGM2718" s="397"/>
      <c r="AGN2718" s="397"/>
      <c r="AGO2718" s="397"/>
      <c r="AGP2718" s="397"/>
      <c r="AGQ2718" s="397"/>
      <c r="AGR2718" s="397"/>
      <c r="AGS2718" s="397"/>
      <c r="AGT2718" s="397"/>
      <c r="AGU2718" s="397"/>
      <c r="AGV2718" s="397"/>
      <c r="AGW2718" s="397"/>
      <c r="AGX2718" s="397"/>
      <c r="AGY2718" s="397"/>
      <c r="AGZ2718" s="397"/>
      <c r="AHA2718" s="397"/>
      <c r="AHB2718" s="397"/>
      <c r="AHC2718" s="397"/>
      <c r="AHD2718" s="397"/>
      <c r="AHE2718" s="397"/>
      <c r="AHF2718" s="397"/>
      <c r="AHG2718" s="397"/>
      <c r="AHH2718" s="397"/>
      <c r="AHI2718" s="397"/>
      <c r="AHJ2718" s="397"/>
      <c r="AHK2718" s="397"/>
      <c r="AHL2718" s="397"/>
      <c r="AHM2718" s="397"/>
      <c r="AHN2718" s="397"/>
      <c r="AHO2718" s="397"/>
      <c r="AHP2718" s="397"/>
      <c r="AHQ2718" s="397"/>
      <c r="AHR2718" s="397"/>
      <c r="AHS2718" s="397"/>
      <c r="AHT2718" s="397"/>
      <c r="AHU2718" s="397"/>
      <c r="AHV2718" s="397"/>
      <c r="AHW2718" s="397"/>
      <c r="AHX2718" s="397"/>
      <c r="AHY2718" s="397"/>
      <c r="AHZ2718" s="397"/>
      <c r="AIA2718" s="397"/>
      <c r="AIB2718" s="397"/>
      <c r="AIC2718" s="397"/>
      <c r="AID2718" s="397"/>
      <c r="AIE2718" s="397"/>
      <c r="AIF2718" s="397"/>
      <c r="AIG2718" s="397"/>
      <c r="AIH2718" s="397"/>
      <c r="AII2718" s="397"/>
      <c r="AIJ2718" s="397"/>
      <c r="AIK2718" s="397"/>
      <c r="AIL2718" s="397"/>
      <c r="AIM2718" s="397"/>
      <c r="AIN2718" s="397"/>
      <c r="AIO2718" s="397"/>
      <c r="AIP2718" s="397"/>
      <c r="AIQ2718" s="397"/>
      <c r="AIR2718" s="397"/>
      <c r="AIS2718" s="397"/>
      <c r="AIT2718" s="397"/>
      <c r="AIU2718" s="397"/>
      <c r="AIV2718" s="397"/>
      <c r="AIW2718" s="397"/>
      <c r="AIX2718" s="397"/>
      <c r="AIY2718" s="397"/>
      <c r="AIZ2718" s="397"/>
      <c r="AJA2718" s="397"/>
      <c r="AJB2718" s="397"/>
      <c r="AJC2718" s="397"/>
      <c r="AJD2718" s="397"/>
      <c r="AJE2718" s="397"/>
      <c r="AJF2718" s="397"/>
      <c r="AJG2718" s="397"/>
      <c r="AJH2718" s="397"/>
      <c r="AJI2718" s="397"/>
      <c r="AJJ2718" s="397"/>
      <c r="AJK2718" s="397"/>
      <c r="AJL2718" s="397"/>
      <c r="AJM2718" s="397"/>
      <c r="AJN2718" s="397"/>
      <c r="AJO2718" s="397"/>
      <c r="AJP2718" s="397"/>
      <c r="AJQ2718" s="397"/>
      <c r="AJR2718" s="397"/>
      <c r="AJS2718" s="397"/>
      <c r="AJT2718" s="397"/>
      <c r="AJU2718" s="397"/>
      <c r="AJV2718" s="397"/>
      <c r="AJW2718" s="397"/>
      <c r="AJX2718" s="397"/>
      <c r="AJY2718" s="397"/>
      <c r="AJZ2718" s="397"/>
      <c r="AKA2718" s="397"/>
      <c r="AKB2718" s="397"/>
      <c r="AKC2718" s="397"/>
      <c r="AKD2718" s="397"/>
      <c r="AKE2718" s="397"/>
      <c r="AKF2718" s="397"/>
      <c r="AKG2718" s="397"/>
      <c r="AKH2718" s="397"/>
      <c r="AKI2718" s="397"/>
      <c r="AKJ2718" s="397"/>
      <c r="AKK2718" s="397"/>
      <c r="AKL2718" s="397"/>
      <c r="AKM2718" s="397"/>
      <c r="AKN2718" s="397"/>
      <c r="AKO2718" s="397"/>
      <c r="AKP2718" s="397"/>
      <c r="AKQ2718" s="397"/>
      <c r="AKR2718" s="397"/>
      <c r="AKS2718" s="397"/>
      <c r="AKT2718" s="397"/>
      <c r="AKU2718" s="397"/>
      <c r="AKV2718" s="397"/>
      <c r="AKW2718" s="397"/>
      <c r="AKX2718" s="397"/>
      <c r="AKY2718" s="397"/>
      <c r="AKZ2718" s="397"/>
      <c r="ALA2718" s="397"/>
      <c r="ALB2718" s="397"/>
      <c r="ALC2718" s="397"/>
      <c r="ALD2718" s="397"/>
      <c r="ALE2718" s="397"/>
      <c r="ALF2718" s="397"/>
      <c r="ALG2718" s="397"/>
      <c r="ALH2718" s="397"/>
      <c r="ALI2718" s="397"/>
      <c r="ALJ2718" s="397"/>
      <c r="ALK2718" s="397"/>
      <c r="ALL2718" s="397"/>
      <c r="ALM2718" s="397"/>
      <c r="ALN2718" s="397"/>
      <c r="ALO2718" s="397"/>
      <c r="ALP2718" s="397"/>
      <c r="ALQ2718" s="397"/>
      <c r="ALR2718" s="397"/>
      <c r="ALS2718" s="397"/>
      <c r="ALT2718" s="397"/>
      <c r="ALU2718" s="397"/>
      <c r="ALV2718" s="397"/>
      <c r="ALW2718" s="397"/>
      <c r="ALX2718" s="397"/>
      <c r="ALY2718" s="397"/>
      <c r="ALZ2718" s="397"/>
      <c r="AMA2718" s="397"/>
      <c r="AMB2718" s="397"/>
      <c r="AMC2718" s="397"/>
      <c r="AMD2718" s="397"/>
      <c r="AME2718" s="397"/>
      <c r="AMF2718" s="397"/>
      <c r="AMG2718" s="397"/>
      <c r="AMH2718" s="397"/>
      <c r="AMI2718" s="397"/>
      <c r="AMJ2718" s="397"/>
      <c r="AMK2718" s="397"/>
      <c r="AML2718" s="397"/>
      <c r="AMM2718" s="397"/>
      <c r="AMN2718" s="397"/>
      <c r="AMO2718" s="397"/>
      <c r="AMP2718" s="397"/>
      <c r="AMQ2718" s="397"/>
      <c r="AMR2718" s="397"/>
      <c r="AMS2718" s="397"/>
      <c r="AMT2718" s="397"/>
      <c r="AMU2718" s="397"/>
      <c r="AMV2718" s="397"/>
      <c r="AMW2718" s="397"/>
      <c r="AMX2718" s="397"/>
      <c r="AMY2718" s="397"/>
      <c r="AMZ2718" s="397"/>
      <c r="ANA2718" s="397"/>
      <c r="ANB2718" s="397"/>
      <c r="ANC2718" s="397"/>
      <c r="AND2718" s="397"/>
      <c r="ANE2718" s="397"/>
      <c r="ANF2718" s="397"/>
      <c r="ANG2718" s="397"/>
      <c r="ANH2718" s="397"/>
      <c r="ANI2718" s="397"/>
      <c r="ANJ2718" s="397"/>
      <c r="ANK2718" s="397"/>
      <c r="ANL2718" s="397"/>
      <c r="ANM2718" s="397"/>
      <c r="ANN2718" s="397"/>
      <c r="ANO2718" s="397"/>
      <c r="ANP2718" s="397"/>
      <c r="ANQ2718" s="397"/>
      <c r="ANR2718" s="397"/>
      <c r="ANS2718" s="397"/>
      <c r="ANT2718" s="397"/>
      <c r="ANU2718" s="397"/>
      <c r="ANV2718" s="397"/>
      <c r="ANW2718" s="397"/>
      <c r="ANX2718" s="397"/>
      <c r="ANY2718" s="397"/>
      <c r="ANZ2718" s="397"/>
      <c r="AOA2718" s="397"/>
      <c r="AOB2718" s="397"/>
      <c r="AOC2718" s="397"/>
      <c r="AOD2718" s="397"/>
      <c r="AOE2718" s="397"/>
      <c r="AOF2718" s="397"/>
      <c r="AOG2718" s="397"/>
      <c r="AOH2718" s="397"/>
      <c r="AOI2718" s="397"/>
      <c r="AOJ2718" s="397"/>
      <c r="AOK2718" s="397"/>
      <c r="AOL2718" s="397"/>
      <c r="AOM2718" s="397"/>
      <c r="AON2718" s="397"/>
      <c r="AOO2718" s="397"/>
      <c r="AOP2718" s="397"/>
      <c r="AOQ2718" s="397"/>
      <c r="AOR2718" s="397"/>
      <c r="AOS2718" s="397"/>
      <c r="AOT2718" s="397"/>
      <c r="AOU2718" s="397"/>
      <c r="AOV2718" s="397"/>
      <c r="AOW2718" s="397"/>
      <c r="AOX2718" s="397"/>
      <c r="AOY2718" s="397"/>
      <c r="AOZ2718" s="397"/>
      <c r="APA2718" s="397"/>
      <c r="APB2718" s="397"/>
      <c r="APC2718" s="397"/>
      <c r="APD2718" s="397"/>
      <c r="APE2718" s="397"/>
      <c r="APF2718" s="397"/>
      <c r="APG2718" s="397"/>
      <c r="APH2718" s="397"/>
      <c r="API2718" s="397"/>
      <c r="APJ2718" s="397"/>
      <c r="APK2718" s="397"/>
      <c r="APL2718" s="397"/>
      <c r="APM2718" s="397"/>
      <c r="APN2718" s="397"/>
      <c r="APO2718" s="397"/>
      <c r="APP2718" s="397"/>
      <c r="APQ2718" s="397"/>
      <c r="APR2718" s="397"/>
      <c r="APS2718" s="397"/>
      <c r="APT2718" s="397"/>
      <c r="APU2718" s="397"/>
      <c r="APV2718" s="397"/>
      <c r="APW2718" s="397"/>
      <c r="APX2718" s="397"/>
      <c r="APY2718" s="397"/>
      <c r="APZ2718" s="397"/>
      <c r="AQA2718" s="397"/>
      <c r="AQB2718" s="397"/>
      <c r="AQC2718" s="397"/>
      <c r="AQD2718" s="397"/>
      <c r="AQE2718" s="397"/>
      <c r="AQF2718" s="397"/>
      <c r="AQG2718" s="397"/>
      <c r="AQH2718" s="397"/>
      <c r="AQI2718" s="397"/>
      <c r="AQJ2718" s="397"/>
      <c r="AQK2718" s="397"/>
      <c r="AQL2718" s="397"/>
      <c r="AQM2718" s="397"/>
      <c r="AQN2718" s="397"/>
      <c r="AQO2718" s="397"/>
      <c r="AQP2718" s="397"/>
      <c r="AQQ2718" s="397"/>
      <c r="AQR2718" s="397"/>
      <c r="AQS2718" s="397"/>
      <c r="AQT2718" s="397"/>
      <c r="AQU2718" s="397"/>
      <c r="AQV2718" s="397"/>
      <c r="AQW2718" s="397"/>
      <c r="AQX2718" s="397"/>
      <c r="AQY2718" s="397"/>
      <c r="AQZ2718" s="397"/>
      <c r="ARA2718" s="397"/>
      <c r="ARB2718" s="397"/>
      <c r="ARC2718" s="397"/>
      <c r="ARD2718" s="397"/>
      <c r="ARE2718" s="397"/>
      <c r="ARF2718" s="397"/>
      <c r="ARG2718" s="397"/>
      <c r="ARH2718" s="397"/>
      <c r="ARI2718" s="397"/>
      <c r="ARJ2718" s="397"/>
      <c r="ARK2718" s="397"/>
      <c r="ARL2718" s="397"/>
      <c r="ARM2718" s="397"/>
      <c r="ARN2718" s="397"/>
      <c r="ARO2718" s="397"/>
      <c r="ARP2718" s="397"/>
      <c r="ARQ2718" s="397"/>
      <c r="ARR2718" s="397"/>
      <c r="ARS2718" s="397"/>
      <c r="ART2718" s="397"/>
      <c r="ARU2718" s="397"/>
      <c r="ARV2718" s="397"/>
      <c r="ARW2718" s="397"/>
      <c r="ARX2718" s="397"/>
      <c r="ARY2718" s="397"/>
      <c r="ARZ2718" s="397"/>
      <c r="ASA2718" s="397"/>
      <c r="ASB2718" s="397"/>
      <c r="ASC2718" s="397"/>
      <c r="ASD2718" s="397"/>
      <c r="ASE2718" s="397"/>
      <c r="ASF2718" s="397"/>
      <c r="ASG2718" s="397"/>
      <c r="ASH2718" s="397"/>
      <c r="ASI2718" s="397"/>
      <c r="ASJ2718" s="397"/>
      <c r="ASK2718" s="397"/>
      <c r="ASL2718" s="397"/>
      <c r="ASM2718" s="397"/>
      <c r="ASN2718" s="397"/>
      <c r="ASO2718" s="397"/>
      <c r="ASP2718" s="397"/>
      <c r="ASQ2718" s="397"/>
      <c r="ASR2718" s="397"/>
      <c r="ASS2718" s="397"/>
      <c r="AST2718" s="397"/>
      <c r="ASU2718" s="397"/>
      <c r="ASV2718" s="397"/>
      <c r="ASW2718" s="397"/>
      <c r="ASX2718" s="397"/>
      <c r="ASY2718" s="397"/>
      <c r="ASZ2718" s="397"/>
      <c r="ATA2718" s="397"/>
      <c r="ATB2718" s="397"/>
      <c r="ATC2718" s="397"/>
      <c r="ATD2718" s="397"/>
      <c r="ATE2718" s="397"/>
      <c r="ATF2718" s="397"/>
      <c r="ATG2718" s="397"/>
      <c r="ATH2718" s="397"/>
      <c r="ATI2718" s="397"/>
      <c r="ATJ2718" s="397"/>
      <c r="ATK2718" s="397"/>
      <c r="ATL2718" s="397"/>
      <c r="ATM2718" s="397"/>
      <c r="ATN2718" s="397"/>
      <c r="ATO2718" s="397"/>
      <c r="ATP2718" s="397"/>
      <c r="ATQ2718" s="397"/>
      <c r="ATR2718" s="397"/>
      <c r="ATS2718" s="397"/>
      <c r="ATT2718" s="397"/>
      <c r="ATU2718" s="397"/>
      <c r="ATV2718" s="397"/>
      <c r="ATW2718" s="397"/>
      <c r="ATX2718" s="397"/>
      <c r="ATY2718" s="397"/>
      <c r="ATZ2718" s="397"/>
      <c r="AUA2718" s="397"/>
      <c r="AUB2718" s="397"/>
      <c r="AUC2718" s="397"/>
      <c r="AUD2718" s="397"/>
      <c r="AUE2718" s="397"/>
      <c r="AUF2718" s="397"/>
      <c r="AUG2718" s="397"/>
      <c r="AUH2718" s="397"/>
      <c r="AUI2718" s="397"/>
      <c r="AUJ2718" s="397"/>
      <c r="AUK2718" s="397"/>
      <c r="AUL2718" s="397"/>
      <c r="AUM2718" s="397"/>
      <c r="AUN2718" s="397"/>
      <c r="AUO2718" s="397"/>
      <c r="AUP2718" s="397"/>
      <c r="AUQ2718" s="397"/>
      <c r="AUR2718" s="397"/>
      <c r="AUS2718" s="397"/>
      <c r="AUT2718" s="397"/>
      <c r="AUU2718" s="397"/>
      <c r="AUV2718" s="397"/>
      <c r="AUW2718" s="397"/>
      <c r="AUX2718" s="397"/>
      <c r="AUY2718" s="397"/>
      <c r="AUZ2718" s="397"/>
      <c r="AVA2718" s="397"/>
      <c r="AVB2718" s="397"/>
      <c r="AVC2718" s="397"/>
      <c r="AVD2718" s="397"/>
      <c r="AVE2718" s="397"/>
      <c r="AVF2718" s="397"/>
      <c r="AVG2718" s="397"/>
      <c r="AVH2718" s="397"/>
      <c r="AVI2718" s="397"/>
      <c r="AVJ2718" s="397"/>
      <c r="AVK2718" s="397"/>
      <c r="AVL2718" s="397"/>
      <c r="AVM2718" s="397"/>
      <c r="AVN2718" s="397"/>
      <c r="AVO2718" s="397"/>
      <c r="AVP2718" s="397"/>
      <c r="AVQ2718" s="397"/>
      <c r="AVR2718" s="397"/>
      <c r="AVS2718" s="397"/>
      <c r="AVT2718" s="397"/>
      <c r="AVU2718" s="397"/>
      <c r="AVV2718" s="397"/>
      <c r="AVW2718" s="397"/>
      <c r="AVX2718" s="397"/>
      <c r="AVY2718" s="397"/>
      <c r="AVZ2718" s="397"/>
      <c r="AWA2718" s="397"/>
      <c r="AWB2718" s="397"/>
      <c r="AWC2718" s="397"/>
      <c r="AWD2718" s="397"/>
      <c r="AWE2718" s="397"/>
      <c r="AWF2718" s="397"/>
      <c r="AWG2718" s="397"/>
      <c r="AWH2718" s="397"/>
      <c r="AWI2718" s="397"/>
      <c r="AWJ2718" s="397"/>
      <c r="AWK2718" s="397"/>
      <c r="AWL2718" s="397"/>
      <c r="AWM2718" s="397"/>
      <c r="AWN2718" s="397"/>
      <c r="AWO2718" s="397"/>
      <c r="AWP2718" s="397"/>
      <c r="AWQ2718" s="397"/>
      <c r="AWR2718" s="397"/>
      <c r="AWS2718" s="397"/>
      <c r="AWT2718" s="397"/>
      <c r="AWU2718" s="397"/>
      <c r="AWV2718" s="397"/>
      <c r="AWW2718" s="397"/>
      <c r="AWX2718" s="397"/>
      <c r="AWY2718" s="397"/>
      <c r="AWZ2718" s="397"/>
      <c r="AXA2718" s="397"/>
      <c r="AXB2718" s="397"/>
      <c r="AXC2718" s="397"/>
      <c r="AXD2718" s="397"/>
      <c r="AXE2718" s="397"/>
      <c r="AXF2718" s="397"/>
      <c r="AXG2718" s="397"/>
      <c r="AXH2718" s="397"/>
      <c r="AXI2718" s="397"/>
      <c r="AXJ2718" s="397"/>
      <c r="AXK2718" s="397"/>
      <c r="AXL2718" s="397"/>
      <c r="AXM2718" s="397"/>
      <c r="AXN2718" s="397"/>
      <c r="AXO2718" s="397"/>
      <c r="AXP2718" s="397"/>
      <c r="AXQ2718" s="397"/>
      <c r="AXR2718" s="397"/>
      <c r="AXS2718" s="397"/>
      <c r="AXT2718" s="397"/>
      <c r="AXU2718" s="397"/>
      <c r="AXV2718" s="397"/>
      <c r="AXW2718" s="397"/>
      <c r="AXX2718" s="397"/>
      <c r="AXY2718" s="397"/>
      <c r="AXZ2718" s="397"/>
      <c r="AYA2718" s="397"/>
      <c r="AYB2718" s="397"/>
      <c r="AYC2718" s="397"/>
      <c r="AYD2718" s="397"/>
      <c r="AYE2718" s="397"/>
      <c r="AYF2718" s="397"/>
      <c r="AYG2718" s="397"/>
      <c r="AYH2718" s="397"/>
      <c r="AYI2718" s="397"/>
      <c r="AYJ2718" s="397"/>
      <c r="AYK2718" s="397"/>
      <c r="AYL2718" s="397"/>
      <c r="AYM2718" s="397"/>
      <c r="AYN2718" s="397"/>
      <c r="AYO2718" s="397"/>
      <c r="AYP2718" s="397"/>
      <c r="AYQ2718" s="397"/>
      <c r="AYR2718" s="397"/>
      <c r="AYS2718" s="397"/>
      <c r="AYT2718" s="397"/>
      <c r="AYU2718" s="397"/>
      <c r="AYV2718" s="397"/>
      <c r="AYW2718" s="397"/>
      <c r="AYX2718" s="397"/>
      <c r="AYY2718" s="397"/>
      <c r="AYZ2718" s="397"/>
      <c r="AZA2718" s="397"/>
      <c r="AZB2718" s="397"/>
      <c r="AZC2718" s="397"/>
      <c r="AZD2718" s="397"/>
      <c r="AZE2718" s="397"/>
      <c r="AZF2718" s="397"/>
      <c r="AZG2718" s="397"/>
      <c r="AZH2718" s="397"/>
      <c r="AZI2718" s="397"/>
      <c r="AZJ2718" s="397"/>
      <c r="AZK2718" s="397"/>
      <c r="AZL2718" s="397"/>
      <c r="AZM2718" s="397"/>
      <c r="AZN2718" s="397"/>
      <c r="AZO2718" s="397"/>
      <c r="AZP2718" s="397"/>
      <c r="AZQ2718" s="397"/>
      <c r="AZR2718" s="397"/>
      <c r="AZS2718" s="397"/>
      <c r="AZT2718" s="397"/>
      <c r="AZU2718" s="397"/>
      <c r="AZV2718" s="397"/>
      <c r="AZW2718" s="397"/>
      <c r="AZX2718" s="397"/>
      <c r="AZY2718" s="397"/>
      <c r="AZZ2718" s="397"/>
      <c r="BAA2718" s="397"/>
      <c r="BAB2718" s="397"/>
      <c r="BAC2718" s="397"/>
      <c r="BAD2718" s="397"/>
      <c r="BAE2718" s="397"/>
      <c r="BAF2718" s="397"/>
      <c r="BAG2718" s="397"/>
      <c r="BAH2718" s="397"/>
      <c r="BAI2718" s="397"/>
      <c r="BAJ2718" s="397"/>
      <c r="BAK2718" s="397"/>
      <c r="BAL2718" s="397"/>
      <c r="BAM2718" s="397"/>
      <c r="BAN2718" s="397"/>
      <c r="BAO2718" s="397"/>
      <c r="BAP2718" s="397"/>
      <c r="BAQ2718" s="397"/>
      <c r="BAR2718" s="397"/>
      <c r="BAS2718" s="397"/>
      <c r="BAT2718" s="397"/>
      <c r="BAU2718" s="397"/>
      <c r="BAV2718" s="397"/>
      <c r="BAW2718" s="397"/>
      <c r="BAX2718" s="397"/>
      <c r="BAY2718" s="397"/>
      <c r="BAZ2718" s="397"/>
      <c r="BBA2718" s="397"/>
      <c r="BBB2718" s="397"/>
      <c r="BBC2718" s="397"/>
      <c r="BBD2718" s="397"/>
      <c r="BBE2718" s="397"/>
      <c r="BBF2718" s="397"/>
      <c r="BBG2718" s="397"/>
      <c r="BBH2718" s="397"/>
      <c r="BBI2718" s="397"/>
      <c r="BBJ2718" s="397"/>
      <c r="BBK2718" s="397"/>
      <c r="BBL2718" s="397"/>
      <c r="BBM2718" s="397"/>
      <c r="BBN2718" s="397"/>
      <c r="BBO2718" s="397"/>
      <c r="BBP2718" s="397"/>
      <c r="BBQ2718" s="397"/>
      <c r="BBR2718" s="397"/>
      <c r="BBS2718" s="397"/>
      <c r="BBT2718" s="397"/>
      <c r="BBU2718" s="397"/>
      <c r="BBV2718" s="397"/>
      <c r="BBW2718" s="397"/>
      <c r="BBX2718" s="397"/>
      <c r="BBY2718" s="397"/>
      <c r="BBZ2718" s="397"/>
      <c r="BCA2718" s="397"/>
      <c r="BCB2718" s="397"/>
      <c r="BCC2718" s="397"/>
      <c r="BCD2718" s="397"/>
      <c r="BCE2718" s="397"/>
      <c r="BCF2718" s="397"/>
      <c r="BCG2718" s="397"/>
      <c r="BCH2718" s="397"/>
      <c r="BCI2718" s="397"/>
      <c r="BCJ2718" s="397"/>
      <c r="BCK2718" s="397"/>
      <c r="BCL2718" s="397"/>
      <c r="BCM2718" s="397"/>
      <c r="BCN2718" s="397"/>
      <c r="BCO2718" s="397"/>
      <c r="BCP2718" s="397"/>
      <c r="BCQ2718" s="397"/>
      <c r="BCR2718" s="397"/>
      <c r="BCS2718" s="397"/>
      <c r="BCT2718" s="397"/>
      <c r="BCU2718" s="397"/>
      <c r="BCV2718" s="397"/>
      <c r="BCW2718" s="397"/>
      <c r="BCX2718" s="397"/>
      <c r="BCY2718" s="397"/>
      <c r="BCZ2718" s="397"/>
      <c r="BDA2718" s="397"/>
      <c r="BDB2718" s="397"/>
      <c r="BDC2718" s="397"/>
      <c r="BDD2718" s="397"/>
      <c r="BDE2718" s="397"/>
      <c r="BDF2718" s="397"/>
      <c r="BDG2718" s="397"/>
      <c r="BDH2718" s="397"/>
      <c r="BDI2718" s="397"/>
      <c r="BDJ2718" s="397"/>
      <c r="BDK2718" s="397"/>
      <c r="BDL2718" s="397"/>
      <c r="BDM2718" s="397"/>
      <c r="BDN2718" s="397"/>
      <c r="BDO2718" s="397"/>
      <c r="BDP2718" s="397"/>
      <c r="BDQ2718" s="397"/>
      <c r="BDR2718" s="397"/>
      <c r="BDS2718" s="397"/>
      <c r="BDT2718" s="397"/>
      <c r="BDU2718" s="397"/>
      <c r="BDV2718" s="397"/>
      <c r="BDW2718" s="397"/>
      <c r="BDX2718" s="397"/>
      <c r="BDY2718" s="397"/>
      <c r="BDZ2718" s="397"/>
      <c r="BEA2718" s="397"/>
      <c r="BEB2718" s="397"/>
      <c r="BEC2718" s="397"/>
      <c r="BED2718" s="397"/>
      <c r="BEE2718" s="397"/>
      <c r="BEF2718" s="397"/>
      <c r="BEG2718" s="397"/>
      <c r="BEH2718" s="397"/>
      <c r="BEI2718" s="397"/>
      <c r="BEJ2718" s="397"/>
      <c r="BEK2718" s="397"/>
      <c r="BEL2718" s="397"/>
      <c r="BEM2718" s="397"/>
      <c r="BEN2718" s="397"/>
      <c r="BEO2718" s="397"/>
      <c r="BEP2718" s="397"/>
      <c r="BEQ2718" s="397"/>
      <c r="BER2718" s="397"/>
      <c r="BES2718" s="397"/>
      <c r="BET2718" s="397"/>
      <c r="BEU2718" s="397"/>
      <c r="BEV2718" s="397"/>
      <c r="BEW2718" s="397"/>
      <c r="BEX2718" s="397"/>
      <c r="BEY2718" s="397"/>
      <c r="BEZ2718" s="397"/>
      <c r="BFA2718" s="397"/>
      <c r="BFB2718" s="397"/>
      <c r="BFC2718" s="397"/>
      <c r="BFD2718" s="397"/>
      <c r="BFE2718" s="397"/>
      <c r="BFF2718" s="397"/>
      <c r="BFG2718" s="397"/>
      <c r="BFH2718" s="397"/>
      <c r="BFI2718" s="397"/>
      <c r="BFJ2718" s="397"/>
      <c r="BFK2718" s="397"/>
      <c r="BFL2718" s="397"/>
      <c r="BFM2718" s="397"/>
      <c r="BFN2718" s="397"/>
      <c r="BFO2718" s="397"/>
      <c r="BFP2718" s="397"/>
      <c r="BFQ2718" s="397"/>
      <c r="BFR2718" s="397"/>
      <c r="BFS2718" s="397"/>
      <c r="BFT2718" s="397"/>
      <c r="BFU2718" s="397"/>
      <c r="BFV2718" s="397"/>
      <c r="BFW2718" s="397"/>
      <c r="BFX2718" s="397"/>
      <c r="BFY2718" s="397"/>
      <c r="BFZ2718" s="397"/>
      <c r="BGA2718" s="397"/>
      <c r="BGB2718" s="397"/>
      <c r="BGC2718" s="397"/>
      <c r="BGD2718" s="397"/>
      <c r="BGE2718" s="397"/>
      <c r="BGF2718" s="397"/>
      <c r="BGG2718" s="397"/>
      <c r="BGH2718" s="397"/>
      <c r="BGI2718" s="397"/>
      <c r="BGJ2718" s="397"/>
      <c r="BGK2718" s="397"/>
      <c r="BGL2718" s="397"/>
      <c r="BGM2718" s="397"/>
      <c r="BGN2718" s="397"/>
      <c r="BGO2718" s="397"/>
      <c r="BGP2718" s="397"/>
      <c r="BGQ2718" s="397"/>
      <c r="BGR2718" s="397"/>
      <c r="BGS2718" s="397"/>
      <c r="BGT2718" s="397"/>
      <c r="BGU2718" s="397"/>
      <c r="BGV2718" s="397"/>
      <c r="BGW2718" s="397"/>
      <c r="BGX2718" s="397"/>
      <c r="BGY2718" s="397"/>
      <c r="BGZ2718" s="397"/>
      <c r="BHA2718" s="397"/>
      <c r="BHB2718" s="397"/>
      <c r="BHC2718" s="397"/>
      <c r="BHD2718" s="397"/>
      <c r="BHE2718" s="397"/>
      <c r="BHF2718" s="397"/>
      <c r="BHG2718" s="397"/>
      <c r="BHH2718" s="397"/>
      <c r="BHI2718" s="397"/>
      <c r="BHJ2718" s="397"/>
      <c r="BHK2718" s="397"/>
      <c r="BHL2718" s="397"/>
      <c r="BHM2718" s="397"/>
      <c r="BHN2718" s="397"/>
      <c r="BHO2718" s="397"/>
      <c r="BHP2718" s="397"/>
      <c r="BHQ2718" s="397"/>
      <c r="BHR2718" s="397"/>
      <c r="BHS2718" s="397"/>
      <c r="BHT2718" s="397"/>
      <c r="BHU2718" s="397"/>
      <c r="BHV2718" s="397"/>
      <c r="BHW2718" s="397"/>
      <c r="BHX2718" s="397"/>
      <c r="BHY2718" s="397"/>
      <c r="BHZ2718" s="397"/>
      <c r="BIA2718" s="397"/>
      <c r="BIB2718" s="397"/>
      <c r="BIC2718" s="397"/>
      <c r="BID2718" s="397"/>
      <c r="BIE2718" s="397"/>
      <c r="BIF2718" s="397"/>
      <c r="BIG2718" s="397"/>
      <c r="BIH2718" s="397"/>
      <c r="BII2718" s="397"/>
      <c r="BIJ2718" s="397"/>
      <c r="BIK2718" s="397"/>
      <c r="BIL2718" s="397"/>
      <c r="BIM2718" s="397"/>
      <c r="BIN2718" s="397"/>
      <c r="BIO2718" s="397"/>
      <c r="BIP2718" s="397"/>
      <c r="BIQ2718" s="397"/>
      <c r="BIR2718" s="397"/>
      <c r="BIS2718" s="397"/>
      <c r="BIT2718" s="397"/>
      <c r="BIU2718" s="397"/>
      <c r="BIV2718" s="397"/>
      <c r="BIW2718" s="397"/>
      <c r="BIX2718" s="397"/>
      <c r="BIY2718" s="397"/>
      <c r="BIZ2718" s="397"/>
      <c r="BJA2718" s="397"/>
      <c r="BJB2718" s="397"/>
      <c r="BJC2718" s="397"/>
      <c r="BJD2718" s="397"/>
      <c r="BJE2718" s="397"/>
      <c r="BJF2718" s="397"/>
      <c r="BJG2718" s="397"/>
      <c r="BJH2718" s="397"/>
      <c r="BJI2718" s="397"/>
      <c r="BJJ2718" s="397"/>
      <c r="BJK2718" s="397"/>
      <c r="BJL2718" s="397"/>
      <c r="BJM2718" s="397"/>
      <c r="BJN2718" s="397"/>
      <c r="BJO2718" s="397"/>
      <c r="BJP2718" s="397"/>
      <c r="BJQ2718" s="397"/>
      <c r="BJR2718" s="397"/>
      <c r="BJS2718" s="397"/>
      <c r="BJT2718" s="397"/>
      <c r="BJU2718" s="397"/>
      <c r="BJV2718" s="397"/>
      <c r="BJW2718" s="397"/>
      <c r="BJX2718" s="397"/>
      <c r="BJY2718" s="397"/>
      <c r="BJZ2718" s="397"/>
      <c r="BKA2718" s="397"/>
      <c r="BKB2718" s="397"/>
      <c r="BKC2718" s="397"/>
      <c r="BKD2718" s="397"/>
      <c r="BKE2718" s="397"/>
      <c r="BKF2718" s="397"/>
      <c r="BKG2718" s="397"/>
      <c r="BKH2718" s="397"/>
      <c r="BKI2718" s="397"/>
      <c r="BKJ2718" s="397"/>
      <c r="BKK2718" s="397"/>
      <c r="BKL2718" s="397"/>
      <c r="BKM2718" s="397"/>
      <c r="BKN2718" s="397"/>
      <c r="BKO2718" s="397"/>
      <c r="BKP2718" s="397"/>
      <c r="BKQ2718" s="397"/>
      <c r="BKR2718" s="397"/>
      <c r="BKS2718" s="397"/>
      <c r="BKT2718" s="397"/>
      <c r="BKU2718" s="397"/>
      <c r="BKV2718" s="397"/>
      <c r="BKW2718" s="397"/>
      <c r="BKX2718" s="397"/>
      <c r="BKY2718" s="397"/>
      <c r="BKZ2718" s="397"/>
      <c r="BLA2718" s="397"/>
      <c r="BLB2718" s="397"/>
      <c r="BLC2718" s="397"/>
      <c r="BLD2718" s="397"/>
      <c r="BLE2718" s="397"/>
      <c r="BLF2718" s="397"/>
      <c r="BLG2718" s="397"/>
      <c r="BLH2718" s="397"/>
      <c r="BLI2718" s="397"/>
      <c r="BLJ2718" s="397"/>
      <c r="BLK2718" s="397"/>
      <c r="BLL2718" s="397"/>
      <c r="BLM2718" s="397"/>
      <c r="BLN2718" s="397"/>
      <c r="BLO2718" s="397"/>
      <c r="BLP2718" s="397"/>
      <c r="BLQ2718" s="397"/>
      <c r="BLR2718" s="397"/>
      <c r="BLS2718" s="397"/>
      <c r="BLT2718" s="397"/>
      <c r="BLU2718" s="397"/>
      <c r="BLV2718" s="397"/>
      <c r="BLW2718" s="397"/>
      <c r="BLX2718" s="397"/>
      <c r="BLY2718" s="397"/>
      <c r="BLZ2718" s="397"/>
      <c r="BMA2718" s="397"/>
      <c r="BMB2718" s="397"/>
      <c r="BMC2718" s="397"/>
      <c r="BMD2718" s="397"/>
      <c r="BME2718" s="397"/>
      <c r="BMF2718" s="397"/>
      <c r="BMG2718" s="397"/>
      <c r="BMH2718" s="397"/>
      <c r="BMI2718" s="397"/>
      <c r="BMJ2718" s="397"/>
      <c r="BMK2718" s="397"/>
      <c r="BML2718" s="397"/>
      <c r="BMM2718" s="397"/>
      <c r="BMN2718" s="397"/>
      <c r="BMO2718" s="397"/>
      <c r="BMP2718" s="397"/>
      <c r="BMQ2718" s="397"/>
      <c r="BMR2718" s="397"/>
      <c r="BMS2718" s="397"/>
      <c r="BMT2718" s="397"/>
      <c r="BMU2718" s="397"/>
      <c r="BMV2718" s="397"/>
      <c r="BMW2718" s="397"/>
      <c r="BMX2718" s="397"/>
      <c r="BMY2718" s="397"/>
      <c r="BMZ2718" s="397"/>
      <c r="BNA2718" s="397"/>
      <c r="BNB2718" s="397"/>
      <c r="BNC2718" s="397"/>
      <c r="BND2718" s="397"/>
      <c r="BNE2718" s="397"/>
      <c r="BNF2718" s="397"/>
      <c r="BNG2718" s="397"/>
      <c r="BNH2718" s="397"/>
      <c r="BNI2718" s="397"/>
      <c r="BNJ2718" s="397"/>
      <c r="BNK2718" s="397"/>
      <c r="BNL2718" s="397"/>
      <c r="BNM2718" s="397"/>
      <c r="BNN2718" s="397"/>
      <c r="BNO2718" s="397"/>
      <c r="BNP2718" s="397"/>
      <c r="BNQ2718" s="397"/>
      <c r="BNR2718" s="397"/>
      <c r="BNS2718" s="397"/>
      <c r="BNT2718" s="397"/>
      <c r="BNU2718" s="397"/>
      <c r="BNV2718" s="397"/>
      <c r="BNW2718" s="397"/>
      <c r="BNX2718" s="397"/>
      <c r="BNY2718" s="397"/>
      <c r="BNZ2718" s="397"/>
      <c r="BOA2718" s="397"/>
      <c r="BOB2718" s="397"/>
      <c r="BOC2718" s="397"/>
      <c r="BOD2718" s="397"/>
      <c r="BOE2718" s="397"/>
      <c r="BOF2718" s="397"/>
      <c r="BOG2718" s="397"/>
      <c r="BOH2718" s="397"/>
      <c r="BOI2718" s="397"/>
      <c r="BOJ2718" s="397"/>
      <c r="BOK2718" s="397"/>
      <c r="BOL2718" s="397"/>
      <c r="BOM2718" s="397"/>
      <c r="BON2718" s="397"/>
      <c r="BOO2718" s="397"/>
      <c r="BOP2718" s="397"/>
      <c r="BOQ2718" s="397"/>
      <c r="BOR2718" s="397"/>
      <c r="BOS2718" s="397"/>
      <c r="BOT2718" s="397"/>
      <c r="BOU2718" s="397"/>
      <c r="BOV2718" s="397"/>
      <c r="BOW2718" s="397"/>
      <c r="BOX2718" s="397"/>
      <c r="BOY2718" s="397"/>
      <c r="BOZ2718" s="397"/>
      <c r="BPA2718" s="397"/>
      <c r="BPB2718" s="397"/>
      <c r="BPC2718" s="397"/>
      <c r="BPD2718" s="397"/>
      <c r="BPE2718" s="397"/>
      <c r="BPF2718" s="397"/>
      <c r="BPG2718" s="397"/>
      <c r="BPH2718" s="397"/>
      <c r="BPI2718" s="397"/>
      <c r="BPJ2718" s="397"/>
      <c r="BPK2718" s="397"/>
      <c r="BPL2718" s="397"/>
      <c r="BPM2718" s="397"/>
      <c r="BPN2718" s="397"/>
      <c r="BPO2718" s="397"/>
      <c r="BPP2718" s="397"/>
      <c r="BPQ2718" s="397"/>
      <c r="BPR2718" s="397"/>
      <c r="BPS2718" s="397"/>
      <c r="BPT2718" s="397"/>
      <c r="BPU2718" s="397"/>
      <c r="BPV2718" s="397"/>
      <c r="BPW2718" s="397"/>
      <c r="BPX2718" s="397"/>
      <c r="BPY2718" s="397"/>
      <c r="BPZ2718" s="397"/>
      <c r="BQA2718" s="397"/>
      <c r="BQB2718" s="397"/>
      <c r="BQC2718" s="397"/>
      <c r="BQD2718" s="397"/>
      <c r="BQE2718" s="397"/>
      <c r="BQF2718" s="397"/>
      <c r="BQG2718" s="397"/>
      <c r="BQH2718" s="397"/>
      <c r="BQI2718" s="397"/>
      <c r="BQJ2718" s="397"/>
      <c r="BQK2718" s="397"/>
      <c r="BQL2718" s="397"/>
      <c r="BQM2718" s="397"/>
      <c r="BQN2718" s="397"/>
      <c r="BQO2718" s="397"/>
      <c r="BQP2718" s="397"/>
      <c r="BQQ2718" s="397"/>
      <c r="BQR2718" s="397"/>
      <c r="BQS2718" s="397"/>
      <c r="BQT2718" s="397"/>
      <c r="BQU2718" s="397"/>
      <c r="BQV2718" s="397"/>
      <c r="BQW2718" s="397"/>
      <c r="BQX2718" s="397"/>
      <c r="BQY2718" s="397"/>
      <c r="BQZ2718" s="397"/>
      <c r="BRA2718" s="397"/>
      <c r="BRB2718" s="397"/>
      <c r="BRC2718" s="397"/>
      <c r="BRD2718" s="397"/>
      <c r="BRE2718" s="397"/>
      <c r="BRF2718" s="397"/>
      <c r="BRG2718" s="397"/>
      <c r="BRH2718" s="397"/>
      <c r="BRI2718" s="397"/>
      <c r="BRJ2718" s="397"/>
      <c r="BRK2718" s="397"/>
      <c r="BRL2718" s="397"/>
      <c r="BRM2718" s="397"/>
      <c r="BRN2718" s="397"/>
      <c r="BRO2718" s="397"/>
      <c r="BRP2718" s="397"/>
      <c r="BRQ2718" s="397"/>
      <c r="BRR2718" s="397"/>
      <c r="BRS2718" s="397"/>
      <c r="BRT2718" s="397"/>
      <c r="BRU2718" s="397"/>
      <c r="BRV2718" s="397"/>
      <c r="BRW2718" s="397"/>
      <c r="BRX2718" s="397"/>
      <c r="BRY2718" s="397"/>
      <c r="BRZ2718" s="397"/>
      <c r="BSA2718" s="397"/>
      <c r="BSB2718" s="397"/>
      <c r="BSC2718" s="397"/>
      <c r="BSD2718" s="397"/>
      <c r="BSE2718" s="397"/>
      <c r="BSF2718" s="397"/>
      <c r="BSG2718" s="397"/>
      <c r="BSH2718" s="397"/>
      <c r="BSI2718" s="397"/>
      <c r="BSJ2718" s="397"/>
      <c r="BSK2718" s="397"/>
      <c r="BSL2718" s="397"/>
      <c r="BSM2718" s="397"/>
      <c r="BSN2718" s="397"/>
      <c r="BSO2718" s="397"/>
      <c r="BSP2718" s="397"/>
      <c r="BSQ2718" s="397"/>
      <c r="BSR2718" s="397"/>
      <c r="BSS2718" s="397"/>
      <c r="BST2718" s="397"/>
      <c r="BSU2718" s="397"/>
      <c r="BSV2718" s="397"/>
      <c r="BSW2718" s="397"/>
      <c r="BSX2718" s="397"/>
      <c r="BSY2718" s="397"/>
      <c r="BSZ2718" s="397"/>
      <c r="BTA2718" s="397"/>
      <c r="BTB2718" s="397"/>
      <c r="BTC2718" s="397"/>
      <c r="BTD2718" s="397"/>
      <c r="BTE2718" s="397"/>
      <c r="BTF2718" s="397"/>
      <c r="BTG2718" s="397"/>
      <c r="BTH2718" s="397"/>
      <c r="BTI2718" s="397"/>
      <c r="BTJ2718" s="397"/>
      <c r="BTK2718" s="397"/>
      <c r="BTL2718" s="397"/>
      <c r="BTM2718" s="397"/>
      <c r="BTN2718" s="397"/>
      <c r="BTO2718" s="397"/>
      <c r="BTP2718" s="397"/>
      <c r="BTQ2718" s="397"/>
      <c r="BTR2718" s="397"/>
      <c r="BTS2718" s="397"/>
      <c r="BTT2718" s="397"/>
      <c r="BTU2718" s="397"/>
      <c r="BTV2718" s="397"/>
      <c r="BTW2718" s="397"/>
      <c r="BTX2718" s="397"/>
      <c r="BTY2718" s="397"/>
      <c r="BTZ2718" s="397"/>
      <c r="BUA2718" s="397"/>
      <c r="BUB2718" s="397"/>
      <c r="BUC2718" s="397"/>
      <c r="BUD2718" s="397"/>
      <c r="BUE2718" s="397"/>
      <c r="BUF2718" s="397"/>
      <c r="BUG2718" s="397"/>
      <c r="BUH2718" s="397"/>
      <c r="BUI2718" s="397"/>
      <c r="BUJ2718" s="397"/>
      <c r="BUK2718" s="397"/>
      <c r="BUL2718" s="397"/>
      <c r="BUM2718" s="397"/>
      <c r="BUN2718" s="397"/>
      <c r="BUO2718" s="397"/>
      <c r="BUP2718" s="397"/>
      <c r="BUQ2718" s="397"/>
      <c r="BUR2718" s="397"/>
      <c r="BUS2718" s="397"/>
      <c r="BUT2718" s="397"/>
      <c r="BUU2718" s="397"/>
      <c r="BUV2718" s="397"/>
      <c r="BUW2718" s="397"/>
      <c r="BUX2718" s="397"/>
      <c r="BUY2718" s="397"/>
      <c r="BUZ2718" s="397"/>
      <c r="BVA2718" s="397"/>
      <c r="BVB2718" s="397"/>
      <c r="BVC2718" s="397"/>
      <c r="BVD2718" s="397"/>
      <c r="BVE2718" s="397"/>
      <c r="BVF2718" s="397"/>
      <c r="BVG2718" s="397"/>
      <c r="BVH2718" s="397"/>
      <c r="BVI2718" s="397"/>
      <c r="BVJ2718" s="397"/>
      <c r="BVK2718" s="397"/>
      <c r="BVL2718" s="397"/>
      <c r="BVM2718" s="397"/>
      <c r="BVN2718" s="397"/>
      <c r="BVO2718" s="397"/>
      <c r="BVP2718" s="397"/>
      <c r="BVQ2718" s="397"/>
      <c r="BVR2718" s="397"/>
      <c r="BVS2718" s="397"/>
      <c r="BVT2718" s="397"/>
      <c r="BVU2718" s="397"/>
      <c r="BVV2718" s="397"/>
      <c r="BVW2718" s="397"/>
      <c r="BVX2718" s="397"/>
      <c r="BVY2718" s="397"/>
      <c r="BVZ2718" s="397"/>
      <c r="BWA2718" s="397"/>
      <c r="BWB2718" s="397"/>
      <c r="BWC2718" s="397"/>
      <c r="BWD2718" s="397"/>
      <c r="BWE2718" s="397"/>
      <c r="BWF2718" s="397"/>
      <c r="BWG2718" s="397"/>
      <c r="BWH2718" s="397"/>
      <c r="BWI2718" s="397"/>
      <c r="BWJ2718" s="397"/>
      <c r="BWK2718" s="397"/>
      <c r="BWL2718" s="397"/>
      <c r="BWM2718" s="397"/>
      <c r="BWN2718" s="397"/>
      <c r="BWO2718" s="397"/>
      <c r="BWP2718" s="397"/>
      <c r="BWQ2718" s="397"/>
      <c r="BWR2718" s="397"/>
      <c r="BWS2718" s="397"/>
      <c r="BWT2718" s="397"/>
      <c r="BWU2718" s="397"/>
      <c r="BWV2718" s="397"/>
      <c r="BWW2718" s="397"/>
      <c r="BWX2718" s="397"/>
      <c r="BWY2718" s="397"/>
      <c r="BWZ2718" s="397"/>
      <c r="BXA2718" s="397"/>
      <c r="BXB2718" s="397"/>
      <c r="BXC2718" s="397"/>
      <c r="BXD2718" s="397"/>
      <c r="BXE2718" s="397"/>
      <c r="BXF2718" s="397"/>
      <c r="BXG2718" s="397"/>
      <c r="BXH2718" s="397"/>
      <c r="BXI2718" s="397"/>
      <c r="BXJ2718" s="397"/>
      <c r="BXK2718" s="397"/>
      <c r="BXL2718" s="397"/>
      <c r="BXM2718" s="397"/>
      <c r="BXN2718" s="397"/>
      <c r="BXO2718" s="397"/>
      <c r="BXP2718" s="397"/>
      <c r="BXQ2718" s="397"/>
      <c r="BXR2718" s="397"/>
      <c r="BXS2718" s="397"/>
      <c r="BXT2718" s="397"/>
      <c r="BXU2718" s="397"/>
      <c r="BXV2718" s="397"/>
      <c r="BXW2718" s="397"/>
      <c r="BXX2718" s="397"/>
      <c r="BXY2718" s="397"/>
      <c r="BXZ2718" s="397"/>
      <c r="BYA2718" s="397"/>
      <c r="BYB2718" s="397"/>
      <c r="BYC2718" s="397"/>
      <c r="BYD2718" s="397"/>
      <c r="BYE2718" s="397"/>
      <c r="BYF2718" s="397"/>
      <c r="BYG2718" s="397"/>
      <c r="BYH2718" s="397"/>
      <c r="BYI2718" s="397"/>
      <c r="BYJ2718" s="397"/>
      <c r="BYK2718" s="397"/>
      <c r="BYL2718" s="397"/>
      <c r="BYM2718" s="397"/>
      <c r="BYN2718" s="397"/>
      <c r="BYO2718" s="397"/>
      <c r="BYP2718" s="397"/>
      <c r="BYQ2718" s="397"/>
      <c r="BYR2718" s="397"/>
      <c r="BYS2718" s="397"/>
      <c r="BYT2718" s="397"/>
      <c r="BYU2718" s="397"/>
      <c r="BYV2718" s="397"/>
      <c r="BYW2718" s="397"/>
      <c r="BYX2718" s="397"/>
      <c r="BYY2718" s="397"/>
      <c r="BYZ2718" s="397"/>
      <c r="BZA2718" s="397"/>
      <c r="BZB2718" s="397"/>
      <c r="BZC2718" s="397"/>
      <c r="BZD2718" s="397"/>
      <c r="BZE2718" s="397"/>
      <c r="BZF2718" s="397"/>
      <c r="BZG2718" s="397"/>
      <c r="BZH2718" s="397"/>
      <c r="BZI2718" s="397"/>
      <c r="BZJ2718" s="397"/>
      <c r="BZK2718" s="397"/>
      <c r="BZL2718" s="397"/>
      <c r="BZM2718" s="397"/>
      <c r="BZN2718" s="397"/>
      <c r="BZO2718" s="397"/>
      <c r="BZP2718" s="397"/>
      <c r="BZQ2718" s="397"/>
      <c r="BZR2718" s="397"/>
      <c r="BZS2718" s="397"/>
      <c r="BZT2718" s="397"/>
      <c r="BZU2718" s="397"/>
      <c r="BZV2718" s="397"/>
      <c r="BZW2718" s="397"/>
      <c r="BZX2718" s="397"/>
      <c r="BZY2718" s="397"/>
      <c r="BZZ2718" s="397"/>
      <c r="CAA2718" s="397"/>
      <c r="CAB2718" s="397"/>
      <c r="CAC2718" s="397"/>
      <c r="CAD2718" s="397"/>
      <c r="CAE2718" s="397"/>
      <c r="CAF2718" s="397"/>
      <c r="CAG2718" s="397"/>
      <c r="CAH2718" s="397"/>
      <c r="CAI2718" s="397"/>
      <c r="CAJ2718" s="397"/>
      <c r="CAK2718" s="397"/>
      <c r="CAL2718" s="397"/>
      <c r="CAM2718" s="397"/>
      <c r="CAN2718" s="397"/>
      <c r="CAO2718" s="397"/>
      <c r="CAP2718" s="397"/>
      <c r="CAQ2718" s="397"/>
      <c r="CAR2718" s="397"/>
      <c r="CAS2718" s="397"/>
      <c r="CAT2718" s="397"/>
      <c r="CAU2718" s="397"/>
      <c r="CAV2718" s="397"/>
      <c r="CAW2718" s="397"/>
      <c r="CAX2718" s="397"/>
      <c r="CAY2718" s="397"/>
      <c r="CAZ2718" s="397"/>
      <c r="CBA2718" s="397"/>
      <c r="CBB2718" s="397"/>
      <c r="CBC2718" s="397"/>
      <c r="CBD2718" s="397"/>
      <c r="CBE2718" s="397"/>
      <c r="CBF2718" s="397"/>
      <c r="CBG2718" s="397"/>
      <c r="CBH2718" s="397"/>
      <c r="CBI2718" s="397"/>
      <c r="CBJ2718" s="397"/>
      <c r="CBK2718" s="397"/>
      <c r="CBL2718" s="397"/>
      <c r="CBM2718" s="397"/>
      <c r="CBN2718" s="397"/>
      <c r="CBO2718" s="397"/>
      <c r="CBP2718" s="397"/>
      <c r="CBQ2718" s="397"/>
      <c r="CBR2718" s="397"/>
      <c r="CBS2718" s="397"/>
      <c r="CBT2718" s="397"/>
      <c r="CBU2718" s="397"/>
      <c r="CBV2718" s="397"/>
      <c r="CBW2718" s="397"/>
      <c r="CBX2718" s="397"/>
      <c r="CBY2718" s="397"/>
      <c r="CBZ2718" s="397"/>
      <c r="CCA2718" s="397"/>
      <c r="CCB2718" s="397"/>
      <c r="CCC2718" s="397"/>
      <c r="CCD2718" s="397"/>
      <c r="CCE2718" s="397"/>
      <c r="CCF2718" s="397"/>
      <c r="CCG2718" s="397"/>
      <c r="CCH2718" s="397"/>
      <c r="CCI2718" s="397"/>
      <c r="CCJ2718" s="397"/>
      <c r="CCK2718" s="397"/>
      <c r="CCL2718" s="397"/>
      <c r="CCM2718" s="397"/>
      <c r="CCN2718" s="397"/>
      <c r="CCO2718" s="397"/>
      <c r="CCP2718" s="397"/>
      <c r="CCQ2718" s="397"/>
      <c r="CCR2718" s="397"/>
      <c r="CCS2718" s="397"/>
      <c r="CCT2718" s="397"/>
      <c r="CCU2718" s="397"/>
      <c r="CCV2718" s="397"/>
      <c r="CCW2718" s="397"/>
      <c r="CCX2718" s="397"/>
      <c r="CCY2718" s="397"/>
      <c r="CCZ2718" s="397"/>
      <c r="CDA2718" s="397"/>
      <c r="CDB2718" s="397"/>
      <c r="CDC2718" s="397"/>
      <c r="CDD2718" s="397"/>
      <c r="CDE2718" s="397"/>
      <c r="CDF2718" s="397"/>
      <c r="CDG2718" s="397"/>
      <c r="CDH2718" s="397"/>
      <c r="CDI2718" s="397"/>
      <c r="CDJ2718" s="397"/>
      <c r="CDK2718" s="397"/>
      <c r="CDL2718" s="397"/>
      <c r="CDM2718" s="397"/>
      <c r="CDN2718" s="397"/>
      <c r="CDO2718" s="397"/>
      <c r="CDP2718" s="397"/>
      <c r="CDQ2718" s="397"/>
      <c r="CDR2718" s="397"/>
      <c r="CDS2718" s="397"/>
      <c r="CDT2718" s="397"/>
      <c r="CDU2718" s="397"/>
      <c r="CDV2718" s="397"/>
      <c r="CDW2718" s="397"/>
      <c r="CDX2718" s="397"/>
      <c r="CDY2718" s="397"/>
      <c r="CDZ2718" s="397"/>
      <c r="CEA2718" s="397"/>
      <c r="CEB2718" s="397"/>
      <c r="CEC2718" s="397"/>
      <c r="CED2718" s="397"/>
      <c r="CEE2718" s="397"/>
      <c r="CEF2718" s="397"/>
      <c r="CEG2718" s="397"/>
      <c r="CEH2718" s="397"/>
      <c r="CEI2718" s="397"/>
      <c r="CEJ2718" s="397"/>
      <c r="CEK2718" s="397"/>
      <c r="CEL2718" s="397"/>
      <c r="CEM2718" s="397"/>
      <c r="CEN2718" s="397"/>
      <c r="CEO2718" s="397"/>
      <c r="CEP2718" s="397"/>
      <c r="CEQ2718" s="397"/>
      <c r="CER2718" s="397"/>
      <c r="CES2718" s="397"/>
      <c r="CET2718" s="397"/>
      <c r="CEU2718" s="397"/>
      <c r="CEV2718" s="397"/>
      <c r="CEW2718" s="397"/>
      <c r="CEX2718" s="397"/>
      <c r="CEY2718" s="397"/>
      <c r="CEZ2718" s="397"/>
      <c r="CFA2718" s="397"/>
      <c r="CFB2718" s="397"/>
      <c r="CFC2718" s="397"/>
      <c r="CFD2718" s="397"/>
      <c r="CFE2718" s="397"/>
      <c r="CFF2718" s="397"/>
      <c r="CFG2718" s="397"/>
      <c r="CFH2718" s="397"/>
      <c r="CFI2718" s="397"/>
      <c r="CFJ2718" s="397"/>
      <c r="CFK2718" s="397"/>
      <c r="CFL2718" s="397"/>
      <c r="CFM2718" s="397"/>
      <c r="CFN2718" s="397"/>
      <c r="CFO2718" s="397"/>
      <c r="CFP2718" s="397"/>
      <c r="CFQ2718" s="397"/>
      <c r="CFR2718" s="397"/>
      <c r="CFS2718" s="397"/>
      <c r="CFT2718" s="397"/>
      <c r="CFU2718" s="397"/>
      <c r="CFV2718" s="397"/>
      <c r="CFW2718" s="397"/>
      <c r="CFX2718" s="397"/>
      <c r="CFY2718" s="397"/>
      <c r="CFZ2718" s="397"/>
      <c r="CGA2718" s="397"/>
      <c r="CGB2718" s="397"/>
      <c r="CGC2718" s="397"/>
      <c r="CGD2718" s="397"/>
      <c r="CGE2718" s="397"/>
      <c r="CGF2718" s="397"/>
      <c r="CGG2718" s="397"/>
      <c r="CGH2718" s="397"/>
      <c r="CGI2718" s="397"/>
      <c r="CGJ2718" s="397"/>
      <c r="CGK2718" s="397"/>
      <c r="CGL2718" s="397"/>
      <c r="CGM2718" s="397"/>
      <c r="CGN2718" s="397"/>
      <c r="CGO2718" s="397"/>
      <c r="CGP2718" s="397"/>
      <c r="CGQ2718" s="397"/>
      <c r="CGR2718" s="397"/>
      <c r="CGS2718" s="397"/>
      <c r="CGT2718" s="397"/>
      <c r="CGU2718" s="397"/>
      <c r="CGV2718" s="397"/>
      <c r="CGW2718" s="397"/>
      <c r="CGX2718" s="397"/>
      <c r="CGY2718" s="397"/>
      <c r="CGZ2718" s="397"/>
      <c r="CHA2718" s="397"/>
      <c r="CHB2718" s="397"/>
      <c r="CHC2718" s="397"/>
      <c r="CHD2718" s="397"/>
      <c r="CHE2718" s="397"/>
      <c r="CHF2718" s="397"/>
      <c r="CHG2718" s="397"/>
      <c r="CHH2718" s="397"/>
      <c r="CHI2718" s="397"/>
      <c r="CHJ2718" s="397"/>
      <c r="CHK2718" s="397"/>
      <c r="CHL2718" s="397"/>
      <c r="CHM2718" s="397"/>
      <c r="CHN2718" s="397"/>
      <c r="CHO2718" s="397"/>
      <c r="CHP2718" s="397"/>
      <c r="CHQ2718" s="397"/>
      <c r="CHR2718" s="397"/>
      <c r="CHS2718" s="397"/>
      <c r="CHT2718" s="397"/>
      <c r="CHU2718" s="397"/>
      <c r="CHV2718" s="397"/>
      <c r="CHW2718" s="397"/>
      <c r="CHX2718" s="397"/>
      <c r="CHY2718" s="397"/>
      <c r="CHZ2718" s="397"/>
      <c r="CIA2718" s="397"/>
      <c r="CIB2718" s="397"/>
      <c r="CIC2718" s="397"/>
      <c r="CID2718" s="397"/>
      <c r="CIE2718" s="397"/>
      <c r="CIF2718" s="397"/>
      <c r="CIG2718" s="397"/>
      <c r="CIH2718" s="397"/>
      <c r="CII2718" s="397"/>
      <c r="CIJ2718" s="397"/>
      <c r="CIK2718" s="397"/>
      <c r="CIL2718" s="397"/>
      <c r="CIM2718" s="397"/>
      <c r="CIN2718" s="397"/>
      <c r="CIO2718" s="397"/>
      <c r="CIP2718" s="397"/>
      <c r="CIQ2718" s="397"/>
      <c r="CIR2718" s="397"/>
      <c r="CIS2718" s="397"/>
      <c r="CIT2718" s="397"/>
      <c r="CIU2718" s="397"/>
      <c r="CIV2718" s="397"/>
      <c r="CIW2718" s="397"/>
      <c r="CIX2718" s="397"/>
      <c r="CIY2718" s="397"/>
      <c r="CIZ2718" s="397"/>
      <c r="CJA2718" s="397"/>
      <c r="CJB2718" s="397"/>
      <c r="CJC2718" s="397"/>
      <c r="CJD2718" s="397"/>
      <c r="CJE2718" s="397"/>
      <c r="CJF2718" s="397"/>
      <c r="CJG2718" s="397"/>
      <c r="CJH2718" s="397"/>
      <c r="CJI2718" s="397"/>
      <c r="CJJ2718" s="397"/>
      <c r="CJK2718" s="397"/>
      <c r="CJL2718" s="397"/>
      <c r="CJM2718" s="397"/>
      <c r="CJN2718" s="397"/>
      <c r="CJO2718" s="397"/>
      <c r="CJP2718" s="397"/>
      <c r="CJQ2718" s="397"/>
      <c r="CJR2718" s="397"/>
      <c r="CJS2718" s="397"/>
      <c r="CJT2718" s="397"/>
      <c r="CJU2718" s="397"/>
      <c r="CJV2718" s="397"/>
      <c r="CJW2718" s="397"/>
      <c r="CJX2718" s="397"/>
      <c r="CJY2718" s="397"/>
      <c r="CJZ2718" s="397"/>
      <c r="CKA2718" s="397"/>
      <c r="CKB2718" s="397"/>
      <c r="CKC2718" s="397"/>
      <c r="CKD2718" s="397"/>
      <c r="CKE2718" s="397"/>
      <c r="CKF2718" s="397"/>
      <c r="CKG2718" s="397"/>
      <c r="CKH2718" s="397"/>
      <c r="CKI2718" s="397"/>
      <c r="CKJ2718" s="397"/>
      <c r="CKK2718" s="397"/>
      <c r="CKL2718" s="397"/>
      <c r="CKM2718" s="397"/>
      <c r="CKN2718" s="397"/>
      <c r="CKO2718" s="397"/>
      <c r="CKP2718" s="397"/>
      <c r="CKQ2718" s="397"/>
      <c r="CKR2718" s="397"/>
      <c r="CKS2718" s="397"/>
      <c r="CKT2718" s="397"/>
      <c r="CKU2718" s="397"/>
      <c r="CKV2718" s="397"/>
      <c r="CKW2718" s="397"/>
      <c r="CKX2718" s="397"/>
      <c r="CKY2718" s="397"/>
      <c r="CKZ2718" s="397"/>
      <c r="CLA2718" s="397"/>
      <c r="CLB2718" s="397"/>
      <c r="CLC2718" s="397"/>
      <c r="CLD2718" s="397"/>
      <c r="CLE2718" s="397"/>
      <c r="CLF2718" s="397"/>
      <c r="CLG2718" s="397"/>
      <c r="CLH2718" s="397"/>
      <c r="CLI2718" s="397"/>
      <c r="CLJ2718" s="397"/>
      <c r="CLK2718" s="397"/>
      <c r="CLL2718" s="397"/>
      <c r="CLM2718" s="397"/>
      <c r="CLN2718" s="397"/>
      <c r="CLO2718" s="397"/>
      <c r="CLP2718" s="397"/>
      <c r="CLQ2718" s="397"/>
      <c r="CLR2718" s="397"/>
      <c r="CLS2718" s="397"/>
      <c r="CLT2718" s="397"/>
      <c r="CLU2718" s="397"/>
      <c r="CLV2718" s="397"/>
      <c r="CLW2718" s="397"/>
      <c r="CLX2718" s="397"/>
      <c r="CLY2718" s="397"/>
      <c r="CLZ2718" s="397"/>
      <c r="CMA2718" s="397"/>
      <c r="CMB2718" s="397"/>
      <c r="CMC2718" s="397"/>
      <c r="CMD2718" s="397"/>
      <c r="CME2718" s="397"/>
      <c r="CMF2718" s="397"/>
      <c r="CMG2718" s="397"/>
      <c r="CMH2718" s="397"/>
      <c r="CMI2718" s="397"/>
      <c r="CMJ2718" s="397"/>
      <c r="CMK2718" s="397"/>
      <c r="CML2718" s="397"/>
      <c r="CMM2718" s="397"/>
      <c r="CMN2718" s="397"/>
      <c r="CMO2718" s="397"/>
      <c r="CMP2718" s="397"/>
      <c r="CMQ2718" s="397"/>
      <c r="CMR2718" s="397"/>
      <c r="CMS2718" s="397"/>
      <c r="CMT2718" s="397"/>
      <c r="CMU2718" s="397"/>
      <c r="CMV2718" s="397"/>
      <c r="CMW2718" s="397"/>
      <c r="CMX2718" s="397"/>
      <c r="CMY2718" s="397"/>
      <c r="CMZ2718" s="397"/>
      <c r="CNA2718" s="397"/>
      <c r="CNB2718" s="397"/>
      <c r="CNC2718" s="397"/>
      <c r="CND2718" s="397"/>
      <c r="CNE2718" s="397"/>
      <c r="CNF2718" s="397"/>
      <c r="CNG2718" s="397"/>
      <c r="CNH2718" s="397"/>
      <c r="CNI2718" s="397"/>
      <c r="CNJ2718" s="397"/>
      <c r="CNK2718" s="397"/>
      <c r="CNL2718" s="397"/>
      <c r="CNM2718" s="397"/>
      <c r="CNN2718" s="397"/>
      <c r="CNO2718" s="397"/>
      <c r="CNP2718" s="397"/>
      <c r="CNQ2718" s="397"/>
      <c r="CNR2718" s="397"/>
      <c r="CNS2718" s="397"/>
      <c r="CNT2718" s="397"/>
      <c r="CNU2718" s="397"/>
      <c r="CNV2718" s="397"/>
      <c r="CNW2718" s="397"/>
      <c r="CNX2718" s="397"/>
      <c r="CNY2718" s="397"/>
      <c r="CNZ2718" s="397"/>
      <c r="COA2718" s="397"/>
      <c r="COB2718" s="397"/>
      <c r="COC2718" s="397"/>
      <c r="COD2718" s="397"/>
      <c r="COE2718" s="397"/>
      <c r="COF2718" s="397"/>
      <c r="COG2718" s="397"/>
      <c r="COH2718" s="397"/>
      <c r="COI2718" s="397"/>
      <c r="COJ2718" s="397"/>
      <c r="COK2718" s="397"/>
      <c r="COL2718" s="397"/>
      <c r="COM2718" s="397"/>
      <c r="CON2718" s="397"/>
      <c r="COO2718" s="397"/>
      <c r="COP2718" s="397"/>
      <c r="COQ2718" s="397"/>
      <c r="COR2718" s="397"/>
      <c r="COS2718" s="397"/>
      <c r="COT2718" s="397"/>
      <c r="COU2718" s="397"/>
      <c r="COV2718" s="397"/>
      <c r="COW2718" s="397"/>
      <c r="COX2718" s="397"/>
      <c r="COY2718" s="397"/>
      <c r="COZ2718" s="397"/>
      <c r="CPA2718" s="397"/>
      <c r="CPB2718" s="397"/>
      <c r="CPC2718" s="397"/>
      <c r="CPD2718" s="397"/>
      <c r="CPE2718" s="397"/>
      <c r="CPF2718" s="397"/>
      <c r="CPG2718" s="397"/>
      <c r="CPH2718" s="397"/>
      <c r="CPI2718" s="397"/>
      <c r="CPJ2718" s="397"/>
      <c r="CPK2718" s="397"/>
      <c r="CPL2718" s="397"/>
      <c r="CPM2718" s="397"/>
      <c r="CPN2718" s="397"/>
      <c r="CPO2718" s="397"/>
      <c r="CPP2718" s="397"/>
      <c r="CPQ2718" s="397"/>
      <c r="CPR2718" s="397"/>
      <c r="CPS2718" s="397"/>
      <c r="CPT2718" s="397"/>
      <c r="CPU2718" s="397"/>
      <c r="CPV2718" s="397"/>
      <c r="CPW2718" s="397"/>
      <c r="CPX2718" s="397"/>
      <c r="CPY2718" s="397"/>
      <c r="CPZ2718" s="397"/>
      <c r="CQA2718" s="397"/>
      <c r="CQB2718" s="397"/>
      <c r="CQC2718" s="397"/>
      <c r="CQD2718" s="397"/>
      <c r="CQE2718" s="397"/>
      <c r="CQF2718" s="397"/>
      <c r="CQG2718" s="397"/>
      <c r="CQH2718" s="397"/>
      <c r="CQI2718" s="397"/>
      <c r="CQJ2718" s="397"/>
      <c r="CQK2718" s="397"/>
      <c r="CQL2718" s="397"/>
      <c r="CQM2718" s="397"/>
      <c r="CQN2718" s="397"/>
      <c r="CQO2718" s="397"/>
      <c r="CQP2718" s="397"/>
      <c r="CQQ2718" s="397"/>
      <c r="CQR2718" s="397"/>
      <c r="CQS2718" s="397"/>
      <c r="CQT2718" s="397"/>
      <c r="CQU2718" s="397"/>
      <c r="CQV2718" s="397"/>
      <c r="CQW2718" s="397"/>
      <c r="CQX2718" s="397"/>
      <c r="CQY2718" s="397"/>
      <c r="CQZ2718" s="397"/>
      <c r="CRA2718" s="397"/>
      <c r="CRB2718" s="397"/>
      <c r="CRC2718" s="397"/>
      <c r="CRD2718" s="397"/>
      <c r="CRE2718" s="397"/>
      <c r="CRF2718" s="397"/>
      <c r="CRG2718" s="397"/>
      <c r="CRH2718" s="397"/>
      <c r="CRI2718" s="397"/>
      <c r="CRJ2718" s="397"/>
      <c r="CRK2718" s="397"/>
      <c r="CRL2718" s="397"/>
      <c r="CRM2718" s="397"/>
      <c r="CRN2718" s="397"/>
      <c r="CRO2718" s="397"/>
      <c r="CRP2718" s="397"/>
      <c r="CRQ2718" s="397"/>
      <c r="CRR2718" s="397"/>
      <c r="CRS2718" s="397"/>
      <c r="CRT2718" s="397"/>
      <c r="CRU2718" s="397"/>
      <c r="CRV2718" s="397"/>
      <c r="CRW2718" s="397"/>
      <c r="CRX2718" s="397"/>
      <c r="CRY2718" s="397"/>
      <c r="CRZ2718" s="397"/>
      <c r="CSA2718" s="397"/>
      <c r="CSB2718" s="397"/>
      <c r="CSC2718" s="397"/>
      <c r="CSD2718" s="397"/>
      <c r="CSE2718" s="397"/>
      <c r="CSF2718" s="397"/>
      <c r="CSG2718" s="397"/>
      <c r="CSH2718" s="397"/>
      <c r="CSI2718" s="397"/>
      <c r="CSJ2718" s="397"/>
      <c r="CSK2718" s="397"/>
      <c r="CSL2718" s="397"/>
      <c r="CSM2718" s="397"/>
      <c r="CSN2718" s="397"/>
      <c r="CSO2718" s="397"/>
      <c r="CSP2718" s="397"/>
      <c r="CSQ2718" s="397"/>
      <c r="CSR2718" s="397"/>
      <c r="CSS2718" s="397"/>
      <c r="CST2718" s="397"/>
      <c r="CSU2718" s="397"/>
      <c r="CSV2718" s="397"/>
      <c r="CSW2718" s="397"/>
      <c r="CSX2718" s="397"/>
      <c r="CSY2718" s="397"/>
      <c r="CSZ2718" s="397"/>
      <c r="CTA2718" s="397"/>
      <c r="CTB2718" s="397"/>
      <c r="CTC2718" s="397"/>
      <c r="CTD2718" s="397"/>
      <c r="CTE2718" s="397"/>
      <c r="CTF2718" s="397"/>
      <c r="CTG2718" s="397"/>
      <c r="CTH2718" s="397"/>
      <c r="CTI2718" s="397"/>
      <c r="CTJ2718" s="397"/>
      <c r="CTK2718" s="397"/>
      <c r="CTL2718" s="397"/>
      <c r="CTM2718" s="397"/>
      <c r="CTN2718" s="397"/>
      <c r="CTO2718" s="397"/>
      <c r="CTP2718" s="397"/>
      <c r="CTQ2718" s="397"/>
      <c r="CTR2718" s="397"/>
      <c r="CTS2718" s="397"/>
      <c r="CTT2718" s="397"/>
      <c r="CTU2718" s="397"/>
      <c r="CTV2718" s="397"/>
      <c r="CTW2718" s="397"/>
      <c r="CTX2718" s="397"/>
      <c r="CTY2718" s="397"/>
      <c r="CTZ2718" s="397"/>
      <c r="CUA2718" s="397"/>
      <c r="CUB2718" s="397"/>
      <c r="CUC2718" s="397"/>
      <c r="CUD2718" s="397"/>
      <c r="CUE2718" s="397"/>
      <c r="CUF2718" s="397"/>
      <c r="CUG2718" s="397"/>
      <c r="CUH2718" s="397"/>
      <c r="CUI2718" s="397"/>
      <c r="CUJ2718" s="397"/>
      <c r="CUK2718" s="397"/>
      <c r="CUL2718" s="397"/>
      <c r="CUM2718" s="397"/>
      <c r="CUN2718" s="397"/>
      <c r="CUO2718" s="397"/>
      <c r="CUP2718" s="397"/>
      <c r="CUQ2718" s="397"/>
      <c r="CUR2718" s="397"/>
      <c r="CUS2718" s="397"/>
      <c r="CUT2718" s="397"/>
      <c r="CUU2718" s="397"/>
      <c r="CUV2718" s="397"/>
      <c r="CUW2718" s="397"/>
      <c r="CUX2718" s="397"/>
      <c r="CUY2718" s="397"/>
      <c r="CUZ2718" s="397"/>
      <c r="CVA2718" s="397"/>
      <c r="CVB2718" s="397"/>
      <c r="CVC2718" s="397"/>
      <c r="CVD2718" s="397"/>
      <c r="CVE2718" s="397"/>
      <c r="CVF2718" s="397"/>
      <c r="CVG2718" s="397"/>
      <c r="CVH2718" s="397"/>
      <c r="CVI2718" s="397"/>
      <c r="CVJ2718" s="397"/>
      <c r="CVK2718" s="397"/>
      <c r="CVL2718" s="397"/>
      <c r="CVM2718" s="397"/>
      <c r="CVN2718" s="397"/>
      <c r="CVO2718" s="397"/>
      <c r="CVP2718" s="397"/>
      <c r="CVQ2718" s="397"/>
      <c r="CVR2718" s="397"/>
      <c r="CVS2718" s="397"/>
      <c r="CVT2718" s="397"/>
      <c r="CVU2718" s="397"/>
      <c r="CVV2718" s="397"/>
      <c r="CVW2718" s="397"/>
      <c r="CVX2718" s="397"/>
      <c r="CVY2718" s="397"/>
      <c r="CVZ2718" s="397"/>
      <c r="CWA2718" s="397"/>
      <c r="CWB2718" s="397"/>
      <c r="CWC2718" s="397"/>
      <c r="CWD2718" s="397"/>
      <c r="CWE2718" s="397"/>
      <c r="CWF2718" s="397"/>
      <c r="CWG2718" s="397"/>
      <c r="CWH2718" s="397"/>
      <c r="CWI2718" s="397"/>
      <c r="CWJ2718" s="397"/>
      <c r="CWK2718" s="397"/>
      <c r="CWL2718" s="397"/>
      <c r="CWM2718" s="397"/>
      <c r="CWN2718" s="397"/>
      <c r="CWO2718" s="397"/>
      <c r="CWP2718" s="397"/>
      <c r="CWQ2718" s="397"/>
      <c r="CWR2718" s="397"/>
      <c r="CWS2718" s="397"/>
      <c r="CWT2718" s="397"/>
      <c r="CWU2718" s="397"/>
      <c r="CWV2718" s="397"/>
      <c r="CWW2718" s="397"/>
      <c r="CWX2718" s="397"/>
      <c r="CWY2718" s="397"/>
      <c r="CWZ2718" s="397"/>
      <c r="CXA2718" s="397"/>
      <c r="CXB2718" s="397"/>
      <c r="CXC2718" s="397"/>
      <c r="CXD2718" s="397"/>
      <c r="CXE2718" s="397"/>
      <c r="CXF2718" s="397"/>
      <c r="CXG2718" s="397"/>
      <c r="CXH2718" s="397"/>
      <c r="CXI2718" s="397"/>
      <c r="CXJ2718" s="397"/>
      <c r="CXK2718" s="397"/>
      <c r="CXL2718" s="397"/>
      <c r="CXM2718" s="397"/>
      <c r="CXN2718" s="397"/>
      <c r="CXO2718" s="397"/>
      <c r="CXP2718" s="397"/>
      <c r="CXQ2718" s="397"/>
      <c r="CXR2718" s="397"/>
      <c r="CXS2718" s="397"/>
      <c r="CXT2718" s="397"/>
      <c r="CXU2718" s="397"/>
      <c r="CXV2718" s="397"/>
      <c r="CXW2718" s="397"/>
      <c r="CXX2718" s="397"/>
      <c r="CXY2718" s="397"/>
      <c r="CXZ2718" s="397"/>
      <c r="CYA2718" s="397"/>
      <c r="CYB2718" s="397"/>
      <c r="CYC2718" s="397"/>
      <c r="CYD2718" s="397"/>
      <c r="CYE2718" s="397"/>
      <c r="CYF2718" s="397"/>
      <c r="CYG2718" s="397"/>
      <c r="CYH2718" s="397"/>
      <c r="CYI2718" s="397"/>
      <c r="CYJ2718" s="397"/>
      <c r="CYK2718" s="397"/>
      <c r="CYL2718" s="397"/>
      <c r="CYM2718" s="397"/>
      <c r="CYN2718" s="397"/>
      <c r="CYO2718" s="397"/>
      <c r="CYP2718" s="397"/>
      <c r="CYQ2718" s="397"/>
      <c r="CYR2718" s="397"/>
      <c r="CYS2718" s="397"/>
      <c r="CYT2718" s="397"/>
      <c r="CYU2718" s="397"/>
      <c r="CYV2718" s="397"/>
      <c r="CYW2718" s="397"/>
      <c r="CYX2718" s="397"/>
      <c r="CYY2718" s="397"/>
      <c r="CYZ2718" s="397"/>
      <c r="CZA2718" s="397"/>
      <c r="CZB2718" s="397"/>
      <c r="CZC2718" s="397"/>
      <c r="CZD2718" s="397"/>
      <c r="CZE2718" s="397"/>
      <c r="CZF2718" s="397"/>
      <c r="CZG2718" s="397"/>
      <c r="CZH2718" s="397"/>
      <c r="CZI2718" s="397"/>
      <c r="CZJ2718" s="397"/>
      <c r="CZK2718" s="397"/>
      <c r="CZL2718" s="397"/>
      <c r="CZM2718" s="397"/>
      <c r="CZN2718" s="397"/>
      <c r="CZO2718" s="397"/>
      <c r="CZP2718" s="397"/>
      <c r="CZQ2718" s="397"/>
      <c r="CZR2718" s="397"/>
      <c r="CZS2718" s="397"/>
      <c r="CZT2718" s="397"/>
      <c r="CZU2718" s="397"/>
      <c r="CZV2718" s="397"/>
      <c r="CZW2718" s="397"/>
      <c r="CZX2718" s="397"/>
      <c r="CZY2718" s="397"/>
      <c r="CZZ2718" s="397"/>
      <c r="DAA2718" s="397"/>
      <c r="DAB2718" s="397"/>
      <c r="DAC2718" s="397"/>
      <c r="DAD2718" s="397"/>
      <c r="DAE2718" s="397"/>
      <c r="DAF2718" s="397"/>
      <c r="DAG2718" s="397"/>
      <c r="DAH2718" s="397"/>
      <c r="DAI2718" s="397"/>
      <c r="DAJ2718" s="397"/>
      <c r="DAK2718" s="397"/>
      <c r="DAL2718" s="397"/>
      <c r="DAM2718" s="397"/>
      <c r="DAN2718" s="397"/>
      <c r="DAO2718" s="397"/>
      <c r="DAP2718" s="397"/>
      <c r="DAQ2718" s="397"/>
      <c r="DAR2718" s="397"/>
      <c r="DAS2718" s="397"/>
      <c r="DAT2718" s="397"/>
      <c r="DAU2718" s="397"/>
      <c r="DAV2718" s="397"/>
      <c r="DAW2718" s="397"/>
      <c r="DAX2718" s="397"/>
      <c r="DAY2718" s="397"/>
      <c r="DAZ2718" s="397"/>
      <c r="DBA2718" s="397"/>
      <c r="DBB2718" s="397"/>
      <c r="DBC2718" s="397"/>
      <c r="DBD2718" s="397"/>
      <c r="DBE2718" s="397"/>
      <c r="DBF2718" s="397"/>
      <c r="DBG2718" s="397"/>
      <c r="DBH2718" s="397"/>
      <c r="DBI2718" s="397"/>
      <c r="DBJ2718" s="397"/>
      <c r="DBK2718" s="397"/>
      <c r="DBL2718" s="397"/>
      <c r="DBM2718" s="397"/>
      <c r="DBN2718" s="397"/>
      <c r="DBO2718" s="397"/>
      <c r="DBP2718" s="397"/>
      <c r="DBQ2718" s="397"/>
      <c r="DBR2718" s="397"/>
      <c r="DBS2718" s="397"/>
      <c r="DBT2718" s="397"/>
      <c r="DBU2718" s="397"/>
      <c r="DBV2718" s="397"/>
      <c r="DBW2718" s="397"/>
      <c r="DBX2718" s="397"/>
      <c r="DBY2718" s="397"/>
      <c r="DBZ2718" s="397"/>
      <c r="DCA2718" s="397"/>
      <c r="DCB2718" s="397"/>
      <c r="DCC2718" s="397"/>
      <c r="DCD2718" s="397"/>
      <c r="DCE2718" s="397"/>
      <c r="DCF2718" s="397"/>
      <c r="DCG2718" s="397"/>
      <c r="DCH2718" s="397"/>
      <c r="DCI2718" s="397"/>
      <c r="DCJ2718" s="397"/>
      <c r="DCK2718" s="397"/>
      <c r="DCL2718" s="397"/>
      <c r="DCM2718" s="397"/>
      <c r="DCN2718" s="397"/>
      <c r="DCO2718" s="397"/>
      <c r="DCP2718" s="397"/>
      <c r="DCQ2718" s="397"/>
      <c r="DCR2718" s="397"/>
      <c r="DCS2718" s="397"/>
      <c r="DCT2718" s="397"/>
      <c r="DCU2718" s="397"/>
      <c r="DCV2718" s="397"/>
      <c r="DCW2718" s="397"/>
      <c r="DCX2718" s="397"/>
      <c r="DCY2718" s="397"/>
      <c r="DCZ2718" s="397"/>
      <c r="DDA2718" s="397"/>
      <c r="DDB2718" s="397"/>
      <c r="DDC2718" s="397"/>
      <c r="DDD2718" s="397"/>
      <c r="DDE2718" s="397"/>
      <c r="DDF2718" s="397"/>
      <c r="DDG2718" s="397"/>
      <c r="DDH2718" s="397"/>
      <c r="DDI2718" s="397"/>
      <c r="DDJ2718" s="397"/>
      <c r="DDK2718" s="397"/>
      <c r="DDL2718" s="397"/>
      <c r="DDM2718" s="397"/>
      <c r="DDN2718" s="397"/>
      <c r="DDO2718" s="397"/>
      <c r="DDP2718" s="397"/>
      <c r="DDQ2718" s="397"/>
      <c r="DDR2718" s="397"/>
      <c r="DDS2718" s="397"/>
      <c r="DDT2718" s="397"/>
      <c r="DDU2718" s="397"/>
      <c r="DDV2718" s="397"/>
      <c r="DDW2718" s="397"/>
      <c r="DDX2718" s="397"/>
      <c r="DDY2718" s="397"/>
      <c r="DDZ2718" s="397"/>
      <c r="DEA2718" s="397"/>
      <c r="DEB2718" s="397"/>
      <c r="DEC2718" s="397"/>
      <c r="DED2718" s="397"/>
      <c r="DEE2718" s="397"/>
      <c r="DEF2718" s="397"/>
      <c r="DEG2718" s="397"/>
      <c r="DEH2718" s="397"/>
      <c r="DEI2718" s="397"/>
      <c r="DEJ2718" s="397"/>
      <c r="DEK2718" s="397"/>
      <c r="DEL2718" s="397"/>
      <c r="DEM2718" s="397"/>
      <c r="DEN2718" s="397"/>
      <c r="DEO2718" s="397"/>
      <c r="DEP2718" s="397"/>
      <c r="DEQ2718" s="397"/>
      <c r="DER2718" s="397"/>
      <c r="DES2718" s="397"/>
      <c r="DET2718" s="397"/>
      <c r="DEU2718" s="397"/>
      <c r="DEV2718" s="397"/>
      <c r="DEW2718" s="397"/>
      <c r="DEX2718" s="397"/>
      <c r="DEY2718" s="397"/>
      <c r="DEZ2718" s="397"/>
      <c r="DFA2718" s="397"/>
      <c r="DFB2718" s="397"/>
      <c r="DFC2718" s="397"/>
      <c r="DFD2718" s="397"/>
      <c r="DFE2718" s="397"/>
      <c r="DFF2718" s="397"/>
      <c r="DFG2718" s="397"/>
      <c r="DFH2718" s="397"/>
      <c r="DFI2718" s="397"/>
      <c r="DFJ2718" s="397"/>
      <c r="DFK2718" s="397"/>
      <c r="DFL2718" s="397"/>
      <c r="DFM2718" s="397"/>
      <c r="DFN2718" s="397"/>
      <c r="DFO2718" s="397"/>
      <c r="DFP2718" s="397"/>
      <c r="DFQ2718" s="397"/>
      <c r="DFR2718" s="397"/>
      <c r="DFS2718" s="397"/>
      <c r="DFT2718" s="397"/>
      <c r="DFU2718" s="397"/>
      <c r="DFV2718" s="397"/>
      <c r="DFW2718" s="397"/>
      <c r="DFX2718" s="397"/>
      <c r="DFY2718" s="397"/>
      <c r="DFZ2718" s="397"/>
      <c r="DGA2718" s="397"/>
      <c r="DGB2718" s="397"/>
      <c r="DGC2718" s="397"/>
      <c r="DGD2718" s="397"/>
      <c r="DGE2718" s="397"/>
      <c r="DGF2718" s="397"/>
      <c r="DGG2718" s="397"/>
      <c r="DGH2718" s="397"/>
      <c r="DGI2718" s="397"/>
      <c r="DGJ2718" s="397"/>
      <c r="DGK2718" s="397"/>
      <c r="DGL2718" s="397"/>
      <c r="DGM2718" s="397"/>
      <c r="DGN2718" s="397"/>
      <c r="DGO2718" s="397"/>
      <c r="DGP2718" s="397"/>
      <c r="DGQ2718" s="397"/>
      <c r="DGR2718" s="397"/>
      <c r="DGS2718" s="397"/>
      <c r="DGT2718" s="397"/>
      <c r="DGU2718" s="397"/>
      <c r="DGV2718" s="397"/>
      <c r="DGW2718" s="397"/>
      <c r="DGX2718" s="397"/>
      <c r="DGY2718" s="397"/>
      <c r="DGZ2718" s="397"/>
      <c r="DHA2718" s="397"/>
      <c r="DHB2718" s="397"/>
      <c r="DHC2718" s="397"/>
      <c r="DHD2718" s="397"/>
      <c r="DHE2718" s="397"/>
      <c r="DHF2718" s="397"/>
      <c r="DHG2718" s="397"/>
      <c r="DHH2718" s="397"/>
      <c r="DHI2718" s="397"/>
      <c r="DHJ2718" s="397"/>
      <c r="DHK2718" s="397"/>
      <c r="DHL2718" s="397"/>
      <c r="DHM2718" s="397"/>
      <c r="DHN2718" s="397"/>
      <c r="DHO2718" s="397"/>
      <c r="DHP2718" s="397"/>
      <c r="DHQ2718" s="397"/>
      <c r="DHR2718" s="397"/>
      <c r="DHS2718" s="397"/>
      <c r="DHT2718" s="397"/>
      <c r="DHU2718" s="397"/>
      <c r="DHV2718" s="397"/>
      <c r="DHW2718" s="397"/>
      <c r="DHX2718" s="397"/>
      <c r="DHY2718" s="397"/>
      <c r="DHZ2718" s="397"/>
      <c r="DIA2718" s="397"/>
      <c r="DIB2718" s="397"/>
      <c r="DIC2718" s="397"/>
      <c r="DID2718" s="397"/>
      <c r="DIE2718" s="397"/>
      <c r="DIF2718" s="397"/>
      <c r="DIG2718" s="397"/>
      <c r="DIH2718" s="397"/>
      <c r="DII2718" s="397"/>
      <c r="DIJ2718" s="397"/>
      <c r="DIK2718" s="397"/>
      <c r="DIL2718" s="397"/>
      <c r="DIM2718" s="397"/>
      <c r="DIN2718" s="397"/>
      <c r="DIO2718" s="397"/>
      <c r="DIP2718" s="397"/>
      <c r="DIQ2718" s="397"/>
      <c r="DIR2718" s="397"/>
      <c r="DIS2718" s="397"/>
      <c r="DIT2718" s="397"/>
      <c r="DIU2718" s="397"/>
      <c r="DIV2718" s="397"/>
      <c r="DIW2718" s="397"/>
      <c r="DIX2718" s="397"/>
      <c r="DIY2718" s="397"/>
      <c r="DIZ2718" s="397"/>
      <c r="DJA2718" s="397"/>
      <c r="DJB2718" s="397"/>
      <c r="DJC2718" s="397"/>
      <c r="DJD2718" s="397"/>
      <c r="DJE2718" s="397"/>
      <c r="DJF2718" s="397"/>
      <c r="DJG2718" s="397"/>
      <c r="DJH2718" s="397"/>
      <c r="DJI2718" s="397"/>
      <c r="DJJ2718" s="397"/>
      <c r="DJK2718" s="397"/>
      <c r="DJL2718" s="397"/>
      <c r="DJM2718" s="397"/>
      <c r="DJN2718" s="397"/>
      <c r="DJO2718" s="397"/>
      <c r="DJP2718" s="397"/>
      <c r="DJQ2718" s="397"/>
      <c r="DJR2718" s="397"/>
      <c r="DJS2718" s="397"/>
      <c r="DJT2718" s="397"/>
      <c r="DJU2718" s="397"/>
      <c r="DJV2718" s="397"/>
      <c r="DJW2718" s="397"/>
      <c r="DJX2718" s="397"/>
      <c r="DJY2718" s="397"/>
      <c r="DJZ2718" s="397"/>
      <c r="DKA2718" s="397"/>
      <c r="DKB2718" s="397"/>
      <c r="DKC2718" s="397"/>
      <c r="DKD2718" s="397"/>
      <c r="DKE2718" s="397"/>
      <c r="DKF2718" s="397"/>
      <c r="DKG2718" s="397"/>
      <c r="DKH2718" s="397"/>
      <c r="DKI2718" s="397"/>
      <c r="DKJ2718" s="397"/>
      <c r="DKK2718" s="397"/>
      <c r="DKL2718" s="397"/>
      <c r="DKM2718" s="397"/>
      <c r="DKN2718" s="397"/>
      <c r="DKO2718" s="397"/>
      <c r="DKP2718" s="397"/>
      <c r="DKQ2718" s="397"/>
      <c r="DKR2718" s="397"/>
      <c r="DKS2718" s="397"/>
      <c r="DKT2718" s="397"/>
      <c r="DKU2718" s="397"/>
      <c r="DKV2718" s="397"/>
      <c r="DKW2718" s="397"/>
      <c r="DKX2718" s="397"/>
      <c r="DKY2718" s="397"/>
      <c r="DKZ2718" s="397"/>
      <c r="DLA2718" s="397"/>
      <c r="DLB2718" s="397"/>
      <c r="DLC2718" s="397"/>
      <c r="DLD2718" s="397"/>
      <c r="DLE2718" s="397"/>
      <c r="DLF2718" s="397"/>
      <c r="DLG2718" s="397"/>
      <c r="DLH2718" s="397"/>
      <c r="DLI2718" s="397"/>
      <c r="DLJ2718" s="397"/>
      <c r="DLK2718" s="397"/>
      <c r="DLL2718" s="397"/>
      <c r="DLM2718" s="397"/>
      <c r="DLN2718" s="397"/>
      <c r="DLO2718" s="397"/>
      <c r="DLP2718" s="397"/>
      <c r="DLQ2718" s="397"/>
      <c r="DLR2718" s="397"/>
      <c r="DLS2718" s="397"/>
      <c r="DLT2718" s="397"/>
      <c r="DLU2718" s="397"/>
      <c r="DLV2718" s="397"/>
      <c r="DLW2718" s="397"/>
      <c r="DLX2718" s="397"/>
      <c r="DLY2718" s="397"/>
      <c r="DLZ2718" s="397"/>
      <c r="DMA2718" s="397"/>
      <c r="DMB2718" s="397"/>
      <c r="DMC2718" s="397"/>
      <c r="DMD2718" s="397"/>
      <c r="DME2718" s="397"/>
      <c r="DMF2718" s="397"/>
      <c r="DMG2718" s="397"/>
      <c r="DMH2718" s="397"/>
      <c r="DMI2718" s="397"/>
      <c r="DMJ2718" s="397"/>
      <c r="DMK2718" s="397"/>
      <c r="DML2718" s="397"/>
      <c r="DMM2718" s="397"/>
      <c r="DMN2718" s="397"/>
      <c r="DMO2718" s="397"/>
      <c r="DMP2718" s="397"/>
      <c r="DMQ2718" s="397"/>
      <c r="DMR2718" s="397"/>
      <c r="DMS2718" s="397"/>
      <c r="DMT2718" s="397"/>
      <c r="DMU2718" s="397"/>
      <c r="DMV2718" s="397"/>
      <c r="DMW2718" s="397"/>
      <c r="DMX2718" s="397"/>
      <c r="DMY2718" s="397"/>
      <c r="DMZ2718" s="397"/>
      <c r="DNA2718" s="397"/>
      <c r="DNB2718" s="397"/>
      <c r="DNC2718" s="397"/>
      <c r="DND2718" s="397"/>
      <c r="DNE2718" s="397"/>
      <c r="DNF2718" s="397"/>
      <c r="DNG2718" s="397"/>
      <c r="DNH2718" s="397"/>
      <c r="DNI2718" s="397"/>
      <c r="DNJ2718" s="397"/>
      <c r="DNK2718" s="397"/>
      <c r="DNL2718" s="397"/>
      <c r="DNM2718" s="397"/>
      <c r="DNN2718" s="397"/>
      <c r="DNO2718" s="397"/>
      <c r="DNP2718" s="397"/>
      <c r="DNQ2718" s="397"/>
      <c r="DNR2718" s="397"/>
      <c r="DNS2718" s="397"/>
      <c r="DNT2718" s="397"/>
      <c r="DNU2718" s="397"/>
      <c r="DNV2718" s="397"/>
      <c r="DNW2718" s="397"/>
      <c r="DNX2718" s="397"/>
      <c r="DNY2718" s="397"/>
      <c r="DNZ2718" s="397"/>
      <c r="DOA2718" s="397"/>
      <c r="DOB2718" s="397"/>
      <c r="DOC2718" s="397"/>
      <c r="DOD2718" s="397"/>
      <c r="DOE2718" s="397"/>
      <c r="DOF2718" s="397"/>
      <c r="DOG2718" s="397"/>
      <c r="DOH2718" s="397"/>
      <c r="DOI2718" s="397"/>
      <c r="DOJ2718" s="397"/>
      <c r="DOK2718" s="397"/>
      <c r="DOL2718" s="397"/>
      <c r="DOM2718" s="397"/>
      <c r="DON2718" s="397"/>
      <c r="DOO2718" s="397"/>
      <c r="DOP2718" s="397"/>
      <c r="DOQ2718" s="397"/>
      <c r="DOR2718" s="397"/>
      <c r="DOS2718" s="397"/>
      <c r="DOT2718" s="397"/>
      <c r="DOU2718" s="397"/>
      <c r="DOV2718" s="397"/>
      <c r="DOW2718" s="397"/>
      <c r="DOX2718" s="397"/>
      <c r="DOY2718" s="397"/>
      <c r="DOZ2718" s="397"/>
      <c r="DPA2718" s="397"/>
      <c r="DPB2718" s="397"/>
      <c r="DPC2718" s="397"/>
      <c r="DPD2718" s="397"/>
      <c r="DPE2718" s="397"/>
      <c r="DPF2718" s="397"/>
      <c r="DPG2718" s="397"/>
      <c r="DPH2718" s="397"/>
      <c r="DPI2718" s="397"/>
      <c r="DPJ2718" s="397"/>
      <c r="DPK2718" s="397"/>
      <c r="DPL2718" s="397"/>
      <c r="DPM2718" s="397"/>
      <c r="DPN2718" s="397"/>
      <c r="DPO2718" s="397"/>
      <c r="DPP2718" s="397"/>
      <c r="DPQ2718" s="397"/>
      <c r="DPR2718" s="397"/>
      <c r="DPS2718" s="397"/>
      <c r="DPT2718" s="397"/>
      <c r="DPU2718" s="397"/>
      <c r="DPV2718" s="397"/>
      <c r="DPW2718" s="397"/>
      <c r="DPX2718" s="397"/>
      <c r="DPY2718" s="397"/>
      <c r="DPZ2718" s="397"/>
      <c r="DQA2718" s="397"/>
      <c r="DQB2718" s="397"/>
      <c r="DQC2718" s="397"/>
      <c r="DQD2718" s="397"/>
      <c r="DQE2718" s="397"/>
      <c r="DQF2718" s="397"/>
      <c r="DQG2718" s="397"/>
      <c r="DQH2718" s="397"/>
      <c r="DQI2718" s="397"/>
      <c r="DQJ2718" s="397"/>
      <c r="DQK2718" s="397"/>
      <c r="DQL2718" s="397"/>
      <c r="DQM2718" s="397"/>
      <c r="DQN2718" s="397"/>
      <c r="DQO2718" s="397"/>
      <c r="DQP2718" s="397"/>
      <c r="DQQ2718" s="397"/>
      <c r="DQR2718" s="397"/>
      <c r="DQS2718" s="397"/>
      <c r="DQT2718" s="397"/>
      <c r="DQU2718" s="397"/>
      <c r="DQV2718" s="397"/>
      <c r="DQW2718" s="397"/>
      <c r="DQX2718" s="397"/>
      <c r="DQY2718" s="397"/>
      <c r="DQZ2718" s="397"/>
      <c r="DRA2718" s="397"/>
      <c r="DRB2718" s="397"/>
      <c r="DRC2718" s="397"/>
      <c r="DRD2718" s="397"/>
      <c r="DRE2718" s="397"/>
      <c r="DRF2718" s="397"/>
      <c r="DRG2718" s="397"/>
      <c r="DRH2718" s="397"/>
      <c r="DRI2718" s="397"/>
      <c r="DRJ2718" s="397"/>
      <c r="DRK2718" s="397"/>
      <c r="DRL2718" s="397"/>
      <c r="DRM2718" s="397"/>
      <c r="DRN2718" s="397"/>
      <c r="DRO2718" s="397"/>
      <c r="DRP2718" s="397"/>
      <c r="DRQ2718" s="397"/>
      <c r="DRR2718" s="397"/>
      <c r="DRS2718" s="397"/>
      <c r="DRT2718" s="397"/>
      <c r="DRU2718" s="397"/>
      <c r="DRV2718" s="397"/>
      <c r="DRW2718" s="397"/>
      <c r="DRX2718" s="397"/>
      <c r="DRY2718" s="397"/>
      <c r="DRZ2718" s="397"/>
      <c r="DSA2718" s="397"/>
      <c r="DSB2718" s="397"/>
      <c r="DSC2718" s="397"/>
      <c r="DSD2718" s="397"/>
      <c r="DSE2718" s="397"/>
      <c r="DSF2718" s="397"/>
      <c r="DSG2718" s="397"/>
      <c r="DSH2718" s="397"/>
      <c r="DSI2718" s="397"/>
      <c r="DSJ2718" s="397"/>
      <c r="DSK2718" s="397"/>
      <c r="DSL2718" s="397"/>
      <c r="DSM2718" s="397"/>
      <c r="DSN2718" s="397"/>
      <c r="DSO2718" s="397"/>
      <c r="DSP2718" s="397"/>
      <c r="DSQ2718" s="397"/>
      <c r="DSR2718" s="397"/>
      <c r="DSS2718" s="397"/>
      <c r="DST2718" s="397"/>
      <c r="DSU2718" s="397"/>
      <c r="DSV2718" s="397"/>
      <c r="DSW2718" s="397"/>
      <c r="DSX2718" s="397"/>
      <c r="DSY2718" s="397"/>
      <c r="DSZ2718" s="397"/>
      <c r="DTA2718" s="397"/>
      <c r="DTB2718" s="397"/>
      <c r="DTC2718" s="397"/>
      <c r="DTD2718" s="397"/>
      <c r="DTE2718" s="397"/>
      <c r="DTF2718" s="397"/>
      <c r="DTG2718" s="397"/>
      <c r="DTH2718" s="397"/>
      <c r="DTI2718" s="397"/>
      <c r="DTJ2718" s="397"/>
      <c r="DTK2718" s="397"/>
      <c r="DTL2718" s="397"/>
      <c r="DTM2718" s="397"/>
      <c r="DTN2718" s="397"/>
      <c r="DTO2718" s="397"/>
      <c r="DTP2718" s="397"/>
      <c r="DTQ2718" s="397"/>
      <c r="DTR2718" s="397"/>
      <c r="DTS2718" s="397"/>
      <c r="DTT2718" s="397"/>
      <c r="DTU2718" s="397"/>
      <c r="DTV2718" s="397"/>
      <c r="DTW2718" s="397"/>
      <c r="DTX2718" s="397"/>
      <c r="DTY2718" s="397"/>
      <c r="DTZ2718" s="397"/>
      <c r="DUA2718" s="397"/>
      <c r="DUB2718" s="397"/>
      <c r="DUC2718" s="397"/>
      <c r="DUD2718" s="397"/>
      <c r="DUE2718" s="397"/>
      <c r="DUF2718" s="397"/>
      <c r="DUG2718" s="397"/>
      <c r="DUH2718" s="397"/>
      <c r="DUI2718" s="397"/>
      <c r="DUJ2718" s="397"/>
      <c r="DUK2718" s="397"/>
      <c r="DUL2718" s="397"/>
      <c r="DUM2718" s="397"/>
      <c r="DUN2718" s="397"/>
      <c r="DUO2718" s="397"/>
      <c r="DUP2718" s="397"/>
      <c r="DUQ2718" s="397"/>
      <c r="DUR2718" s="397"/>
      <c r="DUS2718" s="397"/>
      <c r="DUT2718" s="397"/>
      <c r="DUU2718" s="397"/>
      <c r="DUV2718" s="397"/>
      <c r="DUW2718" s="397"/>
      <c r="DUX2718" s="397"/>
      <c r="DUY2718" s="397"/>
      <c r="DUZ2718" s="397"/>
      <c r="DVA2718" s="397"/>
      <c r="DVB2718" s="397"/>
      <c r="DVC2718" s="397"/>
      <c r="DVD2718" s="397"/>
      <c r="DVE2718" s="397"/>
      <c r="DVF2718" s="397"/>
      <c r="DVG2718" s="397"/>
      <c r="DVH2718" s="397"/>
      <c r="DVI2718" s="397"/>
      <c r="DVJ2718" s="397"/>
      <c r="DVK2718" s="397"/>
      <c r="DVL2718" s="397"/>
      <c r="DVM2718" s="397"/>
      <c r="DVN2718" s="397"/>
      <c r="DVO2718" s="397"/>
      <c r="DVP2718" s="397"/>
      <c r="DVQ2718" s="397"/>
      <c r="DVR2718" s="397"/>
      <c r="DVS2718" s="397"/>
      <c r="DVT2718" s="397"/>
      <c r="DVU2718" s="397"/>
      <c r="DVV2718" s="397"/>
      <c r="DVW2718" s="397"/>
      <c r="DVX2718" s="397"/>
      <c r="DVY2718" s="397"/>
      <c r="DVZ2718" s="397"/>
      <c r="DWA2718" s="397"/>
      <c r="DWB2718" s="397"/>
      <c r="DWC2718" s="397"/>
      <c r="DWD2718" s="397"/>
      <c r="DWE2718" s="397"/>
      <c r="DWF2718" s="397"/>
      <c r="DWG2718" s="397"/>
      <c r="DWH2718" s="397"/>
      <c r="DWI2718" s="397"/>
      <c r="DWJ2718" s="397"/>
      <c r="DWK2718" s="397"/>
      <c r="DWL2718" s="397"/>
      <c r="DWM2718" s="397"/>
      <c r="DWN2718" s="397"/>
      <c r="DWO2718" s="397"/>
      <c r="DWP2718" s="397"/>
      <c r="DWQ2718" s="397"/>
      <c r="DWR2718" s="397"/>
      <c r="DWS2718" s="397"/>
      <c r="DWT2718" s="397"/>
      <c r="DWU2718" s="397"/>
      <c r="DWV2718" s="397"/>
      <c r="DWW2718" s="397"/>
      <c r="DWX2718" s="397"/>
      <c r="DWY2718" s="397"/>
      <c r="DWZ2718" s="397"/>
      <c r="DXA2718" s="397"/>
      <c r="DXB2718" s="397"/>
      <c r="DXC2718" s="397"/>
      <c r="DXD2718" s="397"/>
      <c r="DXE2718" s="397"/>
      <c r="DXF2718" s="397"/>
      <c r="DXG2718" s="397"/>
      <c r="DXH2718" s="397"/>
      <c r="DXI2718" s="397"/>
      <c r="DXJ2718" s="397"/>
      <c r="DXK2718" s="397"/>
      <c r="DXL2718" s="397"/>
      <c r="DXM2718" s="397"/>
      <c r="DXN2718" s="397"/>
      <c r="DXO2718" s="397"/>
      <c r="DXP2718" s="397"/>
      <c r="DXQ2718" s="397"/>
      <c r="DXR2718" s="397"/>
      <c r="DXS2718" s="397"/>
      <c r="DXT2718" s="397"/>
      <c r="DXU2718" s="397"/>
      <c r="DXV2718" s="397"/>
      <c r="DXW2718" s="397"/>
      <c r="DXX2718" s="397"/>
      <c r="DXY2718" s="397"/>
      <c r="DXZ2718" s="397"/>
      <c r="DYA2718" s="397"/>
      <c r="DYB2718" s="397"/>
      <c r="DYC2718" s="397"/>
      <c r="DYD2718" s="397"/>
      <c r="DYE2718" s="397"/>
      <c r="DYF2718" s="397"/>
      <c r="DYG2718" s="397"/>
      <c r="DYH2718" s="397"/>
      <c r="DYI2718" s="397"/>
      <c r="DYJ2718" s="397"/>
      <c r="DYK2718" s="397"/>
      <c r="DYL2718" s="397"/>
      <c r="DYM2718" s="397"/>
      <c r="DYN2718" s="397"/>
      <c r="DYO2718" s="397"/>
      <c r="DYP2718" s="397"/>
      <c r="DYQ2718" s="397"/>
      <c r="DYR2718" s="397"/>
      <c r="DYS2718" s="397"/>
      <c r="DYT2718" s="397"/>
      <c r="DYU2718" s="397"/>
      <c r="DYV2718" s="397"/>
      <c r="DYW2718" s="397"/>
      <c r="DYX2718" s="397"/>
      <c r="DYY2718" s="397"/>
      <c r="DYZ2718" s="397"/>
      <c r="DZA2718" s="397"/>
      <c r="DZB2718" s="397"/>
      <c r="DZC2718" s="397"/>
      <c r="DZD2718" s="397"/>
      <c r="DZE2718" s="397"/>
      <c r="DZF2718" s="397"/>
      <c r="DZG2718" s="397"/>
      <c r="DZH2718" s="397"/>
      <c r="DZI2718" s="397"/>
      <c r="DZJ2718" s="397"/>
      <c r="DZK2718" s="397"/>
      <c r="DZL2718" s="397"/>
      <c r="DZM2718" s="397"/>
      <c r="DZN2718" s="397"/>
      <c r="DZO2718" s="397"/>
      <c r="DZP2718" s="397"/>
      <c r="DZQ2718" s="397"/>
      <c r="DZR2718" s="397"/>
      <c r="DZS2718" s="397"/>
      <c r="DZT2718" s="397"/>
      <c r="DZU2718" s="397"/>
      <c r="DZV2718" s="397"/>
      <c r="DZW2718" s="397"/>
      <c r="DZX2718" s="397"/>
      <c r="DZY2718" s="397"/>
      <c r="DZZ2718" s="397"/>
      <c r="EAA2718" s="397"/>
      <c r="EAB2718" s="397"/>
      <c r="EAC2718" s="397"/>
      <c r="EAD2718" s="397"/>
      <c r="EAE2718" s="397"/>
      <c r="EAF2718" s="397"/>
      <c r="EAG2718" s="397"/>
      <c r="EAH2718" s="397"/>
      <c r="EAI2718" s="397"/>
      <c r="EAJ2718" s="397"/>
      <c r="EAK2718" s="397"/>
      <c r="EAL2718" s="397"/>
      <c r="EAM2718" s="397"/>
      <c r="EAN2718" s="397"/>
      <c r="EAO2718" s="397"/>
      <c r="EAP2718" s="397"/>
      <c r="EAQ2718" s="397"/>
      <c r="EAR2718" s="397"/>
      <c r="EAS2718" s="397"/>
      <c r="EAT2718" s="397"/>
      <c r="EAU2718" s="397"/>
      <c r="EAV2718" s="397"/>
      <c r="EAW2718" s="397"/>
      <c r="EAX2718" s="397"/>
      <c r="EAY2718" s="397"/>
      <c r="EAZ2718" s="397"/>
      <c r="EBA2718" s="397"/>
      <c r="EBB2718" s="397"/>
      <c r="EBC2718" s="397"/>
      <c r="EBD2718" s="397"/>
      <c r="EBE2718" s="397"/>
      <c r="EBF2718" s="397"/>
      <c r="EBG2718" s="397"/>
      <c r="EBH2718" s="397"/>
      <c r="EBI2718" s="397"/>
      <c r="EBJ2718" s="397"/>
      <c r="EBK2718" s="397"/>
      <c r="EBL2718" s="397"/>
      <c r="EBM2718" s="397"/>
      <c r="EBN2718" s="397"/>
      <c r="EBO2718" s="397"/>
      <c r="EBP2718" s="397"/>
      <c r="EBQ2718" s="397"/>
      <c r="EBR2718" s="397"/>
      <c r="EBS2718" s="397"/>
      <c r="EBT2718" s="397"/>
      <c r="EBU2718" s="397"/>
      <c r="EBV2718" s="397"/>
      <c r="EBW2718" s="397"/>
      <c r="EBX2718" s="397"/>
      <c r="EBY2718" s="397"/>
      <c r="EBZ2718" s="397"/>
      <c r="ECA2718" s="397"/>
      <c r="ECB2718" s="397"/>
      <c r="ECC2718" s="397"/>
      <c r="ECD2718" s="397"/>
      <c r="ECE2718" s="397"/>
      <c r="ECF2718" s="397"/>
      <c r="ECG2718" s="397"/>
      <c r="ECH2718" s="397"/>
      <c r="ECI2718" s="397"/>
      <c r="ECJ2718" s="397"/>
      <c r="ECK2718" s="397"/>
      <c r="ECL2718" s="397"/>
      <c r="ECM2718" s="397"/>
      <c r="ECN2718" s="397"/>
      <c r="ECO2718" s="397"/>
      <c r="ECP2718" s="397"/>
      <c r="ECQ2718" s="397"/>
      <c r="ECR2718" s="397"/>
      <c r="ECS2718" s="397"/>
      <c r="ECT2718" s="397"/>
      <c r="ECU2718" s="397"/>
      <c r="ECV2718" s="397"/>
      <c r="ECW2718" s="397"/>
      <c r="ECX2718" s="397"/>
      <c r="ECY2718" s="397"/>
      <c r="ECZ2718" s="397"/>
      <c r="EDA2718" s="397"/>
      <c r="EDB2718" s="397"/>
      <c r="EDC2718" s="397"/>
      <c r="EDD2718" s="397"/>
      <c r="EDE2718" s="397"/>
      <c r="EDF2718" s="397"/>
      <c r="EDG2718" s="397"/>
      <c r="EDH2718" s="397"/>
      <c r="EDI2718" s="397"/>
      <c r="EDJ2718" s="397"/>
      <c r="EDK2718" s="397"/>
      <c r="EDL2718" s="397"/>
      <c r="EDM2718" s="397"/>
      <c r="EDN2718" s="397"/>
      <c r="EDO2718" s="397"/>
      <c r="EDP2718" s="397"/>
      <c r="EDQ2718" s="397"/>
      <c r="EDR2718" s="397"/>
      <c r="EDS2718" s="397"/>
      <c r="EDT2718" s="397"/>
      <c r="EDU2718" s="397"/>
      <c r="EDV2718" s="397"/>
      <c r="EDW2718" s="397"/>
      <c r="EDX2718" s="397"/>
      <c r="EDY2718" s="397"/>
      <c r="EDZ2718" s="397"/>
      <c r="EEA2718" s="397"/>
      <c r="EEB2718" s="397"/>
      <c r="EEC2718" s="397"/>
      <c r="EED2718" s="397"/>
      <c r="EEE2718" s="397"/>
      <c r="EEF2718" s="397"/>
      <c r="EEG2718" s="397"/>
      <c r="EEH2718" s="397"/>
      <c r="EEI2718" s="397"/>
      <c r="EEJ2718" s="397"/>
      <c r="EEK2718" s="397"/>
      <c r="EEL2718" s="397"/>
      <c r="EEM2718" s="397"/>
      <c r="EEN2718" s="397"/>
      <c r="EEO2718" s="397"/>
      <c r="EEP2718" s="397"/>
      <c r="EEQ2718" s="397"/>
      <c r="EER2718" s="397"/>
      <c r="EES2718" s="397"/>
      <c r="EET2718" s="397"/>
      <c r="EEU2718" s="397"/>
      <c r="EEV2718" s="397"/>
      <c r="EEW2718" s="397"/>
      <c r="EEX2718" s="397"/>
      <c r="EEY2718" s="397"/>
      <c r="EEZ2718" s="397"/>
      <c r="EFA2718" s="397"/>
      <c r="EFB2718" s="397"/>
      <c r="EFC2718" s="397"/>
      <c r="EFD2718" s="397"/>
      <c r="EFE2718" s="397"/>
      <c r="EFF2718" s="397"/>
      <c r="EFG2718" s="397"/>
      <c r="EFH2718" s="397"/>
      <c r="EFI2718" s="397"/>
      <c r="EFJ2718" s="397"/>
      <c r="EFK2718" s="397"/>
      <c r="EFL2718" s="397"/>
      <c r="EFM2718" s="397"/>
      <c r="EFN2718" s="397"/>
      <c r="EFO2718" s="397"/>
      <c r="EFP2718" s="397"/>
      <c r="EFQ2718" s="397"/>
      <c r="EFR2718" s="397"/>
      <c r="EFS2718" s="397"/>
      <c r="EFT2718" s="397"/>
      <c r="EFU2718" s="397"/>
      <c r="EFV2718" s="397"/>
      <c r="EFW2718" s="397"/>
      <c r="EFX2718" s="397"/>
      <c r="EFY2718" s="397"/>
      <c r="EFZ2718" s="397"/>
      <c r="EGA2718" s="397"/>
      <c r="EGB2718" s="397"/>
      <c r="EGC2718" s="397"/>
      <c r="EGD2718" s="397"/>
      <c r="EGE2718" s="397"/>
      <c r="EGF2718" s="397"/>
      <c r="EGG2718" s="397"/>
      <c r="EGH2718" s="397"/>
      <c r="EGI2718" s="397"/>
      <c r="EGJ2718" s="397"/>
      <c r="EGK2718" s="397"/>
      <c r="EGL2718" s="397"/>
      <c r="EGM2718" s="397"/>
      <c r="EGN2718" s="397"/>
      <c r="EGO2718" s="397"/>
      <c r="EGP2718" s="397"/>
      <c r="EGQ2718" s="397"/>
      <c r="EGR2718" s="397"/>
      <c r="EGS2718" s="397"/>
      <c r="EGT2718" s="397"/>
      <c r="EGU2718" s="397"/>
      <c r="EGV2718" s="397"/>
      <c r="EGW2718" s="397"/>
      <c r="EGX2718" s="397"/>
      <c r="EGY2718" s="397"/>
      <c r="EGZ2718" s="397"/>
      <c r="EHA2718" s="397"/>
      <c r="EHB2718" s="397"/>
      <c r="EHC2718" s="397"/>
      <c r="EHD2718" s="397"/>
      <c r="EHE2718" s="397"/>
      <c r="EHF2718" s="397"/>
      <c r="EHG2718" s="397"/>
      <c r="EHH2718" s="397"/>
      <c r="EHI2718" s="397"/>
      <c r="EHJ2718" s="397"/>
      <c r="EHK2718" s="397"/>
      <c r="EHL2718" s="397"/>
      <c r="EHM2718" s="397"/>
      <c r="EHN2718" s="397"/>
      <c r="EHO2718" s="397"/>
      <c r="EHP2718" s="397"/>
      <c r="EHQ2718" s="397"/>
      <c r="EHR2718" s="397"/>
      <c r="EHS2718" s="397"/>
      <c r="EHT2718" s="397"/>
      <c r="EHU2718" s="397"/>
      <c r="EHV2718" s="397"/>
      <c r="EHW2718" s="397"/>
      <c r="EHX2718" s="397"/>
      <c r="EHY2718" s="397"/>
      <c r="EHZ2718" s="397"/>
      <c r="EIA2718" s="397"/>
      <c r="EIB2718" s="397"/>
      <c r="EIC2718" s="397"/>
      <c r="EID2718" s="397"/>
      <c r="EIE2718" s="397"/>
      <c r="EIF2718" s="397"/>
      <c r="EIG2718" s="397"/>
      <c r="EIH2718" s="397"/>
      <c r="EII2718" s="397"/>
      <c r="EIJ2718" s="397"/>
      <c r="EIK2718" s="397"/>
      <c r="EIL2718" s="397"/>
      <c r="EIM2718" s="397"/>
      <c r="EIN2718" s="397"/>
      <c r="EIO2718" s="397"/>
      <c r="EIP2718" s="397"/>
      <c r="EIQ2718" s="397"/>
      <c r="EIR2718" s="397"/>
      <c r="EIS2718" s="397"/>
      <c r="EIT2718" s="397"/>
      <c r="EIU2718" s="397"/>
      <c r="EIV2718" s="397"/>
      <c r="EIW2718" s="397"/>
      <c r="EIX2718" s="397"/>
      <c r="EIY2718" s="397"/>
      <c r="EIZ2718" s="397"/>
      <c r="EJA2718" s="397"/>
      <c r="EJB2718" s="397"/>
      <c r="EJC2718" s="397"/>
      <c r="EJD2718" s="397"/>
      <c r="EJE2718" s="397"/>
      <c r="EJF2718" s="397"/>
      <c r="EJG2718" s="397"/>
      <c r="EJH2718" s="397"/>
      <c r="EJI2718" s="397"/>
      <c r="EJJ2718" s="397"/>
      <c r="EJK2718" s="397"/>
      <c r="EJL2718" s="397"/>
      <c r="EJM2718" s="397"/>
      <c r="EJN2718" s="397"/>
      <c r="EJO2718" s="397"/>
      <c r="EJP2718" s="397"/>
      <c r="EJQ2718" s="397"/>
      <c r="EJR2718" s="397"/>
      <c r="EJS2718" s="397"/>
      <c r="EJT2718" s="397"/>
      <c r="EJU2718" s="397"/>
      <c r="EJV2718" s="397"/>
      <c r="EJW2718" s="397"/>
      <c r="EJX2718" s="397"/>
      <c r="EJY2718" s="397"/>
      <c r="EJZ2718" s="397"/>
      <c r="EKA2718" s="397"/>
      <c r="EKB2718" s="397"/>
      <c r="EKC2718" s="397"/>
      <c r="EKD2718" s="397"/>
      <c r="EKE2718" s="397"/>
      <c r="EKF2718" s="397"/>
      <c r="EKG2718" s="397"/>
      <c r="EKH2718" s="397"/>
      <c r="EKI2718" s="397"/>
      <c r="EKJ2718" s="397"/>
      <c r="EKK2718" s="397"/>
      <c r="EKL2718" s="397"/>
      <c r="EKM2718" s="397"/>
      <c r="EKN2718" s="397"/>
      <c r="EKO2718" s="397"/>
      <c r="EKP2718" s="397"/>
      <c r="EKQ2718" s="397"/>
      <c r="EKR2718" s="397"/>
      <c r="EKS2718" s="397"/>
      <c r="EKT2718" s="397"/>
      <c r="EKU2718" s="397"/>
      <c r="EKV2718" s="397"/>
      <c r="EKW2718" s="397"/>
      <c r="EKX2718" s="397"/>
      <c r="EKY2718" s="397"/>
      <c r="EKZ2718" s="397"/>
      <c r="ELA2718" s="397"/>
      <c r="ELB2718" s="397"/>
      <c r="ELC2718" s="397"/>
      <c r="ELD2718" s="397"/>
      <c r="ELE2718" s="397"/>
      <c r="ELF2718" s="397"/>
      <c r="ELG2718" s="397"/>
      <c r="ELH2718" s="397"/>
      <c r="ELI2718" s="397"/>
      <c r="ELJ2718" s="397"/>
      <c r="ELK2718" s="397"/>
      <c r="ELL2718" s="397"/>
      <c r="ELM2718" s="397"/>
      <c r="ELN2718" s="397"/>
      <c r="ELO2718" s="397"/>
      <c r="ELP2718" s="397"/>
      <c r="ELQ2718" s="397"/>
      <c r="ELR2718" s="397"/>
      <c r="ELS2718" s="397"/>
      <c r="ELT2718" s="397"/>
      <c r="ELU2718" s="397"/>
      <c r="ELV2718" s="397"/>
      <c r="ELW2718" s="397"/>
      <c r="ELX2718" s="397"/>
      <c r="ELY2718" s="397"/>
      <c r="ELZ2718" s="397"/>
      <c r="EMA2718" s="397"/>
      <c r="EMB2718" s="397"/>
      <c r="EMC2718" s="397"/>
      <c r="EMD2718" s="397"/>
      <c r="EME2718" s="397"/>
      <c r="EMF2718" s="397"/>
      <c r="EMG2718" s="397"/>
      <c r="EMH2718" s="397"/>
      <c r="EMI2718" s="397"/>
      <c r="EMJ2718" s="397"/>
      <c r="EMK2718" s="397"/>
      <c r="EML2718" s="397"/>
      <c r="EMM2718" s="397"/>
      <c r="EMN2718" s="397"/>
      <c r="EMO2718" s="397"/>
      <c r="EMP2718" s="397"/>
      <c r="EMQ2718" s="397"/>
      <c r="EMR2718" s="397"/>
      <c r="EMS2718" s="397"/>
      <c r="EMT2718" s="397"/>
      <c r="EMU2718" s="397"/>
      <c r="EMV2718" s="397"/>
      <c r="EMW2718" s="397"/>
      <c r="EMX2718" s="397"/>
      <c r="EMY2718" s="397"/>
      <c r="EMZ2718" s="397"/>
      <c r="ENA2718" s="397"/>
      <c r="ENB2718" s="397"/>
      <c r="ENC2718" s="397"/>
      <c r="END2718" s="397"/>
      <c r="ENE2718" s="397"/>
      <c r="ENF2718" s="397"/>
      <c r="ENG2718" s="397"/>
      <c r="ENH2718" s="397"/>
      <c r="ENI2718" s="397"/>
      <c r="ENJ2718" s="397"/>
      <c r="ENK2718" s="397"/>
      <c r="ENL2718" s="397"/>
      <c r="ENM2718" s="397"/>
      <c r="ENN2718" s="397"/>
      <c r="ENO2718" s="397"/>
      <c r="ENP2718" s="397"/>
      <c r="ENQ2718" s="397"/>
      <c r="ENR2718" s="397"/>
      <c r="ENS2718" s="397"/>
      <c r="ENT2718" s="397"/>
      <c r="ENU2718" s="397"/>
      <c r="ENV2718" s="397"/>
      <c r="ENW2718" s="397"/>
      <c r="ENX2718" s="397"/>
      <c r="ENY2718" s="397"/>
      <c r="ENZ2718" s="397"/>
      <c r="EOA2718" s="397"/>
      <c r="EOB2718" s="397"/>
      <c r="EOC2718" s="397"/>
      <c r="EOD2718" s="397"/>
      <c r="EOE2718" s="397"/>
      <c r="EOF2718" s="397"/>
      <c r="EOG2718" s="397"/>
      <c r="EOH2718" s="397"/>
      <c r="EOI2718" s="397"/>
      <c r="EOJ2718" s="397"/>
      <c r="EOK2718" s="397"/>
      <c r="EOL2718" s="397"/>
      <c r="EOM2718" s="397"/>
      <c r="EON2718" s="397"/>
      <c r="EOO2718" s="397"/>
      <c r="EOP2718" s="397"/>
      <c r="EOQ2718" s="397"/>
      <c r="EOR2718" s="397"/>
      <c r="EOS2718" s="397"/>
      <c r="EOT2718" s="397"/>
      <c r="EOU2718" s="397"/>
      <c r="EOV2718" s="397"/>
      <c r="EOW2718" s="397"/>
      <c r="EOX2718" s="397"/>
      <c r="EOY2718" s="397"/>
      <c r="EOZ2718" s="397"/>
      <c r="EPA2718" s="397"/>
      <c r="EPB2718" s="397"/>
      <c r="EPC2718" s="397"/>
      <c r="EPD2718" s="397"/>
      <c r="EPE2718" s="397"/>
      <c r="EPF2718" s="397"/>
      <c r="EPG2718" s="397"/>
      <c r="EPH2718" s="397"/>
      <c r="EPI2718" s="397"/>
      <c r="EPJ2718" s="397"/>
      <c r="EPK2718" s="397"/>
      <c r="EPL2718" s="397"/>
      <c r="EPM2718" s="397"/>
      <c r="EPN2718" s="397"/>
      <c r="EPO2718" s="397"/>
      <c r="EPP2718" s="397"/>
      <c r="EPQ2718" s="397"/>
      <c r="EPR2718" s="397"/>
      <c r="EPS2718" s="397"/>
      <c r="EPT2718" s="397"/>
      <c r="EPU2718" s="397"/>
      <c r="EPV2718" s="397"/>
      <c r="EPW2718" s="397"/>
      <c r="EPX2718" s="397"/>
      <c r="EPY2718" s="397"/>
      <c r="EPZ2718" s="397"/>
      <c r="EQA2718" s="397"/>
      <c r="EQB2718" s="397"/>
      <c r="EQC2718" s="397"/>
      <c r="EQD2718" s="397"/>
      <c r="EQE2718" s="397"/>
      <c r="EQF2718" s="397"/>
      <c r="EQG2718" s="397"/>
      <c r="EQH2718" s="397"/>
      <c r="EQI2718" s="397"/>
      <c r="EQJ2718" s="397"/>
      <c r="EQK2718" s="397"/>
      <c r="EQL2718" s="397"/>
      <c r="EQM2718" s="397"/>
      <c r="EQN2718" s="397"/>
      <c r="EQO2718" s="397"/>
      <c r="EQP2718" s="397"/>
      <c r="EQQ2718" s="397"/>
      <c r="EQR2718" s="397"/>
      <c r="EQS2718" s="397"/>
      <c r="EQT2718" s="397"/>
      <c r="EQU2718" s="397"/>
      <c r="EQV2718" s="397"/>
      <c r="EQW2718" s="397"/>
      <c r="EQX2718" s="397"/>
      <c r="EQY2718" s="397"/>
      <c r="EQZ2718" s="397"/>
      <c r="ERA2718" s="397"/>
      <c r="ERB2718" s="397"/>
      <c r="ERC2718" s="397"/>
      <c r="ERD2718" s="397"/>
      <c r="ERE2718" s="397"/>
      <c r="ERF2718" s="397"/>
      <c r="ERG2718" s="397"/>
      <c r="ERH2718" s="397"/>
      <c r="ERI2718" s="397"/>
      <c r="ERJ2718" s="397"/>
      <c r="ERK2718" s="397"/>
      <c r="ERL2718" s="397"/>
      <c r="ERM2718" s="397"/>
      <c r="ERN2718" s="397"/>
      <c r="ERO2718" s="397"/>
      <c r="ERP2718" s="397"/>
      <c r="ERQ2718" s="397"/>
      <c r="ERR2718" s="397"/>
      <c r="ERS2718" s="397"/>
      <c r="ERT2718" s="397"/>
      <c r="ERU2718" s="397"/>
      <c r="ERV2718" s="397"/>
      <c r="ERW2718" s="397"/>
      <c r="ERX2718" s="397"/>
      <c r="ERY2718" s="397"/>
      <c r="ERZ2718" s="397"/>
      <c r="ESA2718" s="397"/>
      <c r="ESB2718" s="397"/>
      <c r="ESC2718" s="397"/>
      <c r="ESD2718" s="397"/>
      <c r="ESE2718" s="397"/>
      <c r="ESF2718" s="397"/>
      <c r="ESG2718" s="397"/>
      <c r="ESH2718" s="397"/>
      <c r="ESI2718" s="397"/>
      <c r="ESJ2718" s="397"/>
      <c r="ESK2718" s="397"/>
      <c r="ESL2718" s="397"/>
      <c r="ESM2718" s="397"/>
      <c r="ESN2718" s="397"/>
      <c r="ESO2718" s="397"/>
      <c r="ESP2718" s="397"/>
      <c r="ESQ2718" s="397"/>
      <c r="ESR2718" s="397"/>
      <c r="ESS2718" s="397"/>
      <c r="EST2718" s="397"/>
      <c r="ESU2718" s="397"/>
      <c r="ESV2718" s="397"/>
      <c r="ESW2718" s="397"/>
      <c r="ESX2718" s="397"/>
      <c r="ESY2718" s="397"/>
      <c r="ESZ2718" s="397"/>
      <c r="ETA2718" s="397"/>
      <c r="ETB2718" s="397"/>
      <c r="ETC2718" s="397"/>
      <c r="ETD2718" s="397"/>
      <c r="ETE2718" s="397"/>
      <c r="ETF2718" s="397"/>
      <c r="ETG2718" s="397"/>
      <c r="ETH2718" s="397"/>
      <c r="ETI2718" s="397"/>
      <c r="ETJ2718" s="397"/>
      <c r="ETK2718" s="397"/>
      <c r="ETL2718" s="397"/>
      <c r="ETM2718" s="397"/>
      <c r="ETN2718" s="397"/>
      <c r="ETO2718" s="397"/>
      <c r="ETP2718" s="397"/>
      <c r="ETQ2718" s="397"/>
      <c r="ETR2718" s="397"/>
      <c r="ETS2718" s="397"/>
      <c r="ETT2718" s="397"/>
      <c r="ETU2718" s="397"/>
      <c r="ETV2718" s="397"/>
      <c r="ETW2718" s="397"/>
      <c r="ETX2718" s="397"/>
      <c r="ETY2718" s="397"/>
      <c r="ETZ2718" s="397"/>
      <c r="EUA2718" s="397"/>
      <c r="EUB2718" s="397"/>
      <c r="EUC2718" s="397"/>
      <c r="EUD2718" s="397"/>
      <c r="EUE2718" s="397"/>
      <c r="EUF2718" s="397"/>
      <c r="EUG2718" s="397"/>
      <c r="EUH2718" s="397"/>
      <c r="EUI2718" s="397"/>
      <c r="EUJ2718" s="397"/>
      <c r="EUK2718" s="397"/>
      <c r="EUL2718" s="397"/>
      <c r="EUM2718" s="397"/>
      <c r="EUN2718" s="397"/>
      <c r="EUO2718" s="397"/>
      <c r="EUP2718" s="397"/>
      <c r="EUQ2718" s="397"/>
      <c r="EUR2718" s="397"/>
      <c r="EUS2718" s="397"/>
      <c r="EUT2718" s="397"/>
      <c r="EUU2718" s="397"/>
      <c r="EUV2718" s="397"/>
      <c r="EUW2718" s="397"/>
      <c r="EUX2718" s="397"/>
      <c r="EUY2718" s="397"/>
      <c r="EUZ2718" s="397"/>
      <c r="EVA2718" s="397"/>
      <c r="EVB2718" s="397"/>
      <c r="EVC2718" s="397"/>
      <c r="EVD2718" s="397"/>
      <c r="EVE2718" s="397"/>
      <c r="EVF2718" s="397"/>
      <c r="EVG2718" s="397"/>
      <c r="EVH2718" s="397"/>
      <c r="EVI2718" s="397"/>
      <c r="EVJ2718" s="397"/>
      <c r="EVK2718" s="397"/>
      <c r="EVL2718" s="397"/>
      <c r="EVM2718" s="397"/>
      <c r="EVN2718" s="397"/>
      <c r="EVO2718" s="397"/>
      <c r="EVP2718" s="397"/>
      <c r="EVQ2718" s="397"/>
      <c r="EVR2718" s="397"/>
      <c r="EVS2718" s="397"/>
      <c r="EVT2718" s="397"/>
      <c r="EVU2718" s="397"/>
      <c r="EVV2718" s="397"/>
      <c r="EVW2718" s="397"/>
      <c r="EVX2718" s="397"/>
      <c r="EVY2718" s="397"/>
      <c r="EVZ2718" s="397"/>
      <c r="EWA2718" s="397"/>
      <c r="EWB2718" s="397"/>
      <c r="EWC2718" s="397"/>
      <c r="EWD2718" s="397"/>
      <c r="EWE2718" s="397"/>
      <c r="EWF2718" s="397"/>
      <c r="EWG2718" s="397"/>
      <c r="EWH2718" s="397"/>
      <c r="EWI2718" s="397"/>
      <c r="EWJ2718" s="397"/>
      <c r="EWK2718" s="397"/>
      <c r="EWL2718" s="397"/>
      <c r="EWM2718" s="397"/>
      <c r="EWN2718" s="397"/>
      <c r="EWO2718" s="397"/>
      <c r="EWP2718" s="397"/>
      <c r="EWQ2718" s="397"/>
      <c r="EWR2718" s="397"/>
      <c r="EWS2718" s="397"/>
      <c r="EWT2718" s="397"/>
      <c r="EWU2718" s="397"/>
      <c r="EWV2718" s="397"/>
      <c r="EWW2718" s="397"/>
      <c r="EWX2718" s="397"/>
      <c r="EWY2718" s="397"/>
      <c r="EWZ2718" s="397"/>
      <c r="EXA2718" s="397"/>
      <c r="EXB2718" s="397"/>
      <c r="EXC2718" s="397"/>
      <c r="EXD2718" s="397"/>
      <c r="EXE2718" s="397"/>
      <c r="EXF2718" s="397"/>
      <c r="EXG2718" s="397"/>
      <c r="EXH2718" s="397"/>
      <c r="EXI2718" s="397"/>
      <c r="EXJ2718" s="397"/>
      <c r="EXK2718" s="397"/>
      <c r="EXL2718" s="397"/>
      <c r="EXM2718" s="397"/>
      <c r="EXN2718" s="397"/>
      <c r="EXO2718" s="397"/>
      <c r="EXP2718" s="397"/>
      <c r="EXQ2718" s="397"/>
      <c r="EXR2718" s="397"/>
      <c r="EXS2718" s="397"/>
      <c r="EXT2718" s="397"/>
      <c r="EXU2718" s="397"/>
      <c r="EXV2718" s="397"/>
      <c r="EXW2718" s="397"/>
      <c r="EXX2718" s="397"/>
      <c r="EXY2718" s="397"/>
      <c r="EXZ2718" s="397"/>
      <c r="EYA2718" s="397"/>
      <c r="EYB2718" s="397"/>
      <c r="EYC2718" s="397"/>
      <c r="EYD2718" s="397"/>
      <c r="EYE2718" s="397"/>
      <c r="EYF2718" s="397"/>
      <c r="EYG2718" s="397"/>
      <c r="EYH2718" s="397"/>
      <c r="EYI2718" s="397"/>
      <c r="EYJ2718" s="397"/>
      <c r="EYK2718" s="397"/>
      <c r="EYL2718" s="397"/>
      <c r="EYM2718" s="397"/>
      <c r="EYN2718" s="397"/>
      <c r="EYO2718" s="397"/>
      <c r="EYP2718" s="397"/>
      <c r="EYQ2718" s="397"/>
      <c r="EYR2718" s="397"/>
      <c r="EYS2718" s="397"/>
      <c r="EYT2718" s="397"/>
      <c r="EYU2718" s="397"/>
      <c r="EYV2718" s="397"/>
      <c r="EYW2718" s="397"/>
      <c r="EYX2718" s="397"/>
      <c r="EYY2718" s="397"/>
      <c r="EYZ2718" s="397"/>
      <c r="EZA2718" s="397"/>
      <c r="EZB2718" s="397"/>
      <c r="EZC2718" s="397"/>
      <c r="EZD2718" s="397"/>
      <c r="EZE2718" s="397"/>
      <c r="EZF2718" s="397"/>
      <c r="EZG2718" s="397"/>
      <c r="EZH2718" s="397"/>
      <c r="EZI2718" s="397"/>
      <c r="EZJ2718" s="397"/>
      <c r="EZK2718" s="397"/>
      <c r="EZL2718" s="397"/>
      <c r="EZM2718" s="397"/>
      <c r="EZN2718" s="397"/>
      <c r="EZO2718" s="397"/>
      <c r="EZP2718" s="397"/>
      <c r="EZQ2718" s="397"/>
      <c r="EZR2718" s="397"/>
      <c r="EZS2718" s="397"/>
      <c r="EZT2718" s="397"/>
      <c r="EZU2718" s="397"/>
      <c r="EZV2718" s="397"/>
      <c r="EZW2718" s="397"/>
      <c r="EZX2718" s="397"/>
      <c r="EZY2718" s="397"/>
      <c r="EZZ2718" s="397"/>
      <c r="FAA2718" s="397"/>
      <c r="FAB2718" s="397"/>
      <c r="FAC2718" s="397"/>
      <c r="FAD2718" s="397"/>
      <c r="FAE2718" s="397"/>
      <c r="FAF2718" s="397"/>
      <c r="FAG2718" s="397"/>
      <c r="FAH2718" s="397"/>
      <c r="FAI2718" s="397"/>
      <c r="FAJ2718" s="397"/>
      <c r="FAK2718" s="397"/>
      <c r="FAL2718" s="397"/>
      <c r="FAM2718" s="397"/>
      <c r="FAN2718" s="397"/>
      <c r="FAO2718" s="397"/>
      <c r="FAP2718" s="397"/>
      <c r="FAQ2718" s="397"/>
      <c r="FAR2718" s="397"/>
      <c r="FAS2718" s="397"/>
      <c r="FAT2718" s="397"/>
      <c r="FAU2718" s="397"/>
      <c r="FAV2718" s="397"/>
      <c r="FAW2718" s="397"/>
      <c r="FAX2718" s="397"/>
      <c r="FAY2718" s="397"/>
      <c r="FAZ2718" s="397"/>
      <c r="FBA2718" s="397"/>
      <c r="FBB2718" s="397"/>
      <c r="FBC2718" s="397"/>
      <c r="FBD2718" s="397"/>
      <c r="FBE2718" s="397"/>
      <c r="FBF2718" s="397"/>
      <c r="FBG2718" s="397"/>
      <c r="FBH2718" s="397"/>
      <c r="FBI2718" s="397"/>
      <c r="FBJ2718" s="397"/>
      <c r="FBK2718" s="397"/>
      <c r="FBL2718" s="397"/>
      <c r="FBM2718" s="397"/>
      <c r="FBN2718" s="397"/>
      <c r="FBO2718" s="397"/>
      <c r="FBP2718" s="397"/>
      <c r="FBQ2718" s="397"/>
      <c r="FBR2718" s="397"/>
      <c r="FBS2718" s="397"/>
      <c r="FBT2718" s="397"/>
      <c r="FBU2718" s="397"/>
      <c r="FBV2718" s="397"/>
      <c r="FBW2718" s="397"/>
      <c r="FBX2718" s="397"/>
      <c r="FBY2718" s="397"/>
      <c r="FBZ2718" s="397"/>
      <c r="FCA2718" s="397"/>
      <c r="FCB2718" s="397"/>
      <c r="FCC2718" s="397"/>
      <c r="FCD2718" s="397"/>
      <c r="FCE2718" s="397"/>
      <c r="FCF2718" s="397"/>
      <c r="FCG2718" s="397"/>
      <c r="FCH2718" s="397"/>
      <c r="FCI2718" s="397"/>
      <c r="FCJ2718" s="397"/>
      <c r="FCK2718" s="397"/>
      <c r="FCL2718" s="397"/>
      <c r="FCM2718" s="397"/>
      <c r="FCN2718" s="397"/>
      <c r="FCO2718" s="397"/>
      <c r="FCP2718" s="397"/>
      <c r="FCQ2718" s="397"/>
      <c r="FCR2718" s="397"/>
      <c r="FCS2718" s="397"/>
      <c r="FCT2718" s="397"/>
      <c r="FCU2718" s="397"/>
      <c r="FCV2718" s="397"/>
      <c r="FCW2718" s="397"/>
      <c r="FCX2718" s="397"/>
      <c r="FCY2718" s="397"/>
      <c r="FCZ2718" s="397"/>
      <c r="FDA2718" s="397"/>
      <c r="FDB2718" s="397"/>
      <c r="FDC2718" s="397"/>
      <c r="FDD2718" s="397"/>
      <c r="FDE2718" s="397"/>
      <c r="FDF2718" s="397"/>
      <c r="FDG2718" s="397"/>
      <c r="FDH2718" s="397"/>
      <c r="FDI2718" s="397"/>
      <c r="FDJ2718" s="397"/>
      <c r="FDK2718" s="397"/>
      <c r="FDL2718" s="397"/>
      <c r="FDM2718" s="397"/>
      <c r="FDN2718" s="397"/>
      <c r="FDO2718" s="397"/>
      <c r="FDP2718" s="397"/>
      <c r="FDQ2718" s="397"/>
      <c r="FDR2718" s="397"/>
      <c r="FDS2718" s="397"/>
      <c r="FDT2718" s="397"/>
      <c r="FDU2718" s="397"/>
      <c r="FDV2718" s="397"/>
      <c r="FDW2718" s="397"/>
      <c r="FDX2718" s="397"/>
      <c r="FDY2718" s="397"/>
      <c r="FDZ2718" s="397"/>
      <c r="FEA2718" s="397"/>
      <c r="FEB2718" s="397"/>
      <c r="FEC2718" s="397"/>
      <c r="FED2718" s="397"/>
      <c r="FEE2718" s="397"/>
      <c r="FEF2718" s="397"/>
      <c r="FEG2718" s="397"/>
      <c r="FEH2718" s="397"/>
      <c r="FEI2718" s="397"/>
      <c r="FEJ2718" s="397"/>
      <c r="FEK2718" s="397"/>
      <c r="FEL2718" s="397"/>
      <c r="FEM2718" s="397"/>
      <c r="FEN2718" s="397"/>
      <c r="FEO2718" s="397"/>
      <c r="FEP2718" s="397"/>
      <c r="FEQ2718" s="397"/>
      <c r="FER2718" s="397"/>
      <c r="FES2718" s="397"/>
      <c r="FET2718" s="397"/>
      <c r="FEU2718" s="397"/>
      <c r="FEV2718" s="397"/>
      <c r="FEW2718" s="397"/>
      <c r="FEX2718" s="397"/>
      <c r="FEY2718" s="397"/>
      <c r="FEZ2718" s="397"/>
      <c r="FFA2718" s="397"/>
      <c r="FFB2718" s="397"/>
      <c r="FFC2718" s="397"/>
      <c r="FFD2718" s="397"/>
      <c r="FFE2718" s="397"/>
      <c r="FFF2718" s="397"/>
      <c r="FFG2718" s="397"/>
      <c r="FFH2718" s="397"/>
      <c r="FFI2718" s="397"/>
      <c r="FFJ2718" s="397"/>
      <c r="FFK2718" s="397"/>
      <c r="FFL2718" s="397"/>
      <c r="FFM2718" s="397"/>
      <c r="FFN2718" s="397"/>
      <c r="FFO2718" s="397"/>
      <c r="FFP2718" s="397"/>
      <c r="FFQ2718" s="397"/>
      <c r="FFR2718" s="397"/>
      <c r="FFS2718" s="397"/>
      <c r="FFT2718" s="397"/>
      <c r="FFU2718" s="397"/>
      <c r="FFV2718" s="397"/>
      <c r="FFW2718" s="397"/>
      <c r="FFX2718" s="397"/>
      <c r="FFY2718" s="397"/>
      <c r="FFZ2718" s="397"/>
      <c r="FGA2718" s="397"/>
      <c r="FGB2718" s="397"/>
      <c r="FGC2718" s="397"/>
      <c r="FGD2718" s="397"/>
      <c r="FGE2718" s="397"/>
      <c r="FGF2718" s="397"/>
      <c r="FGG2718" s="397"/>
      <c r="FGH2718" s="397"/>
      <c r="FGI2718" s="397"/>
      <c r="FGJ2718" s="397"/>
      <c r="FGK2718" s="397"/>
      <c r="FGL2718" s="397"/>
      <c r="FGM2718" s="397"/>
      <c r="FGN2718" s="397"/>
      <c r="FGO2718" s="397"/>
      <c r="FGP2718" s="397"/>
      <c r="FGQ2718" s="397"/>
      <c r="FGR2718" s="397"/>
      <c r="FGS2718" s="397"/>
      <c r="FGT2718" s="397"/>
      <c r="FGU2718" s="397"/>
      <c r="FGV2718" s="397"/>
      <c r="FGW2718" s="397"/>
      <c r="FGX2718" s="397"/>
      <c r="FGY2718" s="397"/>
      <c r="FGZ2718" s="397"/>
      <c r="FHA2718" s="397"/>
      <c r="FHB2718" s="397"/>
      <c r="FHC2718" s="397"/>
      <c r="FHD2718" s="397"/>
      <c r="FHE2718" s="397"/>
      <c r="FHF2718" s="397"/>
      <c r="FHG2718" s="397"/>
      <c r="FHH2718" s="397"/>
      <c r="FHI2718" s="397"/>
      <c r="FHJ2718" s="397"/>
      <c r="FHK2718" s="397"/>
      <c r="FHL2718" s="397"/>
      <c r="FHM2718" s="397"/>
      <c r="FHN2718" s="397"/>
      <c r="FHO2718" s="397"/>
      <c r="FHP2718" s="397"/>
      <c r="FHQ2718" s="397"/>
      <c r="FHR2718" s="397"/>
      <c r="FHS2718" s="397"/>
      <c r="FHT2718" s="397"/>
      <c r="FHU2718" s="397"/>
      <c r="FHV2718" s="397"/>
      <c r="FHW2718" s="397"/>
      <c r="FHX2718" s="397"/>
      <c r="FHY2718" s="397"/>
      <c r="FHZ2718" s="397"/>
      <c r="FIA2718" s="397"/>
      <c r="FIB2718" s="397"/>
      <c r="FIC2718" s="397"/>
      <c r="FID2718" s="397"/>
      <c r="FIE2718" s="397"/>
      <c r="FIF2718" s="397"/>
      <c r="FIG2718" s="397"/>
      <c r="FIH2718" s="397"/>
      <c r="FII2718" s="397"/>
      <c r="FIJ2718" s="397"/>
      <c r="FIK2718" s="397"/>
      <c r="FIL2718" s="397"/>
      <c r="FIM2718" s="397"/>
      <c r="FIN2718" s="397"/>
      <c r="FIO2718" s="397"/>
      <c r="FIP2718" s="397"/>
      <c r="FIQ2718" s="397"/>
      <c r="FIR2718" s="397"/>
      <c r="FIS2718" s="397"/>
      <c r="FIT2718" s="397"/>
      <c r="FIU2718" s="397"/>
      <c r="FIV2718" s="397"/>
      <c r="FIW2718" s="397"/>
      <c r="FIX2718" s="397"/>
      <c r="FIY2718" s="397"/>
      <c r="FIZ2718" s="397"/>
      <c r="FJA2718" s="397"/>
      <c r="FJB2718" s="397"/>
      <c r="FJC2718" s="397"/>
      <c r="FJD2718" s="397"/>
      <c r="FJE2718" s="397"/>
      <c r="FJF2718" s="397"/>
      <c r="FJG2718" s="397"/>
      <c r="FJH2718" s="397"/>
      <c r="FJI2718" s="397"/>
      <c r="FJJ2718" s="397"/>
      <c r="FJK2718" s="397"/>
      <c r="FJL2718" s="397"/>
      <c r="FJM2718" s="397"/>
      <c r="FJN2718" s="397"/>
      <c r="FJO2718" s="397"/>
      <c r="FJP2718" s="397"/>
      <c r="FJQ2718" s="397"/>
      <c r="FJR2718" s="397"/>
      <c r="FJS2718" s="397"/>
      <c r="FJT2718" s="397"/>
      <c r="FJU2718" s="397"/>
      <c r="FJV2718" s="397"/>
      <c r="FJW2718" s="397"/>
      <c r="FJX2718" s="397"/>
      <c r="FJY2718" s="397"/>
      <c r="FJZ2718" s="397"/>
      <c r="FKA2718" s="397"/>
      <c r="FKB2718" s="397"/>
      <c r="FKC2718" s="397"/>
      <c r="FKD2718" s="397"/>
      <c r="FKE2718" s="397"/>
      <c r="FKF2718" s="397"/>
      <c r="FKG2718" s="397"/>
      <c r="FKH2718" s="397"/>
      <c r="FKI2718" s="397"/>
      <c r="FKJ2718" s="397"/>
      <c r="FKK2718" s="397"/>
      <c r="FKL2718" s="397"/>
      <c r="FKM2718" s="397"/>
      <c r="FKN2718" s="397"/>
      <c r="FKO2718" s="397"/>
      <c r="FKP2718" s="397"/>
      <c r="FKQ2718" s="397"/>
      <c r="FKR2718" s="397"/>
      <c r="FKS2718" s="397"/>
      <c r="FKT2718" s="397"/>
      <c r="FKU2718" s="397"/>
      <c r="FKV2718" s="397"/>
      <c r="FKW2718" s="397"/>
      <c r="FKX2718" s="397"/>
      <c r="FKY2718" s="397"/>
      <c r="FKZ2718" s="397"/>
      <c r="FLA2718" s="397"/>
      <c r="FLB2718" s="397"/>
      <c r="FLC2718" s="397"/>
      <c r="FLD2718" s="397"/>
      <c r="FLE2718" s="397"/>
      <c r="FLF2718" s="397"/>
      <c r="FLG2718" s="397"/>
      <c r="FLH2718" s="397"/>
      <c r="FLI2718" s="397"/>
      <c r="FLJ2718" s="397"/>
      <c r="FLK2718" s="397"/>
      <c r="FLL2718" s="397"/>
      <c r="FLM2718" s="397"/>
      <c r="FLN2718" s="397"/>
      <c r="FLO2718" s="397"/>
      <c r="FLP2718" s="397"/>
      <c r="FLQ2718" s="397"/>
      <c r="FLR2718" s="397"/>
      <c r="FLS2718" s="397"/>
      <c r="FLT2718" s="397"/>
      <c r="FLU2718" s="397"/>
      <c r="FLV2718" s="397"/>
      <c r="FLW2718" s="397"/>
      <c r="FLX2718" s="397"/>
      <c r="FLY2718" s="397"/>
      <c r="FLZ2718" s="397"/>
      <c r="FMA2718" s="397"/>
      <c r="FMB2718" s="397"/>
      <c r="FMC2718" s="397"/>
      <c r="FMD2718" s="397"/>
      <c r="FME2718" s="397"/>
      <c r="FMF2718" s="397"/>
      <c r="FMG2718" s="397"/>
      <c r="FMH2718" s="397"/>
      <c r="FMI2718" s="397"/>
      <c r="FMJ2718" s="397"/>
      <c r="FMK2718" s="397"/>
      <c r="FML2718" s="397"/>
      <c r="FMM2718" s="397"/>
      <c r="FMN2718" s="397"/>
      <c r="FMO2718" s="397"/>
      <c r="FMP2718" s="397"/>
      <c r="FMQ2718" s="397"/>
      <c r="FMR2718" s="397"/>
      <c r="FMS2718" s="397"/>
      <c r="FMT2718" s="397"/>
      <c r="FMU2718" s="397"/>
      <c r="FMV2718" s="397"/>
      <c r="FMW2718" s="397"/>
      <c r="FMX2718" s="397"/>
      <c r="FMY2718" s="397"/>
      <c r="FMZ2718" s="397"/>
      <c r="FNA2718" s="397"/>
      <c r="FNB2718" s="397"/>
      <c r="FNC2718" s="397"/>
      <c r="FND2718" s="397"/>
      <c r="FNE2718" s="397"/>
      <c r="FNF2718" s="397"/>
      <c r="FNG2718" s="397"/>
      <c r="FNH2718" s="397"/>
      <c r="FNI2718" s="397"/>
      <c r="FNJ2718" s="397"/>
      <c r="FNK2718" s="397"/>
      <c r="FNL2718" s="397"/>
      <c r="FNM2718" s="397"/>
      <c r="FNN2718" s="397"/>
      <c r="FNO2718" s="397"/>
      <c r="FNP2718" s="397"/>
      <c r="FNQ2718" s="397"/>
      <c r="FNR2718" s="397"/>
      <c r="FNS2718" s="397"/>
      <c r="FNT2718" s="397"/>
      <c r="FNU2718" s="397"/>
      <c r="FNV2718" s="397"/>
      <c r="FNW2718" s="397"/>
      <c r="FNX2718" s="397"/>
      <c r="FNY2718" s="397"/>
      <c r="FNZ2718" s="397"/>
      <c r="FOA2718" s="397"/>
      <c r="FOB2718" s="397"/>
      <c r="FOC2718" s="397"/>
      <c r="FOD2718" s="397"/>
      <c r="FOE2718" s="397"/>
      <c r="FOF2718" s="397"/>
      <c r="FOG2718" s="397"/>
      <c r="FOH2718" s="397"/>
      <c r="FOI2718" s="397"/>
      <c r="FOJ2718" s="397"/>
      <c r="FOK2718" s="397"/>
      <c r="FOL2718" s="397"/>
      <c r="FOM2718" s="397"/>
      <c r="FON2718" s="397"/>
      <c r="FOO2718" s="397"/>
      <c r="FOP2718" s="397"/>
      <c r="FOQ2718" s="397"/>
      <c r="FOR2718" s="397"/>
      <c r="FOS2718" s="397"/>
      <c r="FOT2718" s="397"/>
      <c r="FOU2718" s="397"/>
      <c r="FOV2718" s="397"/>
      <c r="FOW2718" s="397"/>
      <c r="FOX2718" s="397"/>
      <c r="FOY2718" s="397"/>
      <c r="FOZ2718" s="397"/>
      <c r="FPA2718" s="397"/>
      <c r="FPB2718" s="397"/>
      <c r="FPC2718" s="397"/>
      <c r="FPD2718" s="397"/>
      <c r="FPE2718" s="397"/>
      <c r="FPF2718" s="397"/>
      <c r="FPG2718" s="397"/>
      <c r="FPH2718" s="397"/>
      <c r="FPI2718" s="397"/>
      <c r="FPJ2718" s="397"/>
      <c r="FPK2718" s="397"/>
      <c r="FPL2718" s="397"/>
      <c r="FPM2718" s="397"/>
      <c r="FPN2718" s="397"/>
      <c r="FPO2718" s="397"/>
      <c r="FPP2718" s="397"/>
      <c r="FPQ2718" s="397"/>
      <c r="FPR2718" s="397"/>
      <c r="FPS2718" s="397"/>
      <c r="FPT2718" s="397"/>
      <c r="FPU2718" s="397"/>
      <c r="FPV2718" s="397"/>
      <c r="FPW2718" s="397"/>
      <c r="FPX2718" s="397"/>
      <c r="FPY2718" s="397"/>
      <c r="FPZ2718" s="397"/>
      <c r="FQA2718" s="397"/>
      <c r="FQB2718" s="397"/>
      <c r="FQC2718" s="397"/>
      <c r="FQD2718" s="397"/>
      <c r="FQE2718" s="397"/>
      <c r="FQF2718" s="397"/>
      <c r="FQG2718" s="397"/>
      <c r="FQH2718" s="397"/>
      <c r="FQI2718" s="397"/>
      <c r="FQJ2718" s="397"/>
      <c r="FQK2718" s="397"/>
      <c r="FQL2718" s="397"/>
      <c r="FQM2718" s="397"/>
      <c r="FQN2718" s="397"/>
      <c r="FQO2718" s="397"/>
      <c r="FQP2718" s="397"/>
      <c r="FQQ2718" s="397"/>
      <c r="FQR2718" s="397"/>
      <c r="FQS2718" s="397"/>
      <c r="FQT2718" s="397"/>
      <c r="FQU2718" s="397"/>
      <c r="FQV2718" s="397"/>
      <c r="FQW2718" s="397"/>
      <c r="FQX2718" s="397"/>
      <c r="FQY2718" s="397"/>
      <c r="FQZ2718" s="397"/>
      <c r="FRA2718" s="397"/>
      <c r="FRB2718" s="397"/>
      <c r="FRC2718" s="397"/>
      <c r="FRD2718" s="397"/>
      <c r="FRE2718" s="397"/>
      <c r="FRF2718" s="397"/>
      <c r="FRG2718" s="397"/>
      <c r="FRH2718" s="397"/>
      <c r="FRI2718" s="397"/>
      <c r="FRJ2718" s="397"/>
      <c r="FRK2718" s="397"/>
      <c r="FRL2718" s="397"/>
      <c r="FRM2718" s="397"/>
      <c r="FRN2718" s="397"/>
      <c r="FRO2718" s="397"/>
      <c r="FRP2718" s="397"/>
      <c r="FRQ2718" s="397"/>
      <c r="FRR2718" s="397"/>
      <c r="FRS2718" s="397"/>
      <c r="FRT2718" s="397"/>
      <c r="FRU2718" s="397"/>
      <c r="FRV2718" s="397"/>
      <c r="FRW2718" s="397"/>
      <c r="FRX2718" s="397"/>
      <c r="FRY2718" s="397"/>
      <c r="FRZ2718" s="397"/>
      <c r="FSA2718" s="397"/>
      <c r="FSB2718" s="397"/>
      <c r="FSC2718" s="397"/>
      <c r="FSD2718" s="397"/>
      <c r="FSE2718" s="397"/>
      <c r="FSF2718" s="397"/>
      <c r="FSG2718" s="397"/>
      <c r="FSH2718" s="397"/>
      <c r="FSI2718" s="397"/>
      <c r="FSJ2718" s="397"/>
      <c r="FSK2718" s="397"/>
      <c r="FSL2718" s="397"/>
      <c r="FSM2718" s="397"/>
      <c r="FSN2718" s="397"/>
      <c r="FSO2718" s="397"/>
      <c r="FSP2718" s="397"/>
      <c r="FSQ2718" s="397"/>
      <c r="FSR2718" s="397"/>
      <c r="FSS2718" s="397"/>
      <c r="FST2718" s="397"/>
      <c r="FSU2718" s="397"/>
      <c r="FSV2718" s="397"/>
      <c r="FSW2718" s="397"/>
      <c r="FSX2718" s="397"/>
      <c r="FSY2718" s="397"/>
      <c r="FSZ2718" s="397"/>
      <c r="FTA2718" s="397"/>
      <c r="FTB2718" s="397"/>
      <c r="FTC2718" s="397"/>
      <c r="FTD2718" s="397"/>
      <c r="FTE2718" s="397"/>
      <c r="FTF2718" s="397"/>
      <c r="FTG2718" s="397"/>
      <c r="FTH2718" s="397"/>
      <c r="FTI2718" s="397"/>
      <c r="FTJ2718" s="397"/>
      <c r="FTK2718" s="397"/>
      <c r="FTL2718" s="397"/>
      <c r="FTM2718" s="397"/>
      <c r="FTN2718" s="397"/>
      <c r="FTO2718" s="397"/>
      <c r="FTP2718" s="397"/>
      <c r="FTQ2718" s="397"/>
      <c r="FTR2718" s="397"/>
      <c r="FTS2718" s="397"/>
      <c r="FTT2718" s="397"/>
      <c r="FTU2718" s="397"/>
      <c r="FTV2718" s="397"/>
      <c r="FTW2718" s="397"/>
      <c r="FTX2718" s="397"/>
      <c r="FTY2718" s="397"/>
      <c r="FTZ2718" s="397"/>
      <c r="FUA2718" s="397"/>
      <c r="FUB2718" s="397"/>
      <c r="FUC2718" s="397"/>
      <c r="FUD2718" s="397"/>
      <c r="FUE2718" s="397"/>
      <c r="FUF2718" s="397"/>
      <c r="FUG2718" s="397"/>
      <c r="FUH2718" s="397"/>
      <c r="FUI2718" s="397"/>
      <c r="FUJ2718" s="397"/>
      <c r="FUK2718" s="397"/>
      <c r="FUL2718" s="397"/>
      <c r="FUM2718" s="397"/>
      <c r="FUN2718" s="397"/>
      <c r="FUO2718" s="397"/>
      <c r="FUP2718" s="397"/>
      <c r="FUQ2718" s="397"/>
      <c r="FUR2718" s="397"/>
      <c r="FUS2718" s="397"/>
      <c r="FUT2718" s="397"/>
      <c r="FUU2718" s="397"/>
      <c r="FUV2718" s="397"/>
      <c r="FUW2718" s="397"/>
      <c r="FUX2718" s="397"/>
      <c r="FUY2718" s="397"/>
      <c r="FUZ2718" s="397"/>
      <c r="FVA2718" s="397"/>
      <c r="FVB2718" s="397"/>
      <c r="FVC2718" s="397"/>
      <c r="FVD2718" s="397"/>
      <c r="FVE2718" s="397"/>
      <c r="FVF2718" s="397"/>
      <c r="FVG2718" s="397"/>
      <c r="FVH2718" s="397"/>
      <c r="FVI2718" s="397"/>
      <c r="FVJ2718" s="397"/>
      <c r="FVK2718" s="397"/>
      <c r="FVL2718" s="397"/>
      <c r="FVM2718" s="397"/>
      <c r="FVN2718" s="397"/>
      <c r="FVO2718" s="397"/>
      <c r="FVP2718" s="397"/>
      <c r="FVQ2718" s="397"/>
      <c r="FVR2718" s="397"/>
      <c r="FVS2718" s="397"/>
      <c r="FVT2718" s="397"/>
      <c r="FVU2718" s="397"/>
      <c r="FVV2718" s="397"/>
      <c r="FVW2718" s="397"/>
      <c r="FVX2718" s="397"/>
      <c r="FVY2718" s="397"/>
      <c r="FVZ2718" s="397"/>
      <c r="FWA2718" s="397"/>
      <c r="FWB2718" s="397"/>
      <c r="FWC2718" s="397"/>
      <c r="FWD2718" s="397"/>
      <c r="FWE2718" s="397"/>
      <c r="FWF2718" s="397"/>
      <c r="FWG2718" s="397"/>
      <c r="FWH2718" s="397"/>
      <c r="FWI2718" s="397"/>
      <c r="FWJ2718" s="397"/>
      <c r="FWK2718" s="397"/>
      <c r="FWL2718" s="397"/>
      <c r="FWM2718" s="397"/>
      <c r="FWN2718" s="397"/>
      <c r="FWO2718" s="397"/>
      <c r="FWP2718" s="397"/>
      <c r="FWQ2718" s="397"/>
      <c r="FWR2718" s="397"/>
      <c r="FWS2718" s="397"/>
      <c r="FWT2718" s="397"/>
      <c r="FWU2718" s="397"/>
      <c r="FWV2718" s="397"/>
      <c r="FWW2718" s="397"/>
      <c r="FWX2718" s="397"/>
      <c r="FWY2718" s="397"/>
      <c r="FWZ2718" s="397"/>
      <c r="FXA2718" s="397"/>
      <c r="FXB2718" s="397"/>
      <c r="FXC2718" s="397"/>
      <c r="FXD2718" s="397"/>
      <c r="FXE2718" s="397"/>
      <c r="FXF2718" s="397"/>
      <c r="FXG2718" s="397"/>
      <c r="FXH2718" s="397"/>
      <c r="FXI2718" s="397"/>
      <c r="FXJ2718" s="397"/>
      <c r="FXK2718" s="397"/>
      <c r="FXL2718" s="397"/>
      <c r="FXM2718" s="397"/>
      <c r="FXN2718" s="397"/>
      <c r="FXO2718" s="397"/>
      <c r="FXP2718" s="397"/>
      <c r="FXQ2718" s="397"/>
      <c r="FXR2718" s="397"/>
      <c r="FXS2718" s="397"/>
      <c r="FXT2718" s="397"/>
      <c r="FXU2718" s="397"/>
      <c r="FXV2718" s="397"/>
      <c r="FXW2718" s="397"/>
      <c r="FXX2718" s="397"/>
      <c r="FXY2718" s="397"/>
      <c r="FXZ2718" s="397"/>
      <c r="FYA2718" s="397"/>
      <c r="FYB2718" s="397"/>
      <c r="FYC2718" s="397"/>
      <c r="FYD2718" s="397"/>
      <c r="FYE2718" s="397"/>
      <c r="FYF2718" s="397"/>
      <c r="FYG2718" s="397"/>
      <c r="FYH2718" s="397"/>
      <c r="FYI2718" s="397"/>
      <c r="FYJ2718" s="397"/>
      <c r="FYK2718" s="397"/>
      <c r="FYL2718" s="397"/>
      <c r="FYM2718" s="397"/>
      <c r="FYN2718" s="397"/>
      <c r="FYO2718" s="397"/>
      <c r="FYP2718" s="397"/>
      <c r="FYQ2718" s="397"/>
      <c r="FYR2718" s="397"/>
      <c r="FYS2718" s="397"/>
      <c r="FYT2718" s="397"/>
      <c r="FYU2718" s="397"/>
      <c r="FYV2718" s="397"/>
      <c r="FYW2718" s="397"/>
      <c r="FYX2718" s="397"/>
      <c r="FYY2718" s="397"/>
      <c r="FYZ2718" s="397"/>
      <c r="FZA2718" s="397"/>
      <c r="FZB2718" s="397"/>
      <c r="FZC2718" s="397"/>
      <c r="FZD2718" s="397"/>
      <c r="FZE2718" s="397"/>
      <c r="FZF2718" s="397"/>
      <c r="FZG2718" s="397"/>
      <c r="FZH2718" s="397"/>
      <c r="FZI2718" s="397"/>
      <c r="FZJ2718" s="397"/>
      <c r="FZK2718" s="397"/>
      <c r="FZL2718" s="397"/>
      <c r="FZM2718" s="397"/>
      <c r="FZN2718" s="397"/>
      <c r="FZO2718" s="397"/>
      <c r="FZP2718" s="397"/>
      <c r="FZQ2718" s="397"/>
      <c r="FZR2718" s="397"/>
      <c r="FZS2718" s="397"/>
      <c r="FZT2718" s="397"/>
      <c r="FZU2718" s="397"/>
      <c r="FZV2718" s="397"/>
      <c r="FZW2718" s="397"/>
      <c r="FZX2718" s="397"/>
      <c r="FZY2718" s="397"/>
      <c r="FZZ2718" s="397"/>
      <c r="GAA2718" s="397"/>
      <c r="GAB2718" s="397"/>
      <c r="GAC2718" s="397"/>
      <c r="GAD2718" s="397"/>
      <c r="GAE2718" s="397"/>
      <c r="GAF2718" s="397"/>
      <c r="GAG2718" s="397"/>
      <c r="GAH2718" s="397"/>
      <c r="GAI2718" s="397"/>
      <c r="GAJ2718" s="397"/>
      <c r="GAK2718" s="397"/>
      <c r="GAL2718" s="397"/>
      <c r="GAM2718" s="397"/>
      <c r="GAN2718" s="397"/>
      <c r="GAO2718" s="397"/>
      <c r="GAP2718" s="397"/>
      <c r="GAQ2718" s="397"/>
      <c r="GAR2718" s="397"/>
      <c r="GAS2718" s="397"/>
      <c r="GAT2718" s="397"/>
      <c r="GAU2718" s="397"/>
      <c r="GAV2718" s="397"/>
      <c r="GAW2718" s="397"/>
      <c r="GAX2718" s="397"/>
      <c r="GAY2718" s="397"/>
      <c r="GAZ2718" s="397"/>
      <c r="GBA2718" s="397"/>
      <c r="GBB2718" s="397"/>
      <c r="GBC2718" s="397"/>
      <c r="GBD2718" s="397"/>
      <c r="GBE2718" s="397"/>
      <c r="GBF2718" s="397"/>
      <c r="GBG2718" s="397"/>
      <c r="GBH2718" s="397"/>
      <c r="GBI2718" s="397"/>
      <c r="GBJ2718" s="397"/>
      <c r="GBK2718" s="397"/>
      <c r="GBL2718" s="397"/>
      <c r="GBM2718" s="397"/>
      <c r="GBN2718" s="397"/>
      <c r="GBO2718" s="397"/>
      <c r="GBP2718" s="397"/>
      <c r="GBQ2718" s="397"/>
      <c r="GBR2718" s="397"/>
      <c r="GBS2718" s="397"/>
      <c r="GBT2718" s="397"/>
      <c r="GBU2718" s="397"/>
      <c r="GBV2718" s="397"/>
      <c r="GBW2718" s="397"/>
      <c r="GBX2718" s="397"/>
      <c r="GBY2718" s="397"/>
      <c r="GBZ2718" s="397"/>
      <c r="GCA2718" s="397"/>
      <c r="GCB2718" s="397"/>
      <c r="GCC2718" s="397"/>
      <c r="GCD2718" s="397"/>
      <c r="GCE2718" s="397"/>
      <c r="GCF2718" s="397"/>
      <c r="GCG2718" s="397"/>
      <c r="GCH2718" s="397"/>
      <c r="GCI2718" s="397"/>
      <c r="GCJ2718" s="397"/>
      <c r="GCK2718" s="397"/>
      <c r="GCL2718" s="397"/>
      <c r="GCM2718" s="397"/>
      <c r="GCN2718" s="397"/>
      <c r="GCO2718" s="397"/>
      <c r="GCP2718" s="397"/>
      <c r="GCQ2718" s="397"/>
      <c r="GCR2718" s="397"/>
      <c r="GCS2718" s="397"/>
      <c r="GCT2718" s="397"/>
      <c r="GCU2718" s="397"/>
      <c r="GCV2718" s="397"/>
      <c r="GCW2718" s="397"/>
      <c r="GCX2718" s="397"/>
      <c r="GCY2718" s="397"/>
      <c r="GCZ2718" s="397"/>
      <c r="GDA2718" s="397"/>
      <c r="GDB2718" s="397"/>
      <c r="GDC2718" s="397"/>
      <c r="GDD2718" s="397"/>
      <c r="GDE2718" s="397"/>
      <c r="GDF2718" s="397"/>
      <c r="GDG2718" s="397"/>
      <c r="GDH2718" s="397"/>
      <c r="GDI2718" s="397"/>
      <c r="GDJ2718" s="397"/>
      <c r="GDK2718" s="397"/>
      <c r="GDL2718" s="397"/>
      <c r="GDM2718" s="397"/>
      <c r="GDN2718" s="397"/>
      <c r="GDO2718" s="397"/>
      <c r="GDP2718" s="397"/>
      <c r="GDQ2718" s="397"/>
      <c r="GDR2718" s="397"/>
      <c r="GDS2718" s="397"/>
      <c r="GDT2718" s="397"/>
      <c r="GDU2718" s="397"/>
      <c r="GDV2718" s="397"/>
      <c r="GDW2718" s="397"/>
      <c r="GDX2718" s="397"/>
      <c r="GDY2718" s="397"/>
      <c r="GDZ2718" s="397"/>
      <c r="GEA2718" s="397"/>
      <c r="GEB2718" s="397"/>
      <c r="GEC2718" s="397"/>
      <c r="GED2718" s="397"/>
      <c r="GEE2718" s="397"/>
      <c r="GEF2718" s="397"/>
      <c r="GEG2718" s="397"/>
      <c r="GEH2718" s="397"/>
      <c r="GEI2718" s="397"/>
      <c r="GEJ2718" s="397"/>
      <c r="GEK2718" s="397"/>
      <c r="GEL2718" s="397"/>
      <c r="GEM2718" s="397"/>
      <c r="GEN2718" s="397"/>
      <c r="GEO2718" s="397"/>
      <c r="GEP2718" s="397"/>
      <c r="GEQ2718" s="397"/>
      <c r="GER2718" s="397"/>
      <c r="GES2718" s="397"/>
      <c r="GET2718" s="397"/>
      <c r="GEU2718" s="397"/>
      <c r="GEV2718" s="397"/>
      <c r="GEW2718" s="397"/>
      <c r="GEX2718" s="397"/>
      <c r="GEY2718" s="397"/>
      <c r="GEZ2718" s="397"/>
      <c r="GFA2718" s="397"/>
      <c r="GFB2718" s="397"/>
      <c r="GFC2718" s="397"/>
      <c r="GFD2718" s="397"/>
      <c r="GFE2718" s="397"/>
      <c r="GFF2718" s="397"/>
      <c r="GFG2718" s="397"/>
      <c r="GFH2718" s="397"/>
      <c r="GFI2718" s="397"/>
      <c r="GFJ2718" s="397"/>
      <c r="GFK2718" s="397"/>
      <c r="GFL2718" s="397"/>
      <c r="GFM2718" s="397"/>
      <c r="GFN2718" s="397"/>
      <c r="GFO2718" s="397"/>
      <c r="GFP2718" s="397"/>
      <c r="GFQ2718" s="397"/>
      <c r="GFR2718" s="397"/>
      <c r="GFS2718" s="397"/>
      <c r="GFT2718" s="397"/>
      <c r="GFU2718" s="397"/>
      <c r="GFV2718" s="397"/>
      <c r="GFW2718" s="397"/>
      <c r="GFX2718" s="397"/>
      <c r="GFY2718" s="397"/>
      <c r="GFZ2718" s="397"/>
      <c r="GGA2718" s="397"/>
      <c r="GGB2718" s="397"/>
      <c r="GGC2718" s="397"/>
      <c r="GGD2718" s="397"/>
      <c r="GGE2718" s="397"/>
      <c r="GGF2718" s="397"/>
      <c r="GGG2718" s="397"/>
      <c r="GGH2718" s="397"/>
      <c r="GGI2718" s="397"/>
      <c r="GGJ2718" s="397"/>
      <c r="GGK2718" s="397"/>
      <c r="GGL2718" s="397"/>
      <c r="GGM2718" s="397"/>
      <c r="GGN2718" s="397"/>
      <c r="GGO2718" s="397"/>
      <c r="GGP2718" s="397"/>
      <c r="GGQ2718" s="397"/>
      <c r="GGR2718" s="397"/>
      <c r="GGS2718" s="397"/>
      <c r="GGT2718" s="397"/>
      <c r="GGU2718" s="397"/>
      <c r="GGV2718" s="397"/>
      <c r="GGW2718" s="397"/>
      <c r="GGX2718" s="397"/>
      <c r="GGY2718" s="397"/>
      <c r="GGZ2718" s="397"/>
      <c r="GHA2718" s="397"/>
      <c r="GHB2718" s="397"/>
      <c r="GHC2718" s="397"/>
      <c r="GHD2718" s="397"/>
      <c r="GHE2718" s="397"/>
      <c r="GHF2718" s="397"/>
      <c r="GHG2718" s="397"/>
      <c r="GHH2718" s="397"/>
      <c r="GHI2718" s="397"/>
      <c r="GHJ2718" s="397"/>
      <c r="GHK2718" s="397"/>
      <c r="GHL2718" s="397"/>
      <c r="GHM2718" s="397"/>
      <c r="GHN2718" s="397"/>
      <c r="GHO2718" s="397"/>
      <c r="GHP2718" s="397"/>
      <c r="GHQ2718" s="397"/>
      <c r="GHR2718" s="397"/>
      <c r="GHS2718" s="397"/>
      <c r="GHT2718" s="397"/>
      <c r="GHU2718" s="397"/>
      <c r="GHV2718" s="397"/>
      <c r="GHW2718" s="397"/>
      <c r="GHX2718" s="397"/>
      <c r="GHY2718" s="397"/>
      <c r="GHZ2718" s="397"/>
      <c r="GIA2718" s="397"/>
      <c r="GIB2718" s="397"/>
      <c r="GIC2718" s="397"/>
      <c r="GID2718" s="397"/>
      <c r="GIE2718" s="397"/>
      <c r="GIF2718" s="397"/>
      <c r="GIG2718" s="397"/>
      <c r="GIH2718" s="397"/>
      <c r="GII2718" s="397"/>
      <c r="GIJ2718" s="397"/>
      <c r="GIK2718" s="397"/>
      <c r="GIL2718" s="397"/>
      <c r="GIM2718" s="397"/>
      <c r="GIN2718" s="397"/>
      <c r="GIO2718" s="397"/>
      <c r="GIP2718" s="397"/>
      <c r="GIQ2718" s="397"/>
      <c r="GIR2718" s="397"/>
      <c r="GIS2718" s="397"/>
      <c r="GIT2718" s="397"/>
      <c r="GIU2718" s="397"/>
      <c r="GIV2718" s="397"/>
      <c r="GIW2718" s="397"/>
      <c r="GIX2718" s="397"/>
      <c r="GIY2718" s="397"/>
      <c r="GIZ2718" s="397"/>
      <c r="GJA2718" s="397"/>
      <c r="GJB2718" s="397"/>
      <c r="GJC2718" s="397"/>
      <c r="GJD2718" s="397"/>
      <c r="GJE2718" s="397"/>
      <c r="GJF2718" s="397"/>
      <c r="GJG2718" s="397"/>
      <c r="GJH2718" s="397"/>
      <c r="GJI2718" s="397"/>
      <c r="GJJ2718" s="397"/>
      <c r="GJK2718" s="397"/>
      <c r="GJL2718" s="397"/>
      <c r="GJM2718" s="397"/>
      <c r="GJN2718" s="397"/>
      <c r="GJO2718" s="397"/>
      <c r="GJP2718" s="397"/>
      <c r="GJQ2718" s="397"/>
      <c r="GJR2718" s="397"/>
      <c r="GJS2718" s="397"/>
      <c r="GJT2718" s="397"/>
      <c r="GJU2718" s="397"/>
      <c r="GJV2718" s="397"/>
      <c r="GJW2718" s="397"/>
      <c r="GJX2718" s="397"/>
      <c r="GJY2718" s="397"/>
      <c r="GJZ2718" s="397"/>
      <c r="GKA2718" s="397"/>
      <c r="GKB2718" s="397"/>
      <c r="GKC2718" s="397"/>
      <c r="GKD2718" s="397"/>
      <c r="GKE2718" s="397"/>
      <c r="GKF2718" s="397"/>
      <c r="GKG2718" s="397"/>
      <c r="GKH2718" s="397"/>
      <c r="GKI2718" s="397"/>
      <c r="GKJ2718" s="397"/>
      <c r="GKK2718" s="397"/>
      <c r="GKL2718" s="397"/>
      <c r="GKM2718" s="397"/>
      <c r="GKN2718" s="397"/>
      <c r="GKO2718" s="397"/>
      <c r="GKP2718" s="397"/>
      <c r="GKQ2718" s="397"/>
      <c r="GKR2718" s="397"/>
      <c r="GKS2718" s="397"/>
      <c r="GKT2718" s="397"/>
      <c r="GKU2718" s="397"/>
      <c r="GKV2718" s="397"/>
      <c r="GKW2718" s="397"/>
      <c r="GKX2718" s="397"/>
      <c r="GKY2718" s="397"/>
      <c r="GKZ2718" s="397"/>
      <c r="GLA2718" s="397"/>
      <c r="GLB2718" s="397"/>
      <c r="GLC2718" s="397"/>
      <c r="GLD2718" s="397"/>
      <c r="GLE2718" s="397"/>
      <c r="GLF2718" s="397"/>
      <c r="GLG2718" s="397"/>
      <c r="GLH2718" s="397"/>
      <c r="GLI2718" s="397"/>
      <c r="GLJ2718" s="397"/>
      <c r="GLK2718" s="397"/>
      <c r="GLL2718" s="397"/>
      <c r="GLM2718" s="397"/>
      <c r="GLN2718" s="397"/>
      <c r="GLO2718" s="397"/>
      <c r="GLP2718" s="397"/>
      <c r="GLQ2718" s="397"/>
      <c r="GLR2718" s="397"/>
      <c r="GLS2718" s="397"/>
      <c r="GLT2718" s="397"/>
      <c r="GLU2718" s="397"/>
      <c r="GLV2718" s="397"/>
      <c r="GLW2718" s="397"/>
      <c r="GLX2718" s="397"/>
      <c r="GLY2718" s="397"/>
      <c r="GLZ2718" s="397"/>
      <c r="GMA2718" s="397"/>
      <c r="GMB2718" s="397"/>
      <c r="GMC2718" s="397"/>
      <c r="GMD2718" s="397"/>
      <c r="GME2718" s="397"/>
      <c r="GMF2718" s="397"/>
      <c r="GMG2718" s="397"/>
      <c r="GMH2718" s="397"/>
      <c r="GMI2718" s="397"/>
      <c r="GMJ2718" s="397"/>
      <c r="GMK2718" s="397"/>
      <c r="GML2718" s="397"/>
      <c r="GMM2718" s="397"/>
      <c r="GMN2718" s="397"/>
      <c r="GMO2718" s="397"/>
      <c r="GMP2718" s="397"/>
      <c r="GMQ2718" s="397"/>
      <c r="GMR2718" s="397"/>
      <c r="GMS2718" s="397"/>
      <c r="GMT2718" s="397"/>
      <c r="GMU2718" s="397"/>
      <c r="GMV2718" s="397"/>
      <c r="GMW2718" s="397"/>
      <c r="GMX2718" s="397"/>
      <c r="GMY2718" s="397"/>
      <c r="GMZ2718" s="397"/>
      <c r="GNA2718" s="397"/>
      <c r="GNB2718" s="397"/>
      <c r="GNC2718" s="397"/>
      <c r="GND2718" s="397"/>
      <c r="GNE2718" s="397"/>
      <c r="GNF2718" s="397"/>
      <c r="GNG2718" s="397"/>
      <c r="GNH2718" s="397"/>
      <c r="GNI2718" s="397"/>
      <c r="GNJ2718" s="397"/>
      <c r="GNK2718" s="397"/>
      <c r="GNL2718" s="397"/>
      <c r="GNM2718" s="397"/>
      <c r="GNN2718" s="397"/>
      <c r="GNO2718" s="397"/>
      <c r="GNP2718" s="397"/>
      <c r="GNQ2718" s="397"/>
      <c r="GNR2718" s="397"/>
      <c r="GNS2718" s="397"/>
      <c r="GNT2718" s="397"/>
      <c r="GNU2718" s="397"/>
      <c r="GNV2718" s="397"/>
      <c r="GNW2718" s="397"/>
      <c r="GNX2718" s="397"/>
      <c r="GNY2718" s="397"/>
      <c r="GNZ2718" s="397"/>
      <c r="GOA2718" s="397"/>
      <c r="GOB2718" s="397"/>
      <c r="GOC2718" s="397"/>
      <c r="GOD2718" s="397"/>
      <c r="GOE2718" s="397"/>
      <c r="GOF2718" s="397"/>
      <c r="GOG2718" s="397"/>
      <c r="GOH2718" s="397"/>
      <c r="GOI2718" s="397"/>
      <c r="GOJ2718" s="397"/>
      <c r="GOK2718" s="397"/>
      <c r="GOL2718" s="397"/>
      <c r="GOM2718" s="397"/>
      <c r="GON2718" s="397"/>
      <c r="GOO2718" s="397"/>
      <c r="GOP2718" s="397"/>
      <c r="GOQ2718" s="397"/>
      <c r="GOR2718" s="397"/>
      <c r="GOS2718" s="397"/>
      <c r="GOT2718" s="397"/>
      <c r="GOU2718" s="397"/>
      <c r="GOV2718" s="397"/>
      <c r="GOW2718" s="397"/>
      <c r="GOX2718" s="397"/>
      <c r="GOY2718" s="397"/>
      <c r="GOZ2718" s="397"/>
      <c r="GPA2718" s="397"/>
      <c r="GPB2718" s="397"/>
      <c r="GPC2718" s="397"/>
      <c r="GPD2718" s="397"/>
      <c r="GPE2718" s="397"/>
      <c r="GPF2718" s="397"/>
      <c r="GPG2718" s="397"/>
      <c r="GPH2718" s="397"/>
      <c r="GPI2718" s="397"/>
      <c r="GPJ2718" s="397"/>
      <c r="GPK2718" s="397"/>
      <c r="GPL2718" s="397"/>
      <c r="GPM2718" s="397"/>
      <c r="GPN2718" s="397"/>
      <c r="GPO2718" s="397"/>
      <c r="GPP2718" s="397"/>
      <c r="GPQ2718" s="397"/>
      <c r="GPR2718" s="397"/>
      <c r="GPS2718" s="397"/>
      <c r="GPT2718" s="397"/>
      <c r="GPU2718" s="397"/>
      <c r="GPV2718" s="397"/>
      <c r="GPW2718" s="397"/>
      <c r="GPX2718" s="397"/>
      <c r="GPY2718" s="397"/>
      <c r="GPZ2718" s="397"/>
      <c r="GQA2718" s="397"/>
      <c r="GQB2718" s="397"/>
      <c r="GQC2718" s="397"/>
      <c r="GQD2718" s="397"/>
      <c r="GQE2718" s="397"/>
      <c r="GQF2718" s="397"/>
      <c r="GQG2718" s="397"/>
      <c r="GQH2718" s="397"/>
      <c r="GQI2718" s="397"/>
      <c r="GQJ2718" s="397"/>
      <c r="GQK2718" s="397"/>
      <c r="GQL2718" s="397"/>
      <c r="GQM2718" s="397"/>
      <c r="GQN2718" s="397"/>
      <c r="GQO2718" s="397"/>
      <c r="GQP2718" s="397"/>
      <c r="GQQ2718" s="397"/>
      <c r="GQR2718" s="397"/>
      <c r="GQS2718" s="397"/>
      <c r="GQT2718" s="397"/>
      <c r="GQU2718" s="397"/>
      <c r="GQV2718" s="397"/>
      <c r="GQW2718" s="397"/>
      <c r="GQX2718" s="397"/>
      <c r="GQY2718" s="397"/>
      <c r="GQZ2718" s="397"/>
      <c r="GRA2718" s="397"/>
      <c r="GRB2718" s="397"/>
      <c r="GRC2718" s="397"/>
      <c r="GRD2718" s="397"/>
      <c r="GRE2718" s="397"/>
      <c r="GRF2718" s="397"/>
      <c r="GRG2718" s="397"/>
      <c r="GRH2718" s="397"/>
      <c r="GRI2718" s="397"/>
      <c r="GRJ2718" s="397"/>
      <c r="GRK2718" s="397"/>
      <c r="GRL2718" s="397"/>
      <c r="GRM2718" s="397"/>
      <c r="GRN2718" s="397"/>
      <c r="GRO2718" s="397"/>
      <c r="GRP2718" s="397"/>
      <c r="GRQ2718" s="397"/>
      <c r="GRR2718" s="397"/>
      <c r="GRS2718" s="397"/>
      <c r="GRT2718" s="397"/>
      <c r="GRU2718" s="397"/>
      <c r="GRV2718" s="397"/>
      <c r="GRW2718" s="397"/>
      <c r="GRX2718" s="397"/>
      <c r="GRY2718" s="397"/>
      <c r="GRZ2718" s="397"/>
      <c r="GSA2718" s="397"/>
      <c r="GSB2718" s="397"/>
      <c r="GSC2718" s="397"/>
      <c r="GSD2718" s="397"/>
      <c r="GSE2718" s="397"/>
      <c r="GSF2718" s="397"/>
      <c r="GSG2718" s="397"/>
      <c r="GSH2718" s="397"/>
      <c r="GSI2718" s="397"/>
      <c r="GSJ2718" s="397"/>
      <c r="GSK2718" s="397"/>
      <c r="GSL2718" s="397"/>
      <c r="GSM2718" s="397"/>
      <c r="GSN2718" s="397"/>
      <c r="GSO2718" s="397"/>
      <c r="GSP2718" s="397"/>
      <c r="GSQ2718" s="397"/>
      <c r="GSR2718" s="397"/>
      <c r="GSS2718" s="397"/>
      <c r="GST2718" s="397"/>
      <c r="GSU2718" s="397"/>
      <c r="GSV2718" s="397"/>
      <c r="GSW2718" s="397"/>
      <c r="GSX2718" s="397"/>
      <c r="GSY2718" s="397"/>
      <c r="GSZ2718" s="397"/>
      <c r="GTA2718" s="397"/>
      <c r="GTB2718" s="397"/>
      <c r="GTC2718" s="397"/>
      <c r="GTD2718" s="397"/>
      <c r="GTE2718" s="397"/>
      <c r="GTF2718" s="397"/>
      <c r="GTG2718" s="397"/>
      <c r="GTH2718" s="397"/>
      <c r="GTI2718" s="397"/>
      <c r="GTJ2718" s="397"/>
      <c r="GTK2718" s="397"/>
      <c r="GTL2718" s="397"/>
      <c r="GTM2718" s="397"/>
      <c r="GTN2718" s="397"/>
      <c r="GTO2718" s="397"/>
      <c r="GTP2718" s="397"/>
      <c r="GTQ2718" s="397"/>
      <c r="GTR2718" s="397"/>
      <c r="GTS2718" s="397"/>
      <c r="GTT2718" s="397"/>
      <c r="GTU2718" s="397"/>
      <c r="GTV2718" s="397"/>
      <c r="GTW2718" s="397"/>
      <c r="GTX2718" s="397"/>
      <c r="GTY2718" s="397"/>
      <c r="GTZ2718" s="397"/>
      <c r="GUA2718" s="397"/>
      <c r="GUB2718" s="397"/>
      <c r="GUC2718" s="397"/>
      <c r="GUD2718" s="397"/>
      <c r="GUE2718" s="397"/>
      <c r="GUF2718" s="397"/>
      <c r="GUG2718" s="397"/>
      <c r="GUH2718" s="397"/>
      <c r="GUI2718" s="397"/>
      <c r="GUJ2718" s="397"/>
      <c r="GUK2718" s="397"/>
      <c r="GUL2718" s="397"/>
      <c r="GUM2718" s="397"/>
      <c r="GUN2718" s="397"/>
      <c r="GUO2718" s="397"/>
      <c r="GUP2718" s="397"/>
      <c r="GUQ2718" s="397"/>
      <c r="GUR2718" s="397"/>
      <c r="GUS2718" s="397"/>
      <c r="GUT2718" s="397"/>
      <c r="GUU2718" s="397"/>
      <c r="GUV2718" s="397"/>
      <c r="GUW2718" s="397"/>
      <c r="GUX2718" s="397"/>
      <c r="GUY2718" s="397"/>
      <c r="GUZ2718" s="397"/>
      <c r="GVA2718" s="397"/>
      <c r="GVB2718" s="397"/>
      <c r="GVC2718" s="397"/>
      <c r="GVD2718" s="397"/>
      <c r="GVE2718" s="397"/>
      <c r="GVF2718" s="397"/>
      <c r="GVG2718" s="397"/>
      <c r="GVH2718" s="397"/>
      <c r="GVI2718" s="397"/>
      <c r="GVJ2718" s="397"/>
      <c r="GVK2718" s="397"/>
      <c r="GVL2718" s="397"/>
      <c r="GVM2718" s="397"/>
      <c r="GVN2718" s="397"/>
      <c r="GVO2718" s="397"/>
      <c r="GVP2718" s="397"/>
      <c r="GVQ2718" s="397"/>
      <c r="GVR2718" s="397"/>
      <c r="GVS2718" s="397"/>
      <c r="GVT2718" s="397"/>
      <c r="GVU2718" s="397"/>
      <c r="GVV2718" s="397"/>
      <c r="GVW2718" s="397"/>
      <c r="GVX2718" s="397"/>
      <c r="GVY2718" s="397"/>
      <c r="GVZ2718" s="397"/>
      <c r="GWA2718" s="397"/>
      <c r="GWB2718" s="397"/>
      <c r="GWC2718" s="397"/>
      <c r="GWD2718" s="397"/>
      <c r="GWE2718" s="397"/>
      <c r="GWF2718" s="397"/>
      <c r="GWG2718" s="397"/>
      <c r="GWH2718" s="397"/>
      <c r="GWI2718" s="397"/>
      <c r="GWJ2718" s="397"/>
      <c r="GWK2718" s="397"/>
      <c r="GWL2718" s="397"/>
      <c r="GWM2718" s="397"/>
      <c r="GWN2718" s="397"/>
      <c r="GWO2718" s="397"/>
      <c r="GWP2718" s="397"/>
      <c r="GWQ2718" s="397"/>
      <c r="GWR2718" s="397"/>
      <c r="GWS2718" s="397"/>
      <c r="GWT2718" s="397"/>
      <c r="GWU2718" s="397"/>
      <c r="GWV2718" s="397"/>
      <c r="GWW2718" s="397"/>
      <c r="GWX2718" s="397"/>
      <c r="GWY2718" s="397"/>
      <c r="GWZ2718" s="397"/>
      <c r="GXA2718" s="397"/>
      <c r="GXB2718" s="397"/>
      <c r="GXC2718" s="397"/>
      <c r="GXD2718" s="397"/>
      <c r="GXE2718" s="397"/>
      <c r="GXF2718" s="397"/>
      <c r="GXG2718" s="397"/>
      <c r="GXH2718" s="397"/>
      <c r="GXI2718" s="397"/>
      <c r="GXJ2718" s="397"/>
      <c r="GXK2718" s="397"/>
      <c r="GXL2718" s="397"/>
      <c r="GXM2718" s="397"/>
      <c r="GXN2718" s="397"/>
      <c r="GXO2718" s="397"/>
      <c r="GXP2718" s="397"/>
      <c r="GXQ2718" s="397"/>
      <c r="GXR2718" s="397"/>
      <c r="GXS2718" s="397"/>
      <c r="GXT2718" s="397"/>
      <c r="GXU2718" s="397"/>
      <c r="GXV2718" s="397"/>
      <c r="GXW2718" s="397"/>
      <c r="GXX2718" s="397"/>
      <c r="GXY2718" s="397"/>
      <c r="GXZ2718" s="397"/>
      <c r="GYA2718" s="397"/>
      <c r="GYB2718" s="397"/>
      <c r="GYC2718" s="397"/>
      <c r="GYD2718" s="397"/>
      <c r="GYE2718" s="397"/>
      <c r="GYF2718" s="397"/>
      <c r="GYG2718" s="397"/>
      <c r="GYH2718" s="397"/>
      <c r="GYI2718" s="397"/>
      <c r="GYJ2718" s="397"/>
      <c r="GYK2718" s="397"/>
      <c r="GYL2718" s="397"/>
      <c r="GYM2718" s="397"/>
      <c r="GYN2718" s="397"/>
      <c r="GYO2718" s="397"/>
      <c r="GYP2718" s="397"/>
      <c r="GYQ2718" s="397"/>
      <c r="GYR2718" s="397"/>
      <c r="GYS2718" s="397"/>
      <c r="GYT2718" s="397"/>
      <c r="GYU2718" s="397"/>
      <c r="GYV2718" s="397"/>
      <c r="GYW2718" s="397"/>
      <c r="GYX2718" s="397"/>
      <c r="GYY2718" s="397"/>
      <c r="GYZ2718" s="397"/>
      <c r="GZA2718" s="397"/>
      <c r="GZB2718" s="397"/>
      <c r="GZC2718" s="397"/>
      <c r="GZD2718" s="397"/>
      <c r="GZE2718" s="397"/>
      <c r="GZF2718" s="397"/>
      <c r="GZG2718" s="397"/>
      <c r="GZH2718" s="397"/>
      <c r="GZI2718" s="397"/>
      <c r="GZJ2718" s="397"/>
      <c r="GZK2718" s="397"/>
      <c r="GZL2718" s="397"/>
      <c r="GZM2718" s="397"/>
      <c r="GZN2718" s="397"/>
      <c r="GZO2718" s="397"/>
      <c r="GZP2718" s="397"/>
      <c r="GZQ2718" s="397"/>
      <c r="GZR2718" s="397"/>
      <c r="GZS2718" s="397"/>
      <c r="GZT2718" s="397"/>
      <c r="GZU2718" s="397"/>
      <c r="GZV2718" s="397"/>
      <c r="GZW2718" s="397"/>
      <c r="GZX2718" s="397"/>
      <c r="GZY2718" s="397"/>
      <c r="GZZ2718" s="397"/>
      <c r="HAA2718" s="397"/>
      <c r="HAB2718" s="397"/>
      <c r="HAC2718" s="397"/>
      <c r="HAD2718" s="397"/>
      <c r="HAE2718" s="397"/>
      <c r="HAF2718" s="397"/>
      <c r="HAG2718" s="397"/>
      <c r="HAH2718" s="397"/>
      <c r="HAI2718" s="397"/>
      <c r="HAJ2718" s="397"/>
      <c r="HAK2718" s="397"/>
      <c r="HAL2718" s="397"/>
      <c r="HAM2718" s="397"/>
      <c r="HAN2718" s="397"/>
      <c r="HAO2718" s="397"/>
      <c r="HAP2718" s="397"/>
      <c r="HAQ2718" s="397"/>
      <c r="HAR2718" s="397"/>
      <c r="HAS2718" s="397"/>
      <c r="HAT2718" s="397"/>
      <c r="HAU2718" s="397"/>
      <c r="HAV2718" s="397"/>
      <c r="HAW2718" s="397"/>
      <c r="HAX2718" s="397"/>
      <c r="HAY2718" s="397"/>
      <c r="HAZ2718" s="397"/>
      <c r="HBA2718" s="397"/>
      <c r="HBB2718" s="397"/>
      <c r="HBC2718" s="397"/>
      <c r="HBD2718" s="397"/>
      <c r="HBE2718" s="397"/>
      <c r="HBF2718" s="397"/>
      <c r="HBG2718" s="397"/>
      <c r="HBH2718" s="397"/>
      <c r="HBI2718" s="397"/>
      <c r="HBJ2718" s="397"/>
      <c r="HBK2718" s="397"/>
      <c r="HBL2718" s="397"/>
      <c r="HBM2718" s="397"/>
      <c r="HBN2718" s="397"/>
      <c r="HBO2718" s="397"/>
      <c r="HBP2718" s="397"/>
      <c r="HBQ2718" s="397"/>
      <c r="HBR2718" s="397"/>
      <c r="HBS2718" s="397"/>
      <c r="HBT2718" s="397"/>
      <c r="HBU2718" s="397"/>
      <c r="HBV2718" s="397"/>
      <c r="HBW2718" s="397"/>
      <c r="HBX2718" s="397"/>
      <c r="HBY2718" s="397"/>
      <c r="HBZ2718" s="397"/>
      <c r="HCA2718" s="397"/>
      <c r="HCB2718" s="397"/>
      <c r="HCC2718" s="397"/>
      <c r="HCD2718" s="397"/>
      <c r="HCE2718" s="397"/>
      <c r="HCF2718" s="397"/>
      <c r="HCG2718" s="397"/>
      <c r="HCH2718" s="397"/>
      <c r="HCI2718" s="397"/>
      <c r="HCJ2718" s="397"/>
      <c r="HCK2718" s="397"/>
      <c r="HCL2718" s="397"/>
      <c r="HCM2718" s="397"/>
      <c r="HCN2718" s="397"/>
      <c r="HCO2718" s="397"/>
      <c r="HCP2718" s="397"/>
      <c r="HCQ2718" s="397"/>
      <c r="HCR2718" s="397"/>
      <c r="HCS2718" s="397"/>
      <c r="HCT2718" s="397"/>
      <c r="HCU2718" s="397"/>
      <c r="HCV2718" s="397"/>
      <c r="HCW2718" s="397"/>
      <c r="HCX2718" s="397"/>
      <c r="HCY2718" s="397"/>
      <c r="HCZ2718" s="397"/>
      <c r="HDA2718" s="397"/>
      <c r="HDB2718" s="397"/>
      <c r="HDC2718" s="397"/>
      <c r="HDD2718" s="397"/>
      <c r="HDE2718" s="397"/>
      <c r="HDF2718" s="397"/>
      <c r="HDG2718" s="397"/>
      <c r="HDH2718" s="397"/>
      <c r="HDI2718" s="397"/>
      <c r="HDJ2718" s="397"/>
      <c r="HDK2718" s="397"/>
      <c r="HDL2718" s="397"/>
      <c r="HDM2718" s="397"/>
      <c r="HDN2718" s="397"/>
      <c r="HDO2718" s="397"/>
      <c r="HDP2718" s="397"/>
      <c r="HDQ2718" s="397"/>
      <c r="HDR2718" s="397"/>
      <c r="HDS2718" s="397"/>
      <c r="HDT2718" s="397"/>
      <c r="HDU2718" s="397"/>
      <c r="HDV2718" s="397"/>
      <c r="HDW2718" s="397"/>
      <c r="HDX2718" s="397"/>
      <c r="HDY2718" s="397"/>
      <c r="HDZ2718" s="397"/>
      <c r="HEA2718" s="397"/>
      <c r="HEB2718" s="397"/>
      <c r="HEC2718" s="397"/>
      <c r="HED2718" s="397"/>
      <c r="HEE2718" s="397"/>
      <c r="HEF2718" s="397"/>
      <c r="HEG2718" s="397"/>
      <c r="HEH2718" s="397"/>
      <c r="HEI2718" s="397"/>
      <c r="HEJ2718" s="397"/>
      <c r="HEK2718" s="397"/>
      <c r="HEL2718" s="397"/>
      <c r="HEM2718" s="397"/>
      <c r="HEN2718" s="397"/>
      <c r="HEO2718" s="397"/>
      <c r="HEP2718" s="397"/>
      <c r="HEQ2718" s="397"/>
      <c r="HER2718" s="397"/>
      <c r="HES2718" s="397"/>
      <c r="HET2718" s="397"/>
      <c r="HEU2718" s="397"/>
      <c r="HEV2718" s="397"/>
      <c r="HEW2718" s="397"/>
      <c r="HEX2718" s="397"/>
      <c r="HEY2718" s="397"/>
      <c r="HEZ2718" s="397"/>
      <c r="HFA2718" s="397"/>
      <c r="HFB2718" s="397"/>
      <c r="HFC2718" s="397"/>
      <c r="HFD2718" s="397"/>
      <c r="HFE2718" s="397"/>
      <c r="HFF2718" s="397"/>
      <c r="HFG2718" s="397"/>
      <c r="HFH2718" s="397"/>
      <c r="HFI2718" s="397"/>
      <c r="HFJ2718" s="397"/>
      <c r="HFK2718" s="397"/>
      <c r="HFL2718" s="397"/>
      <c r="HFM2718" s="397"/>
      <c r="HFN2718" s="397"/>
      <c r="HFO2718" s="397"/>
      <c r="HFP2718" s="397"/>
      <c r="HFQ2718" s="397"/>
      <c r="HFR2718" s="397"/>
      <c r="HFS2718" s="397"/>
      <c r="HFT2718" s="397"/>
      <c r="HFU2718" s="397"/>
      <c r="HFV2718" s="397"/>
      <c r="HFW2718" s="397"/>
      <c r="HFX2718" s="397"/>
      <c r="HFY2718" s="397"/>
      <c r="HFZ2718" s="397"/>
      <c r="HGA2718" s="397"/>
      <c r="HGB2718" s="397"/>
      <c r="HGC2718" s="397"/>
      <c r="HGD2718" s="397"/>
      <c r="HGE2718" s="397"/>
      <c r="HGF2718" s="397"/>
      <c r="HGG2718" s="397"/>
      <c r="HGH2718" s="397"/>
      <c r="HGI2718" s="397"/>
      <c r="HGJ2718" s="397"/>
      <c r="HGK2718" s="397"/>
      <c r="HGL2718" s="397"/>
      <c r="HGM2718" s="397"/>
      <c r="HGN2718" s="397"/>
      <c r="HGO2718" s="397"/>
      <c r="HGP2718" s="397"/>
      <c r="HGQ2718" s="397"/>
      <c r="HGR2718" s="397"/>
      <c r="HGS2718" s="397"/>
      <c r="HGT2718" s="397"/>
      <c r="HGU2718" s="397"/>
      <c r="HGV2718" s="397"/>
      <c r="HGW2718" s="397"/>
      <c r="HGX2718" s="397"/>
      <c r="HGY2718" s="397"/>
      <c r="HGZ2718" s="397"/>
      <c r="HHA2718" s="397"/>
      <c r="HHB2718" s="397"/>
      <c r="HHC2718" s="397"/>
      <c r="HHD2718" s="397"/>
      <c r="HHE2718" s="397"/>
      <c r="HHF2718" s="397"/>
      <c r="HHG2718" s="397"/>
      <c r="HHH2718" s="397"/>
      <c r="HHI2718" s="397"/>
      <c r="HHJ2718" s="397"/>
      <c r="HHK2718" s="397"/>
      <c r="HHL2718" s="397"/>
      <c r="HHM2718" s="397"/>
      <c r="HHN2718" s="397"/>
      <c r="HHO2718" s="397"/>
      <c r="HHP2718" s="397"/>
      <c r="HHQ2718" s="397"/>
      <c r="HHR2718" s="397"/>
      <c r="HHS2718" s="397"/>
      <c r="HHT2718" s="397"/>
      <c r="HHU2718" s="397"/>
      <c r="HHV2718" s="397"/>
      <c r="HHW2718" s="397"/>
      <c r="HHX2718" s="397"/>
      <c r="HHY2718" s="397"/>
      <c r="HHZ2718" s="397"/>
      <c r="HIA2718" s="397"/>
      <c r="HIB2718" s="397"/>
      <c r="HIC2718" s="397"/>
      <c r="HID2718" s="397"/>
      <c r="HIE2718" s="397"/>
      <c r="HIF2718" s="397"/>
      <c r="HIG2718" s="397"/>
      <c r="HIH2718" s="397"/>
      <c r="HII2718" s="397"/>
      <c r="HIJ2718" s="397"/>
      <c r="HIK2718" s="397"/>
      <c r="HIL2718" s="397"/>
      <c r="HIM2718" s="397"/>
      <c r="HIN2718" s="397"/>
      <c r="HIO2718" s="397"/>
      <c r="HIP2718" s="397"/>
      <c r="HIQ2718" s="397"/>
      <c r="HIR2718" s="397"/>
      <c r="HIS2718" s="397"/>
      <c r="HIT2718" s="397"/>
      <c r="HIU2718" s="397"/>
      <c r="HIV2718" s="397"/>
      <c r="HIW2718" s="397"/>
      <c r="HIX2718" s="397"/>
      <c r="HIY2718" s="397"/>
      <c r="HIZ2718" s="397"/>
      <c r="HJA2718" s="397"/>
      <c r="HJB2718" s="397"/>
      <c r="HJC2718" s="397"/>
      <c r="HJD2718" s="397"/>
      <c r="HJE2718" s="397"/>
      <c r="HJF2718" s="397"/>
      <c r="HJG2718" s="397"/>
      <c r="HJH2718" s="397"/>
      <c r="HJI2718" s="397"/>
      <c r="HJJ2718" s="397"/>
      <c r="HJK2718" s="397"/>
      <c r="HJL2718" s="397"/>
      <c r="HJM2718" s="397"/>
      <c r="HJN2718" s="397"/>
      <c r="HJO2718" s="397"/>
      <c r="HJP2718" s="397"/>
      <c r="HJQ2718" s="397"/>
      <c r="HJR2718" s="397"/>
      <c r="HJS2718" s="397"/>
      <c r="HJT2718" s="397"/>
      <c r="HJU2718" s="397"/>
      <c r="HJV2718" s="397"/>
      <c r="HJW2718" s="397"/>
      <c r="HJX2718" s="397"/>
      <c r="HJY2718" s="397"/>
      <c r="HJZ2718" s="397"/>
      <c r="HKA2718" s="397"/>
      <c r="HKB2718" s="397"/>
      <c r="HKC2718" s="397"/>
      <c r="HKD2718" s="397"/>
      <c r="HKE2718" s="397"/>
      <c r="HKF2718" s="397"/>
      <c r="HKG2718" s="397"/>
      <c r="HKH2718" s="397"/>
      <c r="HKI2718" s="397"/>
      <c r="HKJ2718" s="397"/>
      <c r="HKK2718" s="397"/>
      <c r="HKL2718" s="397"/>
      <c r="HKM2718" s="397"/>
      <c r="HKN2718" s="397"/>
      <c r="HKO2718" s="397"/>
      <c r="HKP2718" s="397"/>
      <c r="HKQ2718" s="397"/>
      <c r="HKR2718" s="397"/>
      <c r="HKS2718" s="397"/>
      <c r="HKT2718" s="397"/>
      <c r="HKU2718" s="397"/>
      <c r="HKV2718" s="397"/>
      <c r="HKW2718" s="397"/>
      <c r="HKX2718" s="397"/>
      <c r="HKY2718" s="397"/>
      <c r="HKZ2718" s="397"/>
      <c r="HLA2718" s="397"/>
      <c r="HLB2718" s="397"/>
      <c r="HLC2718" s="397"/>
      <c r="HLD2718" s="397"/>
      <c r="HLE2718" s="397"/>
      <c r="HLF2718" s="397"/>
      <c r="HLG2718" s="397"/>
      <c r="HLH2718" s="397"/>
      <c r="HLI2718" s="397"/>
      <c r="HLJ2718" s="397"/>
      <c r="HLK2718" s="397"/>
      <c r="HLL2718" s="397"/>
      <c r="HLM2718" s="397"/>
      <c r="HLN2718" s="397"/>
      <c r="HLO2718" s="397"/>
      <c r="HLP2718" s="397"/>
      <c r="HLQ2718" s="397"/>
      <c r="HLR2718" s="397"/>
      <c r="HLS2718" s="397"/>
      <c r="HLT2718" s="397"/>
      <c r="HLU2718" s="397"/>
      <c r="HLV2718" s="397"/>
      <c r="HLW2718" s="397"/>
      <c r="HLX2718" s="397"/>
      <c r="HLY2718" s="397"/>
      <c r="HLZ2718" s="397"/>
      <c r="HMA2718" s="397"/>
      <c r="HMB2718" s="397"/>
      <c r="HMC2718" s="397"/>
      <c r="HMD2718" s="397"/>
      <c r="HME2718" s="397"/>
      <c r="HMF2718" s="397"/>
      <c r="HMG2718" s="397"/>
      <c r="HMH2718" s="397"/>
      <c r="HMI2718" s="397"/>
      <c r="HMJ2718" s="397"/>
      <c r="HMK2718" s="397"/>
      <c r="HML2718" s="397"/>
      <c r="HMM2718" s="397"/>
      <c r="HMN2718" s="397"/>
      <c r="HMO2718" s="397"/>
      <c r="HMP2718" s="397"/>
      <c r="HMQ2718" s="397"/>
      <c r="HMR2718" s="397"/>
      <c r="HMS2718" s="397"/>
      <c r="HMT2718" s="397"/>
      <c r="HMU2718" s="397"/>
      <c r="HMV2718" s="397"/>
      <c r="HMW2718" s="397"/>
      <c r="HMX2718" s="397"/>
      <c r="HMY2718" s="397"/>
      <c r="HMZ2718" s="397"/>
      <c r="HNA2718" s="397"/>
      <c r="HNB2718" s="397"/>
      <c r="HNC2718" s="397"/>
      <c r="HND2718" s="397"/>
      <c r="HNE2718" s="397"/>
      <c r="HNF2718" s="397"/>
      <c r="HNG2718" s="397"/>
      <c r="HNH2718" s="397"/>
      <c r="HNI2718" s="397"/>
      <c r="HNJ2718" s="397"/>
      <c r="HNK2718" s="397"/>
      <c r="HNL2718" s="397"/>
      <c r="HNM2718" s="397"/>
      <c r="HNN2718" s="397"/>
      <c r="HNO2718" s="397"/>
      <c r="HNP2718" s="397"/>
      <c r="HNQ2718" s="397"/>
      <c r="HNR2718" s="397"/>
      <c r="HNS2718" s="397"/>
      <c r="HNT2718" s="397"/>
      <c r="HNU2718" s="397"/>
      <c r="HNV2718" s="397"/>
      <c r="HNW2718" s="397"/>
      <c r="HNX2718" s="397"/>
      <c r="HNY2718" s="397"/>
      <c r="HNZ2718" s="397"/>
      <c r="HOA2718" s="397"/>
      <c r="HOB2718" s="397"/>
      <c r="HOC2718" s="397"/>
      <c r="HOD2718" s="397"/>
      <c r="HOE2718" s="397"/>
      <c r="HOF2718" s="397"/>
      <c r="HOG2718" s="397"/>
      <c r="HOH2718" s="397"/>
      <c r="HOI2718" s="397"/>
      <c r="HOJ2718" s="397"/>
      <c r="HOK2718" s="397"/>
      <c r="HOL2718" s="397"/>
      <c r="HOM2718" s="397"/>
      <c r="HON2718" s="397"/>
      <c r="HOO2718" s="397"/>
      <c r="HOP2718" s="397"/>
      <c r="HOQ2718" s="397"/>
      <c r="HOR2718" s="397"/>
      <c r="HOS2718" s="397"/>
      <c r="HOT2718" s="397"/>
      <c r="HOU2718" s="397"/>
      <c r="HOV2718" s="397"/>
      <c r="HOW2718" s="397"/>
      <c r="HOX2718" s="397"/>
      <c r="HOY2718" s="397"/>
      <c r="HOZ2718" s="397"/>
      <c r="HPA2718" s="397"/>
      <c r="HPB2718" s="397"/>
      <c r="HPC2718" s="397"/>
      <c r="HPD2718" s="397"/>
      <c r="HPE2718" s="397"/>
      <c r="HPF2718" s="397"/>
      <c r="HPG2718" s="397"/>
      <c r="HPH2718" s="397"/>
      <c r="HPI2718" s="397"/>
      <c r="HPJ2718" s="397"/>
      <c r="HPK2718" s="397"/>
      <c r="HPL2718" s="397"/>
      <c r="HPM2718" s="397"/>
      <c r="HPN2718" s="397"/>
      <c r="HPO2718" s="397"/>
      <c r="HPP2718" s="397"/>
      <c r="HPQ2718" s="397"/>
      <c r="HPR2718" s="397"/>
      <c r="HPS2718" s="397"/>
      <c r="HPT2718" s="397"/>
      <c r="HPU2718" s="397"/>
      <c r="HPV2718" s="397"/>
      <c r="HPW2718" s="397"/>
      <c r="HPX2718" s="397"/>
      <c r="HPY2718" s="397"/>
      <c r="HPZ2718" s="397"/>
      <c r="HQA2718" s="397"/>
      <c r="HQB2718" s="397"/>
      <c r="HQC2718" s="397"/>
      <c r="HQD2718" s="397"/>
      <c r="HQE2718" s="397"/>
      <c r="HQF2718" s="397"/>
      <c r="HQG2718" s="397"/>
      <c r="HQH2718" s="397"/>
      <c r="HQI2718" s="397"/>
      <c r="HQJ2718" s="397"/>
      <c r="HQK2718" s="397"/>
      <c r="HQL2718" s="397"/>
      <c r="HQM2718" s="397"/>
      <c r="HQN2718" s="397"/>
      <c r="HQO2718" s="397"/>
      <c r="HQP2718" s="397"/>
      <c r="HQQ2718" s="397"/>
      <c r="HQR2718" s="397"/>
      <c r="HQS2718" s="397"/>
      <c r="HQT2718" s="397"/>
      <c r="HQU2718" s="397"/>
      <c r="HQV2718" s="397"/>
      <c r="HQW2718" s="397"/>
      <c r="HQX2718" s="397"/>
      <c r="HQY2718" s="397"/>
      <c r="HQZ2718" s="397"/>
      <c r="HRA2718" s="397"/>
      <c r="HRB2718" s="397"/>
      <c r="HRC2718" s="397"/>
      <c r="HRD2718" s="397"/>
      <c r="HRE2718" s="397"/>
      <c r="HRF2718" s="397"/>
      <c r="HRG2718" s="397"/>
      <c r="HRH2718" s="397"/>
      <c r="HRI2718" s="397"/>
      <c r="HRJ2718" s="397"/>
      <c r="HRK2718" s="397"/>
      <c r="HRL2718" s="397"/>
      <c r="HRM2718" s="397"/>
      <c r="HRN2718" s="397"/>
      <c r="HRO2718" s="397"/>
      <c r="HRP2718" s="397"/>
      <c r="HRQ2718" s="397"/>
      <c r="HRR2718" s="397"/>
      <c r="HRS2718" s="397"/>
      <c r="HRT2718" s="397"/>
      <c r="HRU2718" s="397"/>
      <c r="HRV2718" s="397"/>
      <c r="HRW2718" s="397"/>
      <c r="HRX2718" s="397"/>
      <c r="HRY2718" s="397"/>
      <c r="HRZ2718" s="397"/>
      <c r="HSA2718" s="397"/>
      <c r="HSB2718" s="397"/>
      <c r="HSC2718" s="397"/>
      <c r="HSD2718" s="397"/>
      <c r="HSE2718" s="397"/>
      <c r="HSF2718" s="397"/>
      <c r="HSG2718" s="397"/>
      <c r="HSH2718" s="397"/>
      <c r="HSI2718" s="397"/>
      <c r="HSJ2718" s="397"/>
      <c r="HSK2718" s="397"/>
      <c r="HSL2718" s="397"/>
      <c r="HSM2718" s="397"/>
      <c r="HSN2718" s="397"/>
      <c r="HSO2718" s="397"/>
      <c r="HSP2718" s="397"/>
      <c r="HSQ2718" s="397"/>
      <c r="HSR2718" s="397"/>
      <c r="HSS2718" s="397"/>
      <c r="HST2718" s="397"/>
      <c r="HSU2718" s="397"/>
      <c r="HSV2718" s="397"/>
      <c r="HSW2718" s="397"/>
      <c r="HSX2718" s="397"/>
      <c r="HSY2718" s="397"/>
      <c r="HSZ2718" s="397"/>
      <c r="HTA2718" s="397"/>
      <c r="HTB2718" s="397"/>
      <c r="HTC2718" s="397"/>
      <c r="HTD2718" s="397"/>
      <c r="HTE2718" s="397"/>
      <c r="HTF2718" s="397"/>
      <c r="HTG2718" s="397"/>
      <c r="HTH2718" s="397"/>
      <c r="HTI2718" s="397"/>
      <c r="HTJ2718" s="397"/>
      <c r="HTK2718" s="397"/>
      <c r="HTL2718" s="397"/>
      <c r="HTM2718" s="397"/>
      <c r="HTN2718" s="397"/>
      <c r="HTO2718" s="397"/>
      <c r="HTP2718" s="397"/>
      <c r="HTQ2718" s="397"/>
      <c r="HTR2718" s="397"/>
      <c r="HTS2718" s="397"/>
      <c r="HTT2718" s="397"/>
      <c r="HTU2718" s="397"/>
      <c r="HTV2718" s="397"/>
      <c r="HTW2718" s="397"/>
      <c r="HTX2718" s="397"/>
      <c r="HTY2718" s="397"/>
      <c r="HTZ2718" s="397"/>
      <c r="HUA2718" s="397"/>
      <c r="HUB2718" s="397"/>
      <c r="HUC2718" s="397"/>
      <c r="HUD2718" s="397"/>
      <c r="HUE2718" s="397"/>
      <c r="HUF2718" s="397"/>
      <c r="HUG2718" s="397"/>
      <c r="HUH2718" s="397"/>
      <c r="HUI2718" s="397"/>
      <c r="HUJ2718" s="397"/>
      <c r="HUK2718" s="397"/>
      <c r="HUL2718" s="397"/>
      <c r="HUM2718" s="397"/>
      <c r="HUN2718" s="397"/>
      <c r="HUO2718" s="397"/>
      <c r="HUP2718" s="397"/>
      <c r="HUQ2718" s="397"/>
      <c r="HUR2718" s="397"/>
      <c r="HUS2718" s="397"/>
      <c r="HUT2718" s="397"/>
      <c r="HUU2718" s="397"/>
      <c r="HUV2718" s="397"/>
      <c r="HUW2718" s="397"/>
      <c r="HUX2718" s="397"/>
      <c r="HUY2718" s="397"/>
      <c r="HUZ2718" s="397"/>
      <c r="HVA2718" s="397"/>
      <c r="HVB2718" s="397"/>
      <c r="HVC2718" s="397"/>
      <c r="HVD2718" s="397"/>
      <c r="HVE2718" s="397"/>
      <c r="HVF2718" s="397"/>
      <c r="HVG2718" s="397"/>
      <c r="HVH2718" s="397"/>
      <c r="HVI2718" s="397"/>
      <c r="HVJ2718" s="397"/>
      <c r="HVK2718" s="397"/>
      <c r="HVL2718" s="397"/>
      <c r="HVM2718" s="397"/>
      <c r="HVN2718" s="397"/>
      <c r="HVO2718" s="397"/>
      <c r="HVP2718" s="397"/>
      <c r="HVQ2718" s="397"/>
      <c r="HVR2718" s="397"/>
      <c r="HVS2718" s="397"/>
      <c r="HVT2718" s="397"/>
      <c r="HVU2718" s="397"/>
      <c r="HVV2718" s="397"/>
      <c r="HVW2718" s="397"/>
      <c r="HVX2718" s="397"/>
      <c r="HVY2718" s="397"/>
      <c r="HVZ2718" s="397"/>
      <c r="HWA2718" s="397"/>
      <c r="HWB2718" s="397"/>
      <c r="HWC2718" s="397"/>
      <c r="HWD2718" s="397"/>
      <c r="HWE2718" s="397"/>
      <c r="HWF2718" s="397"/>
      <c r="HWG2718" s="397"/>
      <c r="HWH2718" s="397"/>
      <c r="HWI2718" s="397"/>
      <c r="HWJ2718" s="397"/>
      <c r="HWK2718" s="397"/>
      <c r="HWL2718" s="397"/>
      <c r="HWM2718" s="397"/>
      <c r="HWN2718" s="397"/>
      <c r="HWO2718" s="397"/>
      <c r="HWP2718" s="397"/>
      <c r="HWQ2718" s="397"/>
      <c r="HWR2718" s="397"/>
      <c r="HWS2718" s="397"/>
      <c r="HWT2718" s="397"/>
      <c r="HWU2718" s="397"/>
      <c r="HWV2718" s="397"/>
      <c r="HWW2718" s="397"/>
      <c r="HWX2718" s="397"/>
      <c r="HWY2718" s="397"/>
      <c r="HWZ2718" s="397"/>
      <c r="HXA2718" s="397"/>
      <c r="HXB2718" s="397"/>
      <c r="HXC2718" s="397"/>
      <c r="HXD2718" s="397"/>
      <c r="HXE2718" s="397"/>
      <c r="HXF2718" s="397"/>
      <c r="HXG2718" s="397"/>
      <c r="HXH2718" s="397"/>
      <c r="HXI2718" s="397"/>
      <c r="HXJ2718" s="397"/>
      <c r="HXK2718" s="397"/>
      <c r="HXL2718" s="397"/>
      <c r="HXM2718" s="397"/>
      <c r="HXN2718" s="397"/>
      <c r="HXO2718" s="397"/>
      <c r="HXP2718" s="397"/>
      <c r="HXQ2718" s="397"/>
      <c r="HXR2718" s="397"/>
      <c r="HXS2718" s="397"/>
      <c r="HXT2718" s="397"/>
      <c r="HXU2718" s="397"/>
      <c r="HXV2718" s="397"/>
      <c r="HXW2718" s="397"/>
      <c r="HXX2718" s="397"/>
      <c r="HXY2718" s="397"/>
      <c r="HXZ2718" s="397"/>
      <c r="HYA2718" s="397"/>
      <c r="HYB2718" s="397"/>
      <c r="HYC2718" s="397"/>
      <c r="HYD2718" s="397"/>
      <c r="HYE2718" s="397"/>
      <c r="HYF2718" s="397"/>
      <c r="HYG2718" s="397"/>
      <c r="HYH2718" s="397"/>
      <c r="HYI2718" s="397"/>
      <c r="HYJ2718" s="397"/>
      <c r="HYK2718" s="397"/>
      <c r="HYL2718" s="397"/>
      <c r="HYM2718" s="397"/>
      <c r="HYN2718" s="397"/>
      <c r="HYO2718" s="397"/>
      <c r="HYP2718" s="397"/>
      <c r="HYQ2718" s="397"/>
      <c r="HYR2718" s="397"/>
      <c r="HYS2718" s="397"/>
      <c r="HYT2718" s="397"/>
      <c r="HYU2718" s="397"/>
      <c r="HYV2718" s="397"/>
      <c r="HYW2718" s="397"/>
      <c r="HYX2718" s="397"/>
      <c r="HYY2718" s="397"/>
      <c r="HYZ2718" s="397"/>
      <c r="HZA2718" s="397"/>
      <c r="HZB2718" s="397"/>
      <c r="HZC2718" s="397"/>
      <c r="HZD2718" s="397"/>
      <c r="HZE2718" s="397"/>
      <c r="HZF2718" s="397"/>
      <c r="HZG2718" s="397"/>
      <c r="HZH2718" s="397"/>
      <c r="HZI2718" s="397"/>
      <c r="HZJ2718" s="397"/>
      <c r="HZK2718" s="397"/>
      <c r="HZL2718" s="397"/>
      <c r="HZM2718" s="397"/>
      <c r="HZN2718" s="397"/>
      <c r="HZO2718" s="397"/>
      <c r="HZP2718" s="397"/>
      <c r="HZQ2718" s="397"/>
      <c r="HZR2718" s="397"/>
      <c r="HZS2718" s="397"/>
      <c r="HZT2718" s="397"/>
      <c r="HZU2718" s="397"/>
      <c r="HZV2718" s="397"/>
      <c r="HZW2718" s="397"/>
      <c r="HZX2718" s="397"/>
      <c r="HZY2718" s="397"/>
      <c r="HZZ2718" s="397"/>
      <c r="IAA2718" s="397"/>
      <c r="IAB2718" s="397"/>
      <c r="IAC2718" s="397"/>
      <c r="IAD2718" s="397"/>
      <c r="IAE2718" s="397"/>
      <c r="IAF2718" s="397"/>
      <c r="IAG2718" s="397"/>
      <c r="IAH2718" s="397"/>
      <c r="IAI2718" s="397"/>
      <c r="IAJ2718" s="397"/>
      <c r="IAK2718" s="397"/>
      <c r="IAL2718" s="397"/>
      <c r="IAM2718" s="397"/>
      <c r="IAN2718" s="397"/>
      <c r="IAO2718" s="397"/>
      <c r="IAP2718" s="397"/>
      <c r="IAQ2718" s="397"/>
      <c r="IAR2718" s="397"/>
      <c r="IAS2718" s="397"/>
      <c r="IAT2718" s="397"/>
      <c r="IAU2718" s="397"/>
      <c r="IAV2718" s="397"/>
      <c r="IAW2718" s="397"/>
      <c r="IAX2718" s="397"/>
      <c r="IAY2718" s="397"/>
      <c r="IAZ2718" s="397"/>
      <c r="IBA2718" s="397"/>
      <c r="IBB2718" s="397"/>
      <c r="IBC2718" s="397"/>
      <c r="IBD2718" s="397"/>
      <c r="IBE2718" s="397"/>
      <c r="IBF2718" s="397"/>
      <c r="IBG2718" s="397"/>
      <c r="IBH2718" s="397"/>
      <c r="IBI2718" s="397"/>
      <c r="IBJ2718" s="397"/>
      <c r="IBK2718" s="397"/>
      <c r="IBL2718" s="397"/>
      <c r="IBM2718" s="397"/>
      <c r="IBN2718" s="397"/>
      <c r="IBO2718" s="397"/>
      <c r="IBP2718" s="397"/>
      <c r="IBQ2718" s="397"/>
      <c r="IBR2718" s="397"/>
      <c r="IBS2718" s="397"/>
      <c r="IBT2718" s="397"/>
      <c r="IBU2718" s="397"/>
      <c r="IBV2718" s="397"/>
      <c r="IBW2718" s="397"/>
      <c r="IBX2718" s="397"/>
      <c r="IBY2718" s="397"/>
      <c r="IBZ2718" s="397"/>
      <c r="ICA2718" s="397"/>
      <c r="ICB2718" s="397"/>
      <c r="ICC2718" s="397"/>
      <c r="ICD2718" s="397"/>
      <c r="ICE2718" s="397"/>
      <c r="ICF2718" s="397"/>
      <c r="ICG2718" s="397"/>
      <c r="ICH2718" s="397"/>
      <c r="ICI2718" s="397"/>
      <c r="ICJ2718" s="397"/>
      <c r="ICK2718" s="397"/>
      <c r="ICL2718" s="397"/>
      <c r="ICM2718" s="397"/>
      <c r="ICN2718" s="397"/>
      <c r="ICO2718" s="397"/>
      <c r="ICP2718" s="397"/>
      <c r="ICQ2718" s="397"/>
      <c r="ICR2718" s="397"/>
      <c r="ICS2718" s="397"/>
      <c r="ICT2718" s="397"/>
      <c r="ICU2718" s="397"/>
      <c r="ICV2718" s="397"/>
      <c r="ICW2718" s="397"/>
      <c r="ICX2718" s="397"/>
      <c r="ICY2718" s="397"/>
      <c r="ICZ2718" s="397"/>
      <c r="IDA2718" s="397"/>
      <c r="IDB2718" s="397"/>
      <c r="IDC2718" s="397"/>
      <c r="IDD2718" s="397"/>
      <c r="IDE2718" s="397"/>
      <c r="IDF2718" s="397"/>
      <c r="IDG2718" s="397"/>
      <c r="IDH2718" s="397"/>
      <c r="IDI2718" s="397"/>
      <c r="IDJ2718" s="397"/>
      <c r="IDK2718" s="397"/>
      <c r="IDL2718" s="397"/>
      <c r="IDM2718" s="397"/>
      <c r="IDN2718" s="397"/>
      <c r="IDO2718" s="397"/>
      <c r="IDP2718" s="397"/>
      <c r="IDQ2718" s="397"/>
      <c r="IDR2718" s="397"/>
      <c r="IDS2718" s="397"/>
      <c r="IDT2718" s="397"/>
      <c r="IDU2718" s="397"/>
      <c r="IDV2718" s="397"/>
      <c r="IDW2718" s="397"/>
      <c r="IDX2718" s="397"/>
      <c r="IDY2718" s="397"/>
      <c r="IDZ2718" s="397"/>
      <c r="IEA2718" s="397"/>
      <c r="IEB2718" s="397"/>
      <c r="IEC2718" s="397"/>
      <c r="IED2718" s="397"/>
      <c r="IEE2718" s="397"/>
      <c r="IEF2718" s="397"/>
      <c r="IEG2718" s="397"/>
      <c r="IEH2718" s="397"/>
      <c r="IEI2718" s="397"/>
      <c r="IEJ2718" s="397"/>
      <c r="IEK2718" s="397"/>
      <c r="IEL2718" s="397"/>
      <c r="IEM2718" s="397"/>
      <c r="IEN2718" s="397"/>
      <c r="IEO2718" s="397"/>
      <c r="IEP2718" s="397"/>
      <c r="IEQ2718" s="397"/>
      <c r="IER2718" s="397"/>
      <c r="IES2718" s="397"/>
      <c r="IET2718" s="397"/>
      <c r="IEU2718" s="397"/>
      <c r="IEV2718" s="397"/>
      <c r="IEW2718" s="397"/>
      <c r="IEX2718" s="397"/>
      <c r="IEY2718" s="397"/>
      <c r="IEZ2718" s="397"/>
      <c r="IFA2718" s="397"/>
      <c r="IFB2718" s="397"/>
      <c r="IFC2718" s="397"/>
      <c r="IFD2718" s="397"/>
      <c r="IFE2718" s="397"/>
      <c r="IFF2718" s="397"/>
      <c r="IFG2718" s="397"/>
      <c r="IFH2718" s="397"/>
      <c r="IFI2718" s="397"/>
      <c r="IFJ2718" s="397"/>
      <c r="IFK2718" s="397"/>
      <c r="IFL2718" s="397"/>
      <c r="IFM2718" s="397"/>
      <c r="IFN2718" s="397"/>
      <c r="IFO2718" s="397"/>
      <c r="IFP2718" s="397"/>
      <c r="IFQ2718" s="397"/>
      <c r="IFR2718" s="397"/>
      <c r="IFS2718" s="397"/>
      <c r="IFT2718" s="397"/>
      <c r="IFU2718" s="397"/>
      <c r="IFV2718" s="397"/>
      <c r="IFW2718" s="397"/>
      <c r="IFX2718" s="397"/>
      <c r="IFY2718" s="397"/>
      <c r="IFZ2718" s="397"/>
      <c r="IGA2718" s="397"/>
      <c r="IGB2718" s="397"/>
      <c r="IGC2718" s="397"/>
      <c r="IGD2718" s="397"/>
      <c r="IGE2718" s="397"/>
      <c r="IGF2718" s="397"/>
      <c r="IGG2718" s="397"/>
      <c r="IGH2718" s="397"/>
      <c r="IGI2718" s="397"/>
      <c r="IGJ2718" s="397"/>
      <c r="IGK2718" s="397"/>
      <c r="IGL2718" s="397"/>
      <c r="IGM2718" s="397"/>
      <c r="IGN2718" s="397"/>
      <c r="IGO2718" s="397"/>
      <c r="IGP2718" s="397"/>
      <c r="IGQ2718" s="397"/>
      <c r="IGR2718" s="397"/>
      <c r="IGS2718" s="397"/>
      <c r="IGT2718" s="397"/>
      <c r="IGU2718" s="397"/>
      <c r="IGV2718" s="397"/>
      <c r="IGW2718" s="397"/>
      <c r="IGX2718" s="397"/>
      <c r="IGY2718" s="397"/>
      <c r="IGZ2718" s="397"/>
      <c r="IHA2718" s="397"/>
      <c r="IHB2718" s="397"/>
      <c r="IHC2718" s="397"/>
      <c r="IHD2718" s="397"/>
      <c r="IHE2718" s="397"/>
      <c r="IHF2718" s="397"/>
      <c r="IHG2718" s="397"/>
      <c r="IHH2718" s="397"/>
      <c r="IHI2718" s="397"/>
      <c r="IHJ2718" s="397"/>
      <c r="IHK2718" s="397"/>
      <c r="IHL2718" s="397"/>
      <c r="IHM2718" s="397"/>
      <c r="IHN2718" s="397"/>
      <c r="IHO2718" s="397"/>
      <c r="IHP2718" s="397"/>
      <c r="IHQ2718" s="397"/>
      <c r="IHR2718" s="397"/>
      <c r="IHS2718" s="397"/>
      <c r="IHT2718" s="397"/>
      <c r="IHU2718" s="397"/>
      <c r="IHV2718" s="397"/>
      <c r="IHW2718" s="397"/>
      <c r="IHX2718" s="397"/>
      <c r="IHY2718" s="397"/>
      <c r="IHZ2718" s="397"/>
      <c r="IIA2718" s="397"/>
      <c r="IIB2718" s="397"/>
      <c r="IIC2718" s="397"/>
      <c r="IID2718" s="397"/>
      <c r="IIE2718" s="397"/>
      <c r="IIF2718" s="397"/>
      <c r="IIG2718" s="397"/>
      <c r="IIH2718" s="397"/>
      <c r="III2718" s="397"/>
      <c r="IIJ2718" s="397"/>
      <c r="IIK2718" s="397"/>
      <c r="IIL2718" s="397"/>
      <c r="IIM2718" s="397"/>
      <c r="IIN2718" s="397"/>
      <c r="IIO2718" s="397"/>
      <c r="IIP2718" s="397"/>
      <c r="IIQ2718" s="397"/>
      <c r="IIR2718" s="397"/>
      <c r="IIS2718" s="397"/>
      <c r="IIT2718" s="397"/>
      <c r="IIU2718" s="397"/>
      <c r="IIV2718" s="397"/>
      <c r="IIW2718" s="397"/>
      <c r="IIX2718" s="397"/>
      <c r="IIY2718" s="397"/>
      <c r="IIZ2718" s="397"/>
      <c r="IJA2718" s="397"/>
      <c r="IJB2718" s="397"/>
      <c r="IJC2718" s="397"/>
      <c r="IJD2718" s="397"/>
      <c r="IJE2718" s="397"/>
      <c r="IJF2718" s="397"/>
      <c r="IJG2718" s="397"/>
      <c r="IJH2718" s="397"/>
      <c r="IJI2718" s="397"/>
      <c r="IJJ2718" s="397"/>
      <c r="IJK2718" s="397"/>
      <c r="IJL2718" s="397"/>
      <c r="IJM2718" s="397"/>
      <c r="IJN2718" s="397"/>
      <c r="IJO2718" s="397"/>
      <c r="IJP2718" s="397"/>
      <c r="IJQ2718" s="397"/>
      <c r="IJR2718" s="397"/>
      <c r="IJS2718" s="397"/>
      <c r="IJT2718" s="397"/>
      <c r="IJU2718" s="397"/>
      <c r="IJV2718" s="397"/>
      <c r="IJW2718" s="397"/>
      <c r="IJX2718" s="397"/>
      <c r="IJY2718" s="397"/>
      <c r="IJZ2718" s="397"/>
      <c r="IKA2718" s="397"/>
      <c r="IKB2718" s="397"/>
      <c r="IKC2718" s="397"/>
      <c r="IKD2718" s="397"/>
      <c r="IKE2718" s="397"/>
      <c r="IKF2718" s="397"/>
      <c r="IKG2718" s="397"/>
      <c r="IKH2718" s="397"/>
      <c r="IKI2718" s="397"/>
      <c r="IKJ2718" s="397"/>
      <c r="IKK2718" s="397"/>
      <c r="IKL2718" s="397"/>
      <c r="IKM2718" s="397"/>
      <c r="IKN2718" s="397"/>
      <c r="IKO2718" s="397"/>
      <c r="IKP2718" s="397"/>
      <c r="IKQ2718" s="397"/>
      <c r="IKR2718" s="397"/>
      <c r="IKS2718" s="397"/>
      <c r="IKT2718" s="397"/>
      <c r="IKU2718" s="397"/>
      <c r="IKV2718" s="397"/>
      <c r="IKW2718" s="397"/>
      <c r="IKX2718" s="397"/>
      <c r="IKY2718" s="397"/>
      <c r="IKZ2718" s="397"/>
      <c r="ILA2718" s="397"/>
      <c r="ILB2718" s="397"/>
      <c r="ILC2718" s="397"/>
      <c r="ILD2718" s="397"/>
      <c r="ILE2718" s="397"/>
      <c r="ILF2718" s="397"/>
      <c r="ILG2718" s="397"/>
      <c r="ILH2718" s="397"/>
      <c r="ILI2718" s="397"/>
      <c r="ILJ2718" s="397"/>
      <c r="ILK2718" s="397"/>
      <c r="ILL2718" s="397"/>
      <c r="ILM2718" s="397"/>
      <c r="ILN2718" s="397"/>
      <c r="ILO2718" s="397"/>
      <c r="ILP2718" s="397"/>
      <c r="ILQ2718" s="397"/>
      <c r="ILR2718" s="397"/>
      <c r="ILS2718" s="397"/>
      <c r="ILT2718" s="397"/>
      <c r="ILU2718" s="397"/>
      <c r="ILV2718" s="397"/>
      <c r="ILW2718" s="397"/>
      <c r="ILX2718" s="397"/>
      <c r="ILY2718" s="397"/>
      <c r="ILZ2718" s="397"/>
      <c r="IMA2718" s="397"/>
      <c r="IMB2718" s="397"/>
      <c r="IMC2718" s="397"/>
      <c r="IMD2718" s="397"/>
      <c r="IME2718" s="397"/>
      <c r="IMF2718" s="397"/>
      <c r="IMG2718" s="397"/>
      <c r="IMH2718" s="397"/>
      <c r="IMI2718" s="397"/>
      <c r="IMJ2718" s="397"/>
      <c r="IMK2718" s="397"/>
      <c r="IML2718" s="397"/>
      <c r="IMM2718" s="397"/>
      <c r="IMN2718" s="397"/>
      <c r="IMO2718" s="397"/>
      <c r="IMP2718" s="397"/>
      <c r="IMQ2718" s="397"/>
      <c r="IMR2718" s="397"/>
      <c r="IMS2718" s="397"/>
      <c r="IMT2718" s="397"/>
      <c r="IMU2718" s="397"/>
      <c r="IMV2718" s="397"/>
      <c r="IMW2718" s="397"/>
      <c r="IMX2718" s="397"/>
      <c r="IMY2718" s="397"/>
      <c r="IMZ2718" s="397"/>
      <c r="INA2718" s="397"/>
      <c r="INB2718" s="397"/>
      <c r="INC2718" s="397"/>
      <c r="IND2718" s="397"/>
      <c r="INE2718" s="397"/>
      <c r="INF2718" s="397"/>
      <c r="ING2718" s="397"/>
      <c r="INH2718" s="397"/>
      <c r="INI2718" s="397"/>
      <c r="INJ2718" s="397"/>
      <c r="INK2718" s="397"/>
      <c r="INL2718" s="397"/>
      <c r="INM2718" s="397"/>
      <c r="INN2718" s="397"/>
      <c r="INO2718" s="397"/>
      <c r="INP2718" s="397"/>
      <c r="INQ2718" s="397"/>
      <c r="INR2718" s="397"/>
      <c r="INS2718" s="397"/>
      <c r="INT2718" s="397"/>
      <c r="INU2718" s="397"/>
      <c r="INV2718" s="397"/>
      <c r="INW2718" s="397"/>
      <c r="INX2718" s="397"/>
      <c r="INY2718" s="397"/>
      <c r="INZ2718" s="397"/>
      <c r="IOA2718" s="397"/>
      <c r="IOB2718" s="397"/>
      <c r="IOC2718" s="397"/>
      <c r="IOD2718" s="397"/>
      <c r="IOE2718" s="397"/>
      <c r="IOF2718" s="397"/>
      <c r="IOG2718" s="397"/>
      <c r="IOH2718" s="397"/>
      <c r="IOI2718" s="397"/>
      <c r="IOJ2718" s="397"/>
      <c r="IOK2718" s="397"/>
      <c r="IOL2718" s="397"/>
      <c r="IOM2718" s="397"/>
      <c r="ION2718" s="397"/>
      <c r="IOO2718" s="397"/>
      <c r="IOP2718" s="397"/>
      <c r="IOQ2718" s="397"/>
      <c r="IOR2718" s="397"/>
      <c r="IOS2718" s="397"/>
      <c r="IOT2718" s="397"/>
      <c r="IOU2718" s="397"/>
      <c r="IOV2718" s="397"/>
      <c r="IOW2718" s="397"/>
      <c r="IOX2718" s="397"/>
      <c r="IOY2718" s="397"/>
      <c r="IOZ2718" s="397"/>
      <c r="IPA2718" s="397"/>
      <c r="IPB2718" s="397"/>
      <c r="IPC2718" s="397"/>
      <c r="IPD2718" s="397"/>
      <c r="IPE2718" s="397"/>
      <c r="IPF2718" s="397"/>
      <c r="IPG2718" s="397"/>
      <c r="IPH2718" s="397"/>
      <c r="IPI2718" s="397"/>
      <c r="IPJ2718" s="397"/>
      <c r="IPK2718" s="397"/>
      <c r="IPL2718" s="397"/>
      <c r="IPM2718" s="397"/>
      <c r="IPN2718" s="397"/>
      <c r="IPO2718" s="397"/>
      <c r="IPP2718" s="397"/>
      <c r="IPQ2718" s="397"/>
      <c r="IPR2718" s="397"/>
      <c r="IPS2718" s="397"/>
      <c r="IPT2718" s="397"/>
      <c r="IPU2718" s="397"/>
      <c r="IPV2718" s="397"/>
      <c r="IPW2718" s="397"/>
      <c r="IPX2718" s="397"/>
      <c r="IPY2718" s="397"/>
      <c r="IPZ2718" s="397"/>
      <c r="IQA2718" s="397"/>
      <c r="IQB2718" s="397"/>
      <c r="IQC2718" s="397"/>
      <c r="IQD2718" s="397"/>
      <c r="IQE2718" s="397"/>
      <c r="IQF2718" s="397"/>
      <c r="IQG2718" s="397"/>
      <c r="IQH2718" s="397"/>
      <c r="IQI2718" s="397"/>
      <c r="IQJ2718" s="397"/>
      <c r="IQK2718" s="397"/>
      <c r="IQL2718" s="397"/>
      <c r="IQM2718" s="397"/>
      <c r="IQN2718" s="397"/>
      <c r="IQO2718" s="397"/>
      <c r="IQP2718" s="397"/>
      <c r="IQQ2718" s="397"/>
      <c r="IQR2718" s="397"/>
      <c r="IQS2718" s="397"/>
      <c r="IQT2718" s="397"/>
      <c r="IQU2718" s="397"/>
      <c r="IQV2718" s="397"/>
      <c r="IQW2718" s="397"/>
      <c r="IQX2718" s="397"/>
      <c r="IQY2718" s="397"/>
      <c r="IQZ2718" s="397"/>
      <c r="IRA2718" s="397"/>
      <c r="IRB2718" s="397"/>
      <c r="IRC2718" s="397"/>
      <c r="IRD2718" s="397"/>
      <c r="IRE2718" s="397"/>
      <c r="IRF2718" s="397"/>
      <c r="IRG2718" s="397"/>
      <c r="IRH2718" s="397"/>
      <c r="IRI2718" s="397"/>
      <c r="IRJ2718" s="397"/>
      <c r="IRK2718" s="397"/>
      <c r="IRL2718" s="397"/>
      <c r="IRM2718" s="397"/>
      <c r="IRN2718" s="397"/>
      <c r="IRO2718" s="397"/>
      <c r="IRP2718" s="397"/>
      <c r="IRQ2718" s="397"/>
      <c r="IRR2718" s="397"/>
      <c r="IRS2718" s="397"/>
      <c r="IRT2718" s="397"/>
      <c r="IRU2718" s="397"/>
      <c r="IRV2718" s="397"/>
      <c r="IRW2718" s="397"/>
      <c r="IRX2718" s="397"/>
      <c r="IRY2718" s="397"/>
      <c r="IRZ2718" s="397"/>
      <c r="ISA2718" s="397"/>
      <c r="ISB2718" s="397"/>
      <c r="ISC2718" s="397"/>
      <c r="ISD2718" s="397"/>
      <c r="ISE2718" s="397"/>
      <c r="ISF2718" s="397"/>
      <c r="ISG2718" s="397"/>
      <c r="ISH2718" s="397"/>
      <c r="ISI2718" s="397"/>
      <c r="ISJ2718" s="397"/>
      <c r="ISK2718" s="397"/>
      <c r="ISL2718" s="397"/>
      <c r="ISM2718" s="397"/>
      <c r="ISN2718" s="397"/>
      <c r="ISO2718" s="397"/>
      <c r="ISP2718" s="397"/>
      <c r="ISQ2718" s="397"/>
      <c r="ISR2718" s="397"/>
      <c r="ISS2718" s="397"/>
      <c r="IST2718" s="397"/>
      <c r="ISU2718" s="397"/>
      <c r="ISV2718" s="397"/>
      <c r="ISW2718" s="397"/>
      <c r="ISX2718" s="397"/>
      <c r="ISY2718" s="397"/>
      <c r="ISZ2718" s="397"/>
      <c r="ITA2718" s="397"/>
      <c r="ITB2718" s="397"/>
      <c r="ITC2718" s="397"/>
      <c r="ITD2718" s="397"/>
      <c r="ITE2718" s="397"/>
      <c r="ITF2718" s="397"/>
      <c r="ITG2718" s="397"/>
      <c r="ITH2718" s="397"/>
      <c r="ITI2718" s="397"/>
      <c r="ITJ2718" s="397"/>
      <c r="ITK2718" s="397"/>
      <c r="ITL2718" s="397"/>
      <c r="ITM2718" s="397"/>
      <c r="ITN2718" s="397"/>
      <c r="ITO2718" s="397"/>
      <c r="ITP2718" s="397"/>
      <c r="ITQ2718" s="397"/>
      <c r="ITR2718" s="397"/>
      <c r="ITS2718" s="397"/>
      <c r="ITT2718" s="397"/>
      <c r="ITU2718" s="397"/>
      <c r="ITV2718" s="397"/>
      <c r="ITW2718" s="397"/>
      <c r="ITX2718" s="397"/>
      <c r="ITY2718" s="397"/>
      <c r="ITZ2718" s="397"/>
      <c r="IUA2718" s="397"/>
      <c r="IUB2718" s="397"/>
      <c r="IUC2718" s="397"/>
      <c r="IUD2718" s="397"/>
      <c r="IUE2718" s="397"/>
      <c r="IUF2718" s="397"/>
      <c r="IUG2718" s="397"/>
      <c r="IUH2718" s="397"/>
      <c r="IUI2718" s="397"/>
      <c r="IUJ2718" s="397"/>
      <c r="IUK2718" s="397"/>
      <c r="IUL2718" s="397"/>
      <c r="IUM2718" s="397"/>
      <c r="IUN2718" s="397"/>
      <c r="IUO2718" s="397"/>
      <c r="IUP2718" s="397"/>
      <c r="IUQ2718" s="397"/>
      <c r="IUR2718" s="397"/>
      <c r="IUS2718" s="397"/>
      <c r="IUT2718" s="397"/>
      <c r="IUU2718" s="397"/>
      <c r="IUV2718" s="397"/>
      <c r="IUW2718" s="397"/>
      <c r="IUX2718" s="397"/>
      <c r="IUY2718" s="397"/>
      <c r="IUZ2718" s="397"/>
      <c r="IVA2718" s="397"/>
      <c r="IVB2718" s="397"/>
      <c r="IVC2718" s="397"/>
      <c r="IVD2718" s="397"/>
      <c r="IVE2718" s="397"/>
      <c r="IVF2718" s="397"/>
      <c r="IVG2718" s="397"/>
      <c r="IVH2718" s="397"/>
      <c r="IVI2718" s="397"/>
      <c r="IVJ2718" s="397"/>
      <c r="IVK2718" s="397"/>
      <c r="IVL2718" s="397"/>
      <c r="IVM2718" s="397"/>
      <c r="IVN2718" s="397"/>
      <c r="IVO2718" s="397"/>
      <c r="IVP2718" s="397"/>
      <c r="IVQ2718" s="397"/>
      <c r="IVR2718" s="397"/>
      <c r="IVS2718" s="397"/>
      <c r="IVT2718" s="397"/>
      <c r="IVU2718" s="397"/>
      <c r="IVV2718" s="397"/>
      <c r="IVW2718" s="397"/>
      <c r="IVX2718" s="397"/>
      <c r="IVY2718" s="397"/>
      <c r="IVZ2718" s="397"/>
      <c r="IWA2718" s="397"/>
      <c r="IWB2718" s="397"/>
      <c r="IWC2718" s="397"/>
      <c r="IWD2718" s="397"/>
      <c r="IWE2718" s="397"/>
      <c r="IWF2718" s="397"/>
      <c r="IWG2718" s="397"/>
      <c r="IWH2718" s="397"/>
      <c r="IWI2718" s="397"/>
      <c r="IWJ2718" s="397"/>
      <c r="IWK2718" s="397"/>
      <c r="IWL2718" s="397"/>
      <c r="IWM2718" s="397"/>
      <c r="IWN2718" s="397"/>
      <c r="IWO2718" s="397"/>
      <c r="IWP2718" s="397"/>
      <c r="IWQ2718" s="397"/>
      <c r="IWR2718" s="397"/>
      <c r="IWS2718" s="397"/>
      <c r="IWT2718" s="397"/>
      <c r="IWU2718" s="397"/>
      <c r="IWV2718" s="397"/>
      <c r="IWW2718" s="397"/>
      <c r="IWX2718" s="397"/>
      <c r="IWY2718" s="397"/>
      <c r="IWZ2718" s="397"/>
      <c r="IXA2718" s="397"/>
      <c r="IXB2718" s="397"/>
      <c r="IXC2718" s="397"/>
      <c r="IXD2718" s="397"/>
      <c r="IXE2718" s="397"/>
      <c r="IXF2718" s="397"/>
      <c r="IXG2718" s="397"/>
      <c r="IXH2718" s="397"/>
      <c r="IXI2718" s="397"/>
      <c r="IXJ2718" s="397"/>
      <c r="IXK2718" s="397"/>
      <c r="IXL2718" s="397"/>
      <c r="IXM2718" s="397"/>
      <c r="IXN2718" s="397"/>
      <c r="IXO2718" s="397"/>
      <c r="IXP2718" s="397"/>
      <c r="IXQ2718" s="397"/>
      <c r="IXR2718" s="397"/>
      <c r="IXS2718" s="397"/>
      <c r="IXT2718" s="397"/>
      <c r="IXU2718" s="397"/>
      <c r="IXV2718" s="397"/>
      <c r="IXW2718" s="397"/>
      <c r="IXX2718" s="397"/>
      <c r="IXY2718" s="397"/>
      <c r="IXZ2718" s="397"/>
      <c r="IYA2718" s="397"/>
      <c r="IYB2718" s="397"/>
      <c r="IYC2718" s="397"/>
      <c r="IYD2718" s="397"/>
      <c r="IYE2718" s="397"/>
      <c r="IYF2718" s="397"/>
      <c r="IYG2718" s="397"/>
      <c r="IYH2718" s="397"/>
      <c r="IYI2718" s="397"/>
      <c r="IYJ2718" s="397"/>
      <c r="IYK2718" s="397"/>
      <c r="IYL2718" s="397"/>
      <c r="IYM2718" s="397"/>
      <c r="IYN2718" s="397"/>
      <c r="IYO2718" s="397"/>
      <c r="IYP2718" s="397"/>
      <c r="IYQ2718" s="397"/>
      <c r="IYR2718" s="397"/>
      <c r="IYS2718" s="397"/>
      <c r="IYT2718" s="397"/>
      <c r="IYU2718" s="397"/>
      <c r="IYV2718" s="397"/>
      <c r="IYW2718" s="397"/>
      <c r="IYX2718" s="397"/>
      <c r="IYY2718" s="397"/>
      <c r="IYZ2718" s="397"/>
      <c r="IZA2718" s="397"/>
      <c r="IZB2718" s="397"/>
      <c r="IZC2718" s="397"/>
      <c r="IZD2718" s="397"/>
      <c r="IZE2718" s="397"/>
      <c r="IZF2718" s="397"/>
      <c r="IZG2718" s="397"/>
      <c r="IZH2718" s="397"/>
      <c r="IZI2718" s="397"/>
      <c r="IZJ2718" s="397"/>
      <c r="IZK2718" s="397"/>
      <c r="IZL2718" s="397"/>
      <c r="IZM2718" s="397"/>
      <c r="IZN2718" s="397"/>
      <c r="IZO2718" s="397"/>
      <c r="IZP2718" s="397"/>
      <c r="IZQ2718" s="397"/>
      <c r="IZR2718" s="397"/>
      <c r="IZS2718" s="397"/>
      <c r="IZT2718" s="397"/>
      <c r="IZU2718" s="397"/>
      <c r="IZV2718" s="397"/>
      <c r="IZW2718" s="397"/>
      <c r="IZX2718" s="397"/>
      <c r="IZY2718" s="397"/>
      <c r="IZZ2718" s="397"/>
      <c r="JAA2718" s="397"/>
      <c r="JAB2718" s="397"/>
      <c r="JAC2718" s="397"/>
      <c r="JAD2718" s="397"/>
      <c r="JAE2718" s="397"/>
      <c r="JAF2718" s="397"/>
      <c r="JAG2718" s="397"/>
      <c r="JAH2718" s="397"/>
      <c r="JAI2718" s="397"/>
      <c r="JAJ2718" s="397"/>
      <c r="JAK2718" s="397"/>
      <c r="JAL2718" s="397"/>
      <c r="JAM2718" s="397"/>
      <c r="JAN2718" s="397"/>
      <c r="JAO2718" s="397"/>
      <c r="JAP2718" s="397"/>
      <c r="JAQ2718" s="397"/>
      <c r="JAR2718" s="397"/>
      <c r="JAS2718" s="397"/>
      <c r="JAT2718" s="397"/>
      <c r="JAU2718" s="397"/>
      <c r="JAV2718" s="397"/>
      <c r="JAW2718" s="397"/>
      <c r="JAX2718" s="397"/>
      <c r="JAY2718" s="397"/>
      <c r="JAZ2718" s="397"/>
      <c r="JBA2718" s="397"/>
      <c r="JBB2718" s="397"/>
      <c r="JBC2718" s="397"/>
      <c r="JBD2718" s="397"/>
      <c r="JBE2718" s="397"/>
      <c r="JBF2718" s="397"/>
      <c r="JBG2718" s="397"/>
      <c r="JBH2718" s="397"/>
      <c r="JBI2718" s="397"/>
      <c r="JBJ2718" s="397"/>
      <c r="JBK2718" s="397"/>
      <c r="JBL2718" s="397"/>
      <c r="JBM2718" s="397"/>
      <c r="JBN2718" s="397"/>
      <c r="JBO2718" s="397"/>
      <c r="JBP2718" s="397"/>
      <c r="JBQ2718" s="397"/>
      <c r="JBR2718" s="397"/>
      <c r="JBS2718" s="397"/>
      <c r="JBT2718" s="397"/>
      <c r="JBU2718" s="397"/>
      <c r="JBV2718" s="397"/>
      <c r="JBW2718" s="397"/>
      <c r="JBX2718" s="397"/>
      <c r="JBY2718" s="397"/>
      <c r="JBZ2718" s="397"/>
      <c r="JCA2718" s="397"/>
      <c r="JCB2718" s="397"/>
      <c r="JCC2718" s="397"/>
      <c r="JCD2718" s="397"/>
      <c r="JCE2718" s="397"/>
      <c r="JCF2718" s="397"/>
      <c r="JCG2718" s="397"/>
      <c r="JCH2718" s="397"/>
      <c r="JCI2718" s="397"/>
      <c r="JCJ2718" s="397"/>
      <c r="JCK2718" s="397"/>
      <c r="JCL2718" s="397"/>
      <c r="JCM2718" s="397"/>
      <c r="JCN2718" s="397"/>
      <c r="JCO2718" s="397"/>
      <c r="JCP2718" s="397"/>
      <c r="JCQ2718" s="397"/>
      <c r="JCR2718" s="397"/>
      <c r="JCS2718" s="397"/>
      <c r="JCT2718" s="397"/>
      <c r="JCU2718" s="397"/>
      <c r="JCV2718" s="397"/>
      <c r="JCW2718" s="397"/>
      <c r="JCX2718" s="397"/>
      <c r="JCY2718" s="397"/>
      <c r="JCZ2718" s="397"/>
      <c r="JDA2718" s="397"/>
      <c r="JDB2718" s="397"/>
      <c r="JDC2718" s="397"/>
      <c r="JDD2718" s="397"/>
      <c r="JDE2718" s="397"/>
      <c r="JDF2718" s="397"/>
      <c r="JDG2718" s="397"/>
      <c r="JDH2718" s="397"/>
      <c r="JDI2718" s="397"/>
      <c r="JDJ2718" s="397"/>
      <c r="JDK2718" s="397"/>
      <c r="JDL2718" s="397"/>
      <c r="JDM2718" s="397"/>
      <c r="JDN2718" s="397"/>
      <c r="JDO2718" s="397"/>
      <c r="JDP2718" s="397"/>
      <c r="JDQ2718" s="397"/>
      <c r="JDR2718" s="397"/>
      <c r="JDS2718" s="397"/>
      <c r="JDT2718" s="397"/>
      <c r="JDU2718" s="397"/>
      <c r="JDV2718" s="397"/>
      <c r="JDW2718" s="397"/>
      <c r="JDX2718" s="397"/>
      <c r="JDY2718" s="397"/>
      <c r="JDZ2718" s="397"/>
      <c r="JEA2718" s="397"/>
      <c r="JEB2718" s="397"/>
      <c r="JEC2718" s="397"/>
      <c r="JED2718" s="397"/>
      <c r="JEE2718" s="397"/>
      <c r="JEF2718" s="397"/>
      <c r="JEG2718" s="397"/>
      <c r="JEH2718" s="397"/>
      <c r="JEI2718" s="397"/>
      <c r="JEJ2718" s="397"/>
      <c r="JEK2718" s="397"/>
      <c r="JEL2718" s="397"/>
      <c r="JEM2718" s="397"/>
      <c r="JEN2718" s="397"/>
      <c r="JEO2718" s="397"/>
      <c r="JEP2718" s="397"/>
      <c r="JEQ2718" s="397"/>
      <c r="JER2718" s="397"/>
      <c r="JES2718" s="397"/>
      <c r="JET2718" s="397"/>
      <c r="JEU2718" s="397"/>
      <c r="JEV2718" s="397"/>
      <c r="JEW2718" s="397"/>
      <c r="JEX2718" s="397"/>
      <c r="JEY2718" s="397"/>
      <c r="JEZ2718" s="397"/>
      <c r="JFA2718" s="397"/>
      <c r="JFB2718" s="397"/>
      <c r="JFC2718" s="397"/>
      <c r="JFD2718" s="397"/>
      <c r="JFE2718" s="397"/>
      <c r="JFF2718" s="397"/>
      <c r="JFG2718" s="397"/>
      <c r="JFH2718" s="397"/>
      <c r="JFI2718" s="397"/>
      <c r="JFJ2718" s="397"/>
      <c r="JFK2718" s="397"/>
      <c r="JFL2718" s="397"/>
      <c r="JFM2718" s="397"/>
      <c r="JFN2718" s="397"/>
      <c r="JFO2718" s="397"/>
      <c r="JFP2718" s="397"/>
      <c r="JFQ2718" s="397"/>
      <c r="JFR2718" s="397"/>
      <c r="JFS2718" s="397"/>
      <c r="JFT2718" s="397"/>
      <c r="JFU2718" s="397"/>
      <c r="JFV2718" s="397"/>
      <c r="JFW2718" s="397"/>
      <c r="JFX2718" s="397"/>
      <c r="JFY2718" s="397"/>
      <c r="JFZ2718" s="397"/>
      <c r="JGA2718" s="397"/>
      <c r="JGB2718" s="397"/>
      <c r="JGC2718" s="397"/>
      <c r="JGD2718" s="397"/>
      <c r="JGE2718" s="397"/>
      <c r="JGF2718" s="397"/>
      <c r="JGG2718" s="397"/>
      <c r="JGH2718" s="397"/>
      <c r="JGI2718" s="397"/>
      <c r="JGJ2718" s="397"/>
      <c r="JGK2718" s="397"/>
      <c r="JGL2718" s="397"/>
      <c r="JGM2718" s="397"/>
      <c r="JGN2718" s="397"/>
      <c r="JGO2718" s="397"/>
      <c r="JGP2718" s="397"/>
      <c r="JGQ2718" s="397"/>
      <c r="JGR2718" s="397"/>
      <c r="JGS2718" s="397"/>
      <c r="JGT2718" s="397"/>
      <c r="JGU2718" s="397"/>
      <c r="JGV2718" s="397"/>
      <c r="JGW2718" s="397"/>
      <c r="JGX2718" s="397"/>
      <c r="JGY2718" s="397"/>
      <c r="JGZ2718" s="397"/>
      <c r="JHA2718" s="397"/>
      <c r="JHB2718" s="397"/>
      <c r="JHC2718" s="397"/>
      <c r="JHD2718" s="397"/>
      <c r="JHE2718" s="397"/>
      <c r="JHF2718" s="397"/>
      <c r="JHG2718" s="397"/>
      <c r="JHH2718" s="397"/>
      <c r="JHI2718" s="397"/>
      <c r="JHJ2718" s="397"/>
      <c r="JHK2718" s="397"/>
      <c r="JHL2718" s="397"/>
      <c r="JHM2718" s="397"/>
      <c r="JHN2718" s="397"/>
      <c r="JHO2718" s="397"/>
      <c r="JHP2718" s="397"/>
      <c r="JHQ2718" s="397"/>
      <c r="JHR2718" s="397"/>
      <c r="JHS2718" s="397"/>
      <c r="JHT2718" s="397"/>
      <c r="JHU2718" s="397"/>
      <c r="JHV2718" s="397"/>
      <c r="JHW2718" s="397"/>
      <c r="JHX2718" s="397"/>
      <c r="JHY2718" s="397"/>
      <c r="JHZ2718" s="397"/>
      <c r="JIA2718" s="397"/>
      <c r="JIB2718" s="397"/>
      <c r="JIC2718" s="397"/>
      <c r="JID2718" s="397"/>
      <c r="JIE2718" s="397"/>
      <c r="JIF2718" s="397"/>
      <c r="JIG2718" s="397"/>
      <c r="JIH2718" s="397"/>
      <c r="JII2718" s="397"/>
      <c r="JIJ2718" s="397"/>
      <c r="JIK2718" s="397"/>
      <c r="JIL2718" s="397"/>
      <c r="JIM2718" s="397"/>
      <c r="JIN2718" s="397"/>
      <c r="JIO2718" s="397"/>
      <c r="JIP2718" s="397"/>
      <c r="JIQ2718" s="397"/>
      <c r="JIR2718" s="397"/>
      <c r="JIS2718" s="397"/>
      <c r="JIT2718" s="397"/>
      <c r="JIU2718" s="397"/>
      <c r="JIV2718" s="397"/>
      <c r="JIW2718" s="397"/>
      <c r="JIX2718" s="397"/>
      <c r="JIY2718" s="397"/>
      <c r="JIZ2718" s="397"/>
      <c r="JJA2718" s="397"/>
      <c r="JJB2718" s="397"/>
      <c r="JJC2718" s="397"/>
      <c r="JJD2718" s="397"/>
      <c r="JJE2718" s="397"/>
      <c r="JJF2718" s="397"/>
      <c r="JJG2718" s="397"/>
      <c r="JJH2718" s="397"/>
      <c r="JJI2718" s="397"/>
      <c r="JJJ2718" s="397"/>
      <c r="JJK2718" s="397"/>
      <c r="JJL2718" s="397"/>
      <c r="JJM2718" s="397"/>
      <c r="JJN2718" s="397"/>
      <c r="JJO2718" s="397"/>
      <c r="JJP2718" s="397"/>
      <c r="JJQ2718" s="397"/>
      <c r="JJR2718" s="397"/>
      <c r="JJS2718" s="397"/>
      <c r="JJT2718" s="397"/>
      <c r="JJU2718" s="397"/>
      <c r="JJV2718" s="397"/>
      <c r="JJW2718" s="397"/>
      <c r="JJX2718" s="397"/>
      <c r="JJY2718" s="397"/>
      <c r="JJZ2718" s="397"/>
      <c r="JKA2718" s="397"/>
      <c r="JKB2718" s="397"/>
      <c r="JKC2718" s="397"/>
      <c r="JKD2718" s="397"/>
      <c r="JKE2718" s="397"/>
      <c r="JKF2718" s="397"/>
      <c r="JKG2718" s="397"/>
      <c r="JKH2718" s="397"/>
      <c r="JKI2718" s="397"/>
      <c r="JKJ2718" s="397"/>
      <c r="JKK2718" s="397"/>
      <c r="JKL2718" s="397"/>
      <c r="JKM2718" s="397"/>
      <c r="JKN2718" s="397"/>
      <c r="JKO2718" s="397"/>
      <c r="JKP2718" s="397"/>
      <c r="JKQ2718" s="397"/>
      <c r="JKR2718" s="397"/>
      <c r="JKS2718" s="397"/>
      <c r="JKT2718" s="397"/>
      <c r="JKU2718" s="397"/>
      <c r="JKV2718" s="397"/>
      <c r="JKW2718" s="397"/>
      <c r="JKX2718" s="397"/>
      <c r="JKY2718" s="397"/>
      <c r="JKZ2718" s="397"/>
      <c r="JLA2718" s="397"/>
      <c r="JLB2718" s="397"/>
      <c r="JLC2718" s="397"/>
      <c r="JLD2718" s="397"/>
      <c r="JLE2718" s="397"/>
      <c r="JLF2718" s="397"/>
      <c r="JLG2718" s="397"/>
      <c r="JLH2718" s="397"/>
      <c r="JLI2718" s="397"/>
      <c r="JLJ2718" s="397"/>
      <c r="JLK2718" s="397"/>
      <c r="JLL2718" s="397"/>
      <c r="JLM2718" s="397"/>
      <c r="JLN2718" s="397"/>
      <c r="JLO2718" s="397"/>
      <c r="JLP2718" s="397"/>
      <c r="JLQ2718" s="397"/>
      <c r="JLR2718" s="397"/>
      <c r="JLS2718" s="397"/>
      <c r="JLT2718" s="397"/>
      <c r="JLU2718" s="397"/>
      <c r="JLV2718" s="397"/>
      <c r="JLW2718" s="397"/>
      <c r="JLX2718" s="397"/>
      <c r="JLY2718" s="397"/>
      <c r="JLZ2718" s="397"/>
      <c r="JMA2718" s="397"/>
      <c r="JMB2718" s="397"/>
      <c r="JMC2718" s="397"/>
      <c r="JMD2718" s="397"/>
      <c r="JME2718" s="397"/>
      <c r="JMF2718" s="397"/>
      <c r="JMG2718" s="397"/>
      <c r="JMH2718" s="397"/>
      <c r="JMI2718" s="397"/>
      <c r="JMJ2718" s="397"/>
      <c r="JMK2718" s="397"/>
      <c r="JML2718" s="397"/>
      <c r="JMM2718" s="397"/>
      <c r="JMN2718" s="397"/>
      <c r="JMO2718" s="397"/>
      <c r="JMP2718" s="397"/>
      <c r="JMQ2718" s="397"/>
      <c r="JMR2718" s="397"/>
      <c r="JMS2718" s="397"/>
      <c r="JMT2718" s="397"/>
      <c r="JMU2718" s="397"/>
      <c r="JMV2718" s="397"/>
      <c r="JMW2718" s="397"/>
      <c r="JMX2718" s="397"/>
      <c r="JMY2718" s="397"/>
      <c r="JMZ2718" s="397"/>
      <c r="JNA2718" s="397"/>
      <c r="JNB2718" s="397"/>
      <c r="JNC2718" s="397"/>
      <c r="JND2718" s="397"/>
      <c r="JNE2718" s="397"/>
      <c r="JNF2718" s="397"/>
      <c r="JNG2718" s="397"/>
      <c r="JNH2718" s="397"/>
      <c r="JNI2718" s="397"/>
      <c r="JNJ2718" s="397"/>
      <c r="JNK2718" s="397"/>
      <c r="JNL2718" s="397"/>
      <c r="JNM2718" s="397"/>
      <c r="JNN2718" s="397"/>
      <c r="JNO2718" s="397"/>
      <c r="JNP2718" s="397"/>
      <c r="JNQ2718" s="397"/>
      <c r="JNR2718" s="397"/>
      <c r="JNS2718" s="397"/>
      <c r="JNT2718" s="397"/>
      <c r="JNU2718" s="397"/>
      <c r="JNV2718" s="397"/>
      <c r="JNW2718" s="397"/>
      <c r="JNX2718" s="397"/>
      <c r="JNY2718" s="397"/>
      <c r="JNZ2718" s="397"/>
      <c r="JOA2718" s="397"/>
      <c r="JOB2718" s="397"/>
      <c r="JOC2718" s="397"/>
      <c r="JOD2718" s="397"/>
      <c r="JOE2718" s="397"/>
      <c r="JOF2718" s="397"/>
      <c r="JOG2718" s="397"/>
      <c r="JOH2718" s="397"/>
      <c r="JOI2718" s="397"/>
      <c r="JOJ2718" s="397"/>
      <c r="JOK2718" s="397"/>
      <c r="JOL2718" s="397"/>
      <c r="JOM2718" s="397"/>
      <c r="JON2718" s="397"/>
      <c r="JOO2718" s="397"/>
      <c r="JOP2718" s="397"/>
      <c r="JOQ2718" s="397"/>
      <c r="JOR2718" s="397"/>
      <c r="JOS2718" s="397"/>
      <c r="JOT2718" s="397"/>
      <c r="JOU2718" s="397"/>
      <c r="JOV2718" s="397"/>
      <c r="JOW2718" s="397"/>
      <c r="JOX2718" s="397"/>
      <c r="JOY2718" s="397"/>
      <c r="JOZ2718" s="397"/>
      <c r="JPA2718" s="397"/>
      <c r="JPB2718" s="397"/>
      <c r="JPC2718" s="397"/>
      <c r="JPD2718" s="397"/>
      <c r="JPE2718" s="397"/>
      <c r="JPF2718" s="397"/>
      <c r="JPG2718" s="397"/>
      <c r="JPH2718" s="397"/>
      <c r="JPI2718" s="397"/>
      <c r="JPJ2718" s="397"/>
      <c r="JPK2718" s="397"/>
      <c r="JPL2718" s="397"/>
      <c r="JPM2718" s="397"/>
      <c r="JPN2718" s="397"/>
      <c r="JPO2718" s="397"/>
      <c r="JPP2718" s="397"/>
      <c r="JPQ2718" s="397"/>
      <c r="JPR2718" s="397"/>
      <c r="JPS2718" s="397"/>
      <c r="JPT2718" s="397"/>
      <c r="JPU2718" s="397"/>
      <c r="JPV2718" s="397"/>
      <c r="JPW2718" s="397"/>
      <c r="JPX2718" s="397"/>
      <c r="JPY2718" s="397"/>
      <c r="JPZ2718" s="397"/>
      <c r="JQA2718" s="397"/>
      <c r="JQB2718" s="397"/>
      <c r="JQC2718" s="397"/>
      <c r="JQD2718" s="397"/>
      <c r="JQE2718" s="397"/>
      <c r="JQF2718" s="397"/>
      <c r="JQG2718" s="397"/>
      <c r="JQH2718" s="397"/>
      <c r="JQI2718" s="397"/>
      <c r="JQJ2718" s="397"/>
      <c r="JQK2718" s="397"/>
      <c r="JQL2718" s="397"/>
      <c r="JQM2718" s="397"/>
      <c r="JQN2718" s="397"/>
      <c r="JQO2718" s="397"/>
      <c r="JQP2718" s="397"/>
      <c r="JQQ2718" s="397"/>
      <c r="JQR2718" s="397"/>
      <c r="JQS2718" s="397"/>
      <c r="JQT2718" s="397"/>
      <c r="JQU2718" s="397"/>
      <c r="JQV2718" s="397"/>
      <c r="JQW2718" s="397"/>
      <c r="JQX2718" s="397"/>
      <c r="JQY2718" s="397"/>
      <c r="JQZ2718" s="397"/>
      <c r="JRA2718" s="397"/>
      <c r="JRB2718" s="397"/>
      <c r="JRC2718" s="397"/>
      <c r="JRD2718" s="397"/>
      <c r="JRE2718" s="397"/>
      <c r="JRF2718" s="397"/>
      <c r="JRG2718" s="397"/>
      <c r="JRH2718" s="397"/>
      <c r="JRI2718" s="397"/>
      <c r="JRJ2718" s="397"/>
      <c r="JRK2718" s="397"/>
      <c r="JRL2718" s="397"/>
      <c r="JRM2718" s="397"/>
      <c r="JRN2718" s="397"/>
      <c r="JRO2718" s="397"/>
      <c r="JRP2718" s="397"/>
      <c r="JRQ2718" s="397"/>
      <c r="JRR2718" s="397"/>
      <c r="JRS2718" s="397"/>
      <c r="JRT2718" s="397"/>
      <c r="JRU2718" s="397"/>
      <c r="JRV2718" s="397"/>
      <c r="JRW2718" s="397"/>
      <c r="JRX2718" s="397"/>
      <c r="JRY2718" s="397"/>
      <c r="JRZ2718" s="397"/>
      <c r="JSA2718" s="397"/>
      <c r="JSB2718" s="397"/>
      <c r="JSC2718" s="397"/>
      <c r="JSD2718" s="397"/>
      <c r="JSE2718" s="397"/>
      <c r="JSF2718" s="397"/>
      <c r="JSG2718" s="397"/>
      <c r="JSH2718" s="397"/>
      <c r="JSI2718" s="397"/>
      <c r="JSJ2718" s="397"/>
      <c r="JSK2718" s="397"/>
      <c r="JSL2718" s="397"/>
      <c r="JSM2718" s="397"/>
      <c r="JSN2718" s="397"/>
      <c r="JSO2718" s="397"/>
      <c r="JSP2718" s="397"/>
      <c r="JSQ2718" s="397"/>
      <c r="JSR2718" s="397"/>
      <c r="JSS2718" s="397"/>
      <c r="JST2718" s="397"/>
      <c r="JSU2718" s="397"/>
      <c r="JSV2718" s="397"/>
      <c r="JSW2718" s="397"/>
      <c r="JSX2718" s="397"/>
      <c r="JSY2718" s="397"/>
      <c r="JSZ2718" s="397"/>
      <c r="JTA2718" s="397"/>
      <c r="JTB2718" s="397"/>
      <c r="JTC2718" s="397"/>
      <c r="JTD2718" s="397"/>
      <c r="JTE2718" s="397"/>
      <c r="JTF2718" s="397"/>
      <c r="JTG2718" s="397"/>
      <c r="JTH2718" s="397"/>
      <c r="JTI2718" s="397"/>
      <c r="JTJ2718" s="397"/>
      <c r="JTK2718" s="397"/>
      <c r="JTL2718" s="397"/>
      <c r="JTM2718" s="397"/>
      <c r="JTN2718" s="397"/>
      <c r="JTO2718" s="397"/>
      <c r="JTP2718" s="397"/>
      <c r="JTQ2718" s="397"/>
      <c r="JTR2718" s="397"/>
      <c r="JTS2718" s="397"/>
      <c r="JTT2718" s="397"/>
      <c r="JTU2718" s="397"/>
      <c r="JTV2718" s="397"/>
      <c r="JTW2718" s="397"/>
      <c r="JTX2718" s="397"/>
      <c r="JTY2718" s="397"/>
      <c r="JTZ2718" s="397"/>
      <c r="JUA2718" s="397"/>
      <c r="JUB2718" s="397"/>
      <c r="JUC2718" s="397"/>
      <c r="JUD2718" s="397"/>
      <c r="JUE2718" s="397"/>
      <c r="JUF2718" s="397"/>
      <c r="JUG2718" s="397"/>
      <c r="JUH2718" s="397"/>
      <c r="JUI2718" s="397"/>
      <c r="JUJ2718" s="397"/>
      <c r="JUK2718" s="397"/>
      <c r="JUL2718" s="397"/>
      <c r="JUM2718" s="397"/>
      <c r="JUN2718" s="397"/>
      <c r="JUO2718" s="397"/>
      <c r="JUP2718" s="397"/>
      <c r="JUQ2718" s="397"/>
      <c r="JUR2718" s="397"/>
      <c r="JUS2718" s="397"/>
      <c r="JUT2718" s="397"/>
      <c r="JUU2718" s="397"/>
      <c r="JUV2718" s="397"/>
      <c r="JUW2718" s="397"/>
      <c r="JUX2718" s="397"/>
      <c r="JUY2718" s="397"/>
      <c r="JUZ2718" s="397"/>
      <c r="JVA2718" s="397"/>
      <c r="JVB2718" s="397"/>
      <c r="JVC2718" s="397"/>
      <c r="JVD2718" s="397"/>
      <c r="JVE2718" s="397"/>
      <c r="JVF2718" s="397"/>
      <c r="JVG2718" s="397"/>
      <c r="JVH2718" s="397"/>
      <c r="JVI2718" s="397"/>
      <c r="JVJ2718" s="397"/>
      <c r="JVK2718" s="397"/>
      <c r="JVL2718" s="397"/>
      <c r="JVM2718" s="397"/>
      <c r="JVN2718" s="397"/>
      <c r="JVO2718" s="397"/>
      <c r="JVP2718" s="397"/>
      <c r="JVQ2718" s="397"/>
      <c r="JVR2718" s="397"/>
      <c r="JVS2718" s="397"/>
      <c r="JVT2718" s="397"/>
      <c r="JVU2718" s="397"/>
      <c r="JVV2718" s="397"/>
      <c r="JVW2718" s="397"/>
      <c r="JVX2718" s="397"/>
      <c r="JVY2718" s="397"/>
      <c r="JVZ2718" s="397"/>
      <c r="JWA2718" s="397"/>
      <c r="JWB2718" s="397"/>
      <c r="JWC2718" s="397"/>
      <c r="JWD2718" s="397"/>
      <c r="JWE2718" s="397"/>
      <c r="JWF2718" s="397"/>
      <c r="JWG2718" s="397"/>
      <c r="JWH2718" s="397"/>
      <c r="JWI2718" s="397"/>
      <c r="JWJ2718" s="397"/>
      <c r="JWK2718" s="397"/>
      <c r="JWL2718" s="397"/>
      <c r="JWM2718" s="397"/>
      <c r="JWN2718" s="397"/>
      <c r="JWO2718" s="397"/>
      <c r="JWP2718" s="397"/>
      <c r="JWQ2718" s="397"/>
      <c r="JWR2718" s="397"/>
      <c r="JWS2718" s="397"/>
      <c r="JWT2718" s="397"/>
      <c r="JWU2718" s="397"/>
      <c r="JWV2718" s="397"/>
      <c r="JWW2718" s="397"/>
      <c r="JWX2718" s="397"/>
      <c r="JWY2718" s="397"/>
      <c r="JWZ2718" s="397"/>
      <c r="JXA2718" s="397"/>
      <c r="JXB2718" s="397"/>
      <c r="JXC2718" s="397"/>
      <c r="JXD2718" s="397"/>
      <c r="JXE2718" s="397"/>
      <c r="JXF2718" s="397"/>
      <c r="JXG2718" s="397"/>
      <c r="JXH2718" s="397"/>
      <c r="JXI2718" s="397"/>
      <c r="JXJ2718" s="397"/>
      <c r="JXK2718" s="397"/>
      <c r="JXL2718" s="397"/>
      <c r="JXM2718" s="397"/>
      <c r="JXN2718" s="397"/>
      <c r="JXO2718" s="397"/>
      <c r="JXP2718" s="397"/>
      <c r="JXQ2718" s="397"/>
      <c r="JXR2718" s="397"/>
      <c r="JXS2718" s="397"/>
      <c r="JXT2718" s="397"/>
      <c r="JXU2718" s="397"/>
      <c r="JXV2718" s="397"/>
      <c r="JXW2718" s="397"/>
      <c r="JXX2718" s="397"/>
      <c r="JXY2718" s="397"/>
      <c r="JXZ2718" s="397"/>
      <c r="JYA2718" s="397"/>
      <c r="JYB2718" s="397"/>
      <c r="JYC2718" s="397"/>
      <c r="JYD2718" s="397"/>
      <c r="JYE2718" s="397"/>
      <c r="JYF2718" s="397"/>
      <c r="JYG2718" s="397"/>
      <c r="JYH2718" s="397"/>
      <c r="JYI2718" s="397"/>
      <c r="JYJ2718" s="397"/>
      <c r="JYK2718" s="397"/>
      <c r="JYL2718" s="397"/>
      <c r="JYM2718" s="397"/>
      <c r="JYN2718" s="397"/>
      <c r="JYO2718" s="397"/>
      <c r="JYP2718" s="397"/>
      <c r="JYQ2718" s="397"/>
      <c r="JYR2718" s="397"/>
      <c r="JYS2718" s="397"/>
      <c r="JYT2718" s="397"/>
      <c r="JYU2718" s="397"/>
      <c r="JYV2718" s="397"/>
      <c r="JYW2718" s="397"/>
      <c r="JYX2718" s="397"/>
      <c r="JYY2718" s="397"/>
      <c r="JYZ2718" s="397"/>
      <c r="JZA2718" s="397"/>
      <c r="JZB2718" s="397"/>
      <c r="JZC2718" s="397"/>
      <c r="JZD2718" s="397"/>
      <c r="JZE2718" s="397"/>
      <c r="JZF2718" s="397"/>
      <c r="JZG2718" s="397"/>
      <c r="JZH2718" s="397"/>
      <c r="JZI2718" s="397"/>
      <c r="JZJ2718" s="397"/>
      <c r="JZK2718" s="397"/>
      <c r="JZL2718" s="397"/>
      <c r="JZM2718" s="397"/>
      <c r="JZN2718" s="397"/>
      <c r="JZO2718" s="397"/>
      <c r="JZP2718" s="397"/>
      <c r="JZQ2718" s="397"/>
      <c r="JZR2718" s="397"/>
      <c r="JZS2718" s="397"/>
      <c r="JZT2718" s="397"/>
      <c r="JZU2718" s="397"/>
      <c r="JZV2718" s="397"/>
      <c r="JZW2718" s="397"/>
      <c r="JZX2718" s="397"/>
      <c r="JZY2718" s="397"/>
      <c r="JZZ2718" s="397"/>
      <c r="KAA2718" s="397"/>
      <c r="KAB2718" s="397"/>
      <c r="KAC2718" s="397"/>
      <c r="KAD2718" s="397"/>
      <c r="KAE2718" s="397"/>
      <c r="KAF2718" s="397"/>
      <c r="KAG2718" s="397"/>
      <c r="KAH2718" s="397"/>
      <c r="KAI2718" s="397"/>
      <c r="KAJ2718" s="397"/>
      <c r="KAK2718" s="397"/>
      <c r="KAL2718" s="397"/>
      <c r="KAM2718" s="397"/>
      <c r="KAN2718" s="397"/>
      <c r="KAO2718" s="397"/>
      <c r="KAP2718" s="397"/>
      <c r="KAQ2718" s="397"/>
      <c r="KAR2718" s="397"/>
      <c r="KAS2718" s="397"/>
      <c r="KAT2718" s="397"/>
      <c r="KAU2718" s="397"/>
      <c r="KAV2718" s="397"/>
      <c r="KAW2718" s="397"/>
      <c r="KAX2718" s="397"/>
      <c r="KAY2718" s="397"/>
      <c r="KAZ2718" s="397"/>
      <c r="KBA2718" s="397"/>
      <c r="KBB2718" s="397"/>
      <c r="KBC2718" s="397"/>
      <c r="KBD2718" s="397"/>
      <c r="KBE2718" s="397"/>
      <c r="KBF2718" s="397"/>
      <c r="KBG2718" s="397"/>
      <c r="KBH2718" s="397"/>
      <c r="KBI2718" s="397"/>
      <c r="KBJ2718" s="397"/>
      <c r="KBK2718" s="397"/>
      <c r="KBL2718" s="397"/>
      <c r="KBM2718" s="397"/>
      <c r="KBN2718" s="397"/>
      <c r="KBO2718" s="397"/>
      <c r="KBP2718" s="397"/>
      <c r="KBQ2718" s="397"/>
      <c r="KBR2718" s="397"/>
      <c r="KBS2718" s="397"/>
      <c r="KBT2718" s="397"/>
      <c r="KBU2718" s="397"/>
      <c r="KBV2718" s="397"/>
      <c r="KBW2718" s="397"/>
      <c r="KBX2718" s="397"/>
      <c r="KBY2718" s="397"/>
      <c r="KBZ2718" s="397"/>
      <c r="KCA2718" s="397"/>
      <c r="KCB2718" s="397"/>
      <c r="KCC2718" s="397"/>
      <c r="KCD2718" s="397"/>
      <c r="KCE2718" s="397"/>
      <c r="KCF2718" s="397"/>
      <c r="KCG2718" s="397"/>
      <c r="KCH2718" s="397"/>
      <c r="KCI2718" s="397"/>
      <c r="KCJ2718" s="397"/>
      <c r="KCK2718" s="397"/>
      <c r="KCL2718" s="397"/>
      <c r="KCM2718" s="397"/>
      <c r="KCN2718" s="397"/>
      <c r="KCO2718" s="397"/>
      <c r="KCP2718" s="397"/>
      <c r="KCQ2718" s="397"/>
      <c r="KCR2718" s="397"/>
      <c r="KCS2718" s="397"/>
      <c r="KCT2718" s="397"/>
      <c r="KCU2718" s="397"/>
      <c r="KCV2718" s="397"/>
      <c r="KCW2718" s="397"/>
      <c r="KCX2718" s="397"/>
      <c r="KCY2718" s="397"/>
      <c r="KCZ2718" s="397"/>
      <c r="KDA2718" s="397"/>
      <c r="KDB2718" s="397"/>
      <c r="KDC2718" s="397"/>
      <c r="KDD2718" s="397"/>
      <c r="KDE2718" s="397"/>
      <c r="KDF2718" s="397"/>
      <c r="KDG2718" s="397"/>
      <c r="KDH2718" s="397"/>
      <c r="KDI2718" s="397"/>
      <c r="KDJ2718" s="397"/>
      <c r="KDK2718" s="397"/>
      <c r="KDL2718" s="397"/>
      <c r="KDM2718" s="397"/>
      <c r="KDN2718" s="397"/>
      <c r="KDO2718" s="397"/>
      <c r="KDP2718" s="397"/>
      <c r="KDQ2718" s="397"/>
      <c r="KDR2718" s="397"/>
      <c r="KDS2718" s="397"/>
      <c r="KDT2718" s="397"/>
      <c r="KDU2718" s="397"/>
      <c r="KDV2718" s="397"/>
      <c r="KDW2718" s="397"/>
      <c r="KDX2718" s="397"/>
      <c r="KDY2718" s="397"/>
      <c r="KDZ2718" s="397"/>
      <c r="KEA2718" s="397"/>
      <c r="KEB2718" s="397"/>
      <c r="KEC2718" s="397"/>
      <c r="KED2718" s="397"/>
      <c r="KEE2718" s="397"/>
      <c r="KEF2718" s="397"/>
      <c r="KEG2718" s="397"/>
      <c r="KEH2718" s="397"/>
      <c r="KEI2718" s="397"/>
      <c r="KEJ2718" s="397"/>
      <c r="KEK2718" s="397"/>
      <c r="KEL2718" s="397"/>
      <c r="KEM2718" s="397"/>
      <c r="KEN2718" s="397"/>
      <c r="KEO2718" s="397"/>
      <c r="KEP2718" s="397"/>
      <c r="KEQ2718" s="397"/>
      <c r="KER2718" s="397"/>
      <c r="KES2718" s="397"/>
      <c r="KET2718" s="397"/>
      <c r="KEU2718" s="397"/>
      <c r="KEV2718" s="397"/>
      <c r="KEW2718" s="397"/>
      <c r="KEX2718" s="397"/>
      <c r="KEY2718" s="397"/>
      <c r="KEZ2718" s="397"/>
      <c r="KFA2718" s="397"/>
      <c r="KFB2718" s="397"/>
      <c r="KFC2718" s="397"/>
      <c r="KFD2718" s="397"/>
      <c r="KFE2718" s="397"/>
      <c r="KFF2718" s="397"/>
      <c r="KFG2718" s="397"/>
      <c r="KFH2718" s="397"/>
      <c r="KFI2718" s="397"/>
      <c r="KFJ2718" s="397"/>
      <c r="KFK2718" s="397"/>
      <c r="KFL2718" s="397"/>
      <c r="KFM2718" s="397"/>
      <c r="KFN2718" s="397"/>
      <c r="KFO2718" s="397"/>
      <c r="KFP2718" s="397"/>
      <c r="KFQ2718" s="397"/>
      <c r="KFR2718" s="397"/>
      <c r="KFS2718" s="397"/>
      <c r="KFT2718" s="397"/>
      <c r="KFU2718" s="397"/>
      <c r="KFV2718" s="397"/>
      <c r="KFW2718" s="397"/>
      <c r="KFX2718" s="397"/>
      <c r="KFY2718" s="397"/>
      <c r="KFZ2718" s="397"/>
      <c r="KGA2718" s="397"/>
      <c r="KGB2718" s="397"/>
      <c r="KGC2718" s="397"/>
      <c r="KGD2718" s="397"/>
      <c r="KGE2718" s="397"/>
      <c r="KGF2718" s="397"/>
      <c r="KGG2718" s="397"/>
      <c r="KGH2718" s="397"/>
      <c r="KGI2718" s="397"/>
      <c r="KGJ2718" s="397"/>
      <c r="KGK2718" s="397"/>
      <c r="KGL2718" s="397"/>
      <c r="KGM2718" s="397"/>
      <c r="KGN2718" s="397"/>
      <c r="KGO2718" s="397"/>
      <c r="KGP2718" s="397"/>
      <c r="KGQ2718" s="397"/>
      <c r="KGR2718" s="397"/>
      <c r="KGS2718" s="397"/>
      <c r="KGT2718" s="397"/>
      <c r="KGU2718" s="397"/>
      <c r="KGV2718" s="397"/>
      <c r="KGW2718" s="397"/>
      <c r="KGX2718" s="397"/>
      <c r="KGY2718" s="397"/>
      <c r="KGZ2718" s="397"/>
      <c r="KHA2718" s="397"/>
      <c r="KHB2718" s="397"/>
      <c r="KHC2718" s="397"/>
      <c r="KHD2718" s="397"/>
      <c r="KHE2718" s="397"/>
      <c r="KHF2718" s="397"/>
      <c r="KHG2718" s="397"/>
      <c r="KHH2718" s="397"/>
      <c r="KHI2718" s="397"/>
      <c r="KHJ2718" s="397"/>
      <c r="KHK2718" s="397"/>
      <c r="KHL2718" s="397"/>
      <c r="KHM2718" s="397"/>
      <c r="KHN2718" s="397"/>
      <c r="KHO2718" s="397"/>
      <c r="KHP2718" s="397"/>
      <c r="KHQ2718" s="397"/>
      <c r="KHR2718" s="397"/>
      <c r="KHS2718" s="397"/>
      <c r="KHT2718" s="397"/>
      <c r="KHU2718" s="397"/>
      <c r="KHV2718" s="397"/>
      <c r="KHW2718" s="397"/>
      <c r="KHX2718" s="397"/>
      <c r="KHY2718" s="397"/>
      <c r="KHZ2718" s="397"/>
      <c r="KIA2718" s="397"/>
      <c r="KIB2718" s="397"/>
      <c r="KIC2718" s="397"/>
      <c r="KID2718" s="397"/>
      <c r="KIE2718" s="397"/>
      <c r="KIF2718" s="397"/>
      <c r="KIG2718" s="397"/>
      <c r="KIH2718" s="397"/>
      <c r="KII2718" s="397"/>
      <c r="KIJ2718" s="397"/>
      <c r="KIK2718" s="397"/>
      <c r="KIL2718" s="397"/>
      <c r="KIM2718" s="397"/>
      <c r="KIN2718" s="397"/>
      <c r="KIO2718" s="397"/>
      <c r="KIP2718" s="397"/>
      <c r="KIQ2718" s="397"/>
      <c r="KIR2718" s="397"/>
      <c r="KIS2718" s="397"/>
      <c r="KIT2718" s="397"/>
      <c r="KIU2718" s="397"/>
      <c r="KIV2718" s="397"/>
      <c r="KIW2718" s="397"/>
      <c r="KIX2718" s="397"/>
      <c r="KIY2718" s="397"/>
      <c r="KIZ2718" s="397"/>
      <c r="KJA2718" s="397"/>
      <c r="KJB2718" s="397"/>
      <c r="KJC2718" s="397"/>
      <c r="KJD2718" s="397"/>
      <c r="KJE2718" s="397"/>
      <c r="KJF2718" s="397"/>
      <c r="KJG2718" s="397"/>
      <c r="KJH2718" s="397"/>
      <c r="KJI2718" s="397"/>
      <c r="KJJ2718" s="397"/>
      <c r="KJK2718" s="397"/>
      <c r="KJL2718" s="397"/>
      <c r="KJM2718" s="397"/>
      <c r="KJN2718" s="397"/>
      <c r="KJO2718" s="397"/>
      <c r="KJP2718" s="397"/>
      <c r="KJQ2718" s="397"/>
      <c r="KJR2718" s="397"/>
      <c r="KJS2718" s="397"/>
      <c r="KJT2718" s="397"/>
      <c r="KJU2718" s="397"/>
      <c r="KJV2718" s="397"/>
      <c r="KJW2718" s="397"/>
      <c r="KJX2718" s="397"/>
      <c r="KJY2718" s="397"/>
      <c r="KJZ2718" s="397"/>
      <c r="KKA2718" s="397"/>
      <c r="KKB2718" s="397"/>
      <c r="KKC2718" s="397"/>
      <c r="KKD2718" s="397"/>
      <c r="KKE2718" s="397"/>
      <c r="KKF2718" s="397"/>
      <c r="KKG2718" s="397"/>
      <c r="KKH2718" s="397"/>
      <c r="KKI2718" s="397"/>
      <c r="KKJ2718" s="397"/>
      <c r="KKK2718" s="397"/>
      <c r="KKL2718" s="397"/>
      <c r="KKM2718" s="397"/>
      <c r="KKN2718" s="397"/>
      <c r="KKO2718" s="397"/>
      <c r="KKP2718" s="397"/>
      <c r="KKQ2718" s="397"/>
      <c r="KKR2718" s="397"/>
      <c r="KKS2718" s="397"/>
      <c r="KKT2718" s="397"/>
      <c r="KKU2718" s="397"/>
      <c r="KKV2718" s="397"/>
      <c r="KKW2718" s="397"/>
      <c r="KKX2718" s="397"/>
      <c r="KKY2718" s="397"/>
      <c r="KKZ2718" s="397"/>
      <c r="KLA2718" s="397"/>
      <c r="KLB2718" s="397"/>
      <c r="KLC2718" s="397"/>
      <c r="KLD2718" s="397"/>
      <c r="KLE2718" s="397"/>
      <c r="KLF2718" s="397"/>
      <c r="KLG2718" s="397"/>
      <c r="KLH2718" s="397"/>
      <c r="KLI2718" s="397"/>
      <c r="KLJ2718" s="397"/>
      <c r="KLK2718" s="397"/>
      <c r="KLL2718" s="397"/>
      <c r="KLM2718" s="397"/>
      <c r="KLN2718" s="397"/>
      <c r="KLO2718" s="397"/>
      <c r="KLP2718" s="397"/>
      <c r="KLQ2718" s="397"/>
      <c r="KLR2718" s="397"/>
      <c r="KLS2718" s="397"/>
      <c r="KLT2718" s="397"/>
      <c r="KLU2718" s="397"/>
      <c r="KLV2718" s="397"/>
      <c r="KLW2718" s="397"/>
      <c r="KLX2718" s="397"/>
      <c r="KLY2718" s="397"/>
      <c r="KLZ2718" s="397"/>
      <c r="KMA2718" s="397"/>
      <c r="KMB2718" s="397"/>
      <c r="KMC2718" s="397"/>
      <c r="KMD2718" s="397"/>
      <c r="KME2718" s="397"/>
      <c r="KMF2718" s="397"/>
      <c r="KMG2718" s="397"/>
      <c r="KMH2718" s="397"/>
      <c r="KMI2718" s="397"/>
      <c r="KMJ2718" s="397"/>
      <c r="KMK2718" s="397"/>
      <c r="KML2718" s="397"/>
      <c r="KMM2718" s="397"/>
      <c r="KMN2718" s="397"/>
      <c r="KMO2718" s="397"/>
      <c r="KMP2718" s="397"/>
      <c r="KMQ2718" s="397"/>
      <c r="KMR2718" s="397"/>
      <c r="KMS2718" s="397"/>
      <c r="KMT2718" s="397"/>
      <c r="KMU2718" s="397"/>
      <c r="KMV2718" s="397"/>
      <c r="KMW2718" s="397"/>
      <c r="KMX2718" s="397"/>
      <c r="KMY2718" s="397"/>
      <c r="KMZ2718" s="397"/>
      <c r="KNA2718" s="397"/>
      <c r="KNB2718" s="397"/>
      <c r="KNC2718" s="397"/>
      <c r="KND2718" s="397"/>
      <c r="KNE2718" s="397"/>
      <c r="KNF2718" s="397"/>
      <c r="KNG2718" s="397"/>
      <c r="KNH2718" s="397"/>
      <c r="KNI2718" s="397"/>
      <c r="KNJ2718" s="397"/>
      <c r="KNK2718" s="397"/>
      <c r="KNL2718" s="397"/>
      <c r="KNM2718" s="397"/>
      <c r="KNN2718" s="397"/>
      <c r="KNO2718" s="397"/>
      <c r="KNP2718" s="397"/>
      <c r="KNQ2718" s="397"/>
      <c r="KNR2718" s="397"/>
      <c r="KNS2718" s="397"/>
      <c r="KNT2718" s="397"/>
      <c r="KNU2718" s="397"/>
      <c r="KNV2718" s="397"/>
      <c r="KNW2718" s="397"/>
      <c r="KNX2718" s="397"/>
      <c r="KNY2718" s="397"/>
      <c r="KNZ2718" s="397"/>
      <c r="KOA2718" s="397"/>
      <c r="KOB2718" s="397"/>
      <c r="KOC2718" s="397"/>
      <c r="KOD2718" s="397"/>
      <c r="KOE2718" s="397"/>
      <c r="KOF2718" s="397"/>
      <c r="KOG2718" s="397"/>
      <c r="KOH2718" s="397"/>
      <c r="KOI2718" s="397"/>
      <c r="KOJ2718" s="397"/>
      <c r="KOK2718" s="397"/>
      <c r="KOL2718" s="397"/>
      <c r="KOM2718" s="397"/>
      <c r="KON2718" s="397"/>
      <c r="KOO2718" s="397"/>
      <c r="KOP2718" s="397"/>
      <c r="KOQ2718" s="397"/>
      <c r="KOR2718" s="397"/>
      <c r="KOS2718" s="397"/>
      <c r="KOT2718" s="397"/>
      <c r="KOU2718" s="397"/>
      <c r="KOV2718" s="397"/>
      <c r="KOW2718" s="397"/>
      <c r="KOX2718" s="397"/>
      <c r="KOY2718" s="397"/>
      <c r="KOZ2718" s="397"/>
      <c r="KPA2718" s="397"/>
      <c r="KPB2718" s="397"/>
      <c r="KPC2718" s="397"/>
      <c r="KPD2718" s="397"/>
      <c r="KPE2718" s="397"/>
      <c r="KPF2718" s="397"/>
      <c r="KPG2718" s="397"/>
      <c r="KPH2718" s="397"/>
      <c r="KPI2718" s="397"/>
      <c r="KPJ2718" s="397"/>
      <c r="KPK2718" s="397"/>
      <c r="KPL2718" s="397"/>
      <c r="KPM2718" s="397"/>
      <c r="KPN2718" s="397"/>
      <c r="KPO2718" s="397"/>
      <c r="KPP2718" s="397"/>
      <c r="KPQ2718" s="397"/>
      <c r="KPR2718" s="397"/>
      <c r="KPS2718" s="397"/>
      <c r="KPT2718" s="397"/>
      <c r="KPU2718" s="397"/>
      <c r="KPV2718" s="397"/>
      <c r="KPW2718" s="397"/>
      <c r="KPX2718" s="397"/>
      <c r="KPY2718" s="397"/>
      <c r="KPZ2718" s="397"/>
      <c r="KQA2718" s="397"/>
      <c r="KQB2718" s="397"/>
      <c r="KQC2718" s="397"/>
      <c r="KQD2718" s="397"/>
      <c r="KQE2718" s="397"/>
      <c r="KQF2718" s="397"/>
      <c r="KQG2718" s="397"/>
      <c r="KQH2718" s="397"/>
      <c r="KQI2718" s="397"/>
      <c r="KQJ2718" s="397"/>
      <c r="KQK2718" s="397"/>
      <c r="KQL2718" s="397"/>
      <c r="KQM2718" s="397"/>
      <c r="KQN2718" s="397"/>
      <c r="KQO2718" s="397"/>
      <c r="KQP2718" s="397"/>
      <c r="KQQ2718" s="397"/>
      <c r="KQR2718" s="397"/>
      <c r="KQS2718" s="397"/>
      <c r="KQT2718" s="397"/>
      <c r="KQU2718" s="397"/>
      <c r="KQV2718" s="397"/>
      <c r="KQW2718" s="397"/>
      <c r="KQX2718" s="397"/>
      <c r="KQY2718" s="397"/>
      <c r="KQZ2718" s="397"/>
      <c r="KRA2718" s="397"/>
      <c r="KRB2718" s="397"/>
      <c r="KRC2718" s="397"/>
      <c r="KRD2718" s="397"/>
      <c r="KRE2718" s="397"/>
      <c r="KRF2718" s="397"/>
      <c r="KRG2718" s="397"/>
      <c r="KRH2718" s="397"/>
      <c r="KRI2718" s="397"/>
      <c r="KRJ2718" s="397"/>
      <c r="KRK2718" s="397"/>
      <c r="KRL2718" s="397"/>
      <c r="KRM2718" s="397"/>
      <c r="KRN2718" s="397"/>
      <c r="KRO2718" s="397"/>
      <c r="KRP2718" s="397"/>
      <c r="KRQ2718" s="397"/>
      <c r="KRR2718" s="397"/>
      <c r="KRS2718" s="397"/>
      <c r="KRT2718" s="397"/>
      <c r="KRU2718" s="397"/>
      <c r="KRV2718" s="397"/>
      <c r="KRW2718" s="397"/>
      <c r="KRX2718" s="397"/>
      <c r="KRY2718" s="397"/>
      <c r="KRZ2718" s="397"/>
      <c r="KSA2718" s="397"/>
      <c r="KSB2718" s="397"/>
      <c r="KSC2718" s="397"/>
      <c r="KSD2718" s="397"/>
      <c r="KSE2718" s="397"/>
      <c r="KSF2718" s="397"/>
      <c r="KSG2718" s="397"/>
      <c r="KSH2718" s="397"/>
      <c r="KSI2718" s="397"/>
      <c r="KSJ2718" s="397"/>
      <c r="KSK2718" s="397"/>
      <c r="KSL2718" s="397"/>
      <c r="KSM2718" s="397"/>
      <c r="KSN2718" s="397"/>
      <c r="KSO2718" s="397"/>
      <c r="KSP2718" s="397"/>
      <c r="KSQ2718" s="397"/>
      <c r="KSR2718" s="397"/>
      <c r="KSS2718" s="397"/>
      <c r="KST2718" s="397"/>
      <c r="KSU2718" s="397"/>
      <c r="KSV2718" s="397"/>
      <c r="KSW2718" s="397"/>
      <c r="KSX2718" s="397"/>
      <c r="KSY2718" s="397"/>
      <c r="KSZ2718" s="397"/>
      <c r="KTA2718" s="397"/>
      <c r="KTB2718" s="397"/>
      <c r="KTC2718" s="397"/>
      <c r="KTD2718" s="397"/>
      <c r="KTE2718" s="397"/>
      <c r="KTF2718" s="397"/>
      <c r="KTG2718" s="397"/>
      <c r="KTH2718" s="397"/>
      <c r="KTI2718" s="397"/>
      <c r="KTJ2718" s="397"/>
      <c r="KTK2718" s="397"/>
      <c r="KTL2718" s="397"/>
      <c r="KTM2718" s="397"/>
      <c r="KTN2718" s="397"/>
      <c r="KTO2718" s="397"/>
      <c r="KTP2718" s="397"/>
      <c r="KTQ2718" s="397"/>
      <c r="KTR2718" s="397"/>
      <c r="KTS2718" s="397"/>
      <c r="KTT2718" s="397"/>
      <c r="KTU2718" s="397"/>
      <c r="KTV2718" s="397"/>
      <c r="KTW2718" s="397"/>
      <c r="KTX2718" s="397"/>
      <c r="KTY2718" s="397"/>
      <c r="KTZ2718" s="397"/>
      <c r="KUA2718" s="397"/>
      <c r="KUB2718" s="397"/>
      <c r="KUC2718" s="397"/>
      <c r="KUD2718" s="397"/>
      <c r="KUE2718" s="397"/>
      <c r="KUF2718" s="397"/>
      <c r="KUG2718" s="397"/>
      <c r="KUH2718" s="397"/>
      <c r="KUI2718" s="397"/>
      <c r="KUJ2718" s="397"/>
      <c r="KUK2718" s="397"/>
      <c r="KUL2718" s="397"/>
      <c r="KUM2718" s="397"/>
      <c r="KUN2718" s="397"/>
      <c r="KUO2718" s="397"/>
      <c r="KUP2718" s="397"/>
      <c r="KUQ2718" s="397"/>
      <c r="KUR2718" s="397"/>
      <c r="KUS2718" s="397"/>
      <c r="KUT2718" s="397"/>
      <c r="KUU2718" s="397"/>
      <c r="KUV2718" s="397"/>
      <c r="KUW2718" s="397"/>
      <c r="KUX2718" s="397"/>
      <c r="KUY2718" s="397"/>
      <c r="KUZ2718" s="397"/>
      <c r="KVA2718" s="397"/>
      <c r="KVB2718" s="397"/>
      <c r="KVC2718" s="397"/>
      <c r="KVD2718" s="397"/>
      <c r="KVE2718" s="397"/>
      <c r="KVF2718" s="397"/>
      <c r="KVG2718" s="397"/>
      <c r="KVH2718" s="397"/>
      <c r="KVI2718" s="397"/>
      <c r="KVJ2718" s="397"/>
      <c r="KVK2718" s="397"/>
      <c r="KVL2718" s="397"/>
      <c r="KVM2718" s="397"/>
      <c r="KVN2718" s="397"/>
      <c r="KVO2718" s="397"/>
      <c r="KVP2718" s="397"/>
      <c r="KVQ2718" s="397"/>
      <c r="KVR2718" s="397"/>
      <c r="KVS2718" s="397"/>
      <c r="KVT2718" s="397"/>
      <c r="KVU2718" s="397"/>
      <c r="KVV2718" s="397"/>
      <c r="KVW2718" s="397"/>
      <c r="KVX2718" s="397"/>
      <c r="KVY2718" s="397"/>
      <c r="KVZ2718" s="397"/>
      <c r="KWA2718" s="397"/>
      <c r="KWB2718" s="397"/>
      <c r="KWC2718" s="397"/>
      <c r="KWD2718" s="397"/>
      <c r="KWE2718" s="397"/>
      <c r="KWF2718" s="397"/>
      <c r="KWG2718" s="397"/>
      <c r="KWH2718" s="397"/>
      <c r="KWI2718" s="397"/>
      <c r="KWJ2718" s="397"/>
      <c r="KWK2718" s="397"/>
      <c r="KWL2718" s="397"/>
      <c r="KWM2718" s="397"/>
      <c r="KWN2718" s="397"/>
      <c r="KWO2718" s="397"/>
      <c r="KWP2718" s="397"/>
      <c r="KWQ2718" s="397"/>
      <c r="KWR2718" s="397"/>
      <c r="KWS2718" s="397"/>
      <c r="KWT2718" s="397"/>
      <c r="KWU2718" s="397"/>
      <c r="KWV2718" s="397"/>
      <c r="KWW2718" s="397"/>
      <c r="KWX2718" s="397"/>
      <c r="KWY2718" s="397"/>
      <c r="KWZ2718" s="397"/>
      <c r="KXA2718" s="397"/>
      <c r="KXB2718" s="397"/>
      <c r="KXC2718" s="397"/>
      <c r="KXD2718" s="397"/>
      <c r="KXE2718" s="397"/>
      <c r="KXF2718" s="397"/>
      <c r="KXG2718" s="397"/>
      <c r="KXH2718" s="397"/>
      <c r="KXI2718" s="397"/>
      <c r="KXJ2718" s="397"/>
      <c r="KXK2718" s="397"/>
      <c r="KXL2718" s="397"/>
      <c r="KXM2718" s="397"/>
      <c r="KXN2718" s="397"/>
      <c r="KXO2718" s="397"/>
      <c r="KXP2718" s="397"/>
      <c r="KXQ2718" s="397"/>
      <c r="KXR2718" s="397"/>
      <c r="KXS2718" s="397"/>
      <c r="KXT2718" s="397"/>
      <c r="KXU2718" s="397"/>
      <c r="KXV2718" s="397"/>
      <c r="KXW2718" s="397"/>
      <c r="KXX2718" s="397"/>
      <c r="KXY2718" s="397"/>
      <c r="KXZ2718" s="397"/>
      <c r="KYA2718" s="397"/>
      <c r="KYB2718" s="397"/>
      <c r="KYC2718" s="397"/>
      <c r="KYD2718" s="397"/>
      <c r="KYE2718" s="397"/>
      <c r="KYF2718" s="397"/>
      <c r="KYG2718" s="397"/>
      <c r="KYH2718" s="397"/>
      <c r="KYI2718" s="397"/>
      <c r="KYJ2718" s="397"/>
      <c r="KYK2718" s="397"/>
      <c r="KYL2718" s="397"/>
      <c r="KYM2718" s="397"/>
      <c r="KYN2718" s="397"/>
      <c r="KYO2718" s="397"/>
      <c r="KYP2718" s="397"/>
      <c r="KYQ2718" s="397"/>
      <c r="KYR2718" s="397"/>
      <c r="KYS2718" s="397"/>
      <c r="KYT2718" s="397"/>
      <c r="KYU2718" s="397"/>
      <c r="KYV2718" s="397"/>
      <c r="KYW2718" s="397"/>
      <c r="KYX2718" s="397"/>
      <c r="KYY2718" s="397"/>
      <c r="KYZ2718" s="397"/>
      <c r="KZA2718" s="397"/>
      <c r="KZB2718" s="397"/>
      <c r="KZC2718" s="397"/>
      <c r="KZD2718" s="397"/>
      <c r="KZE2718" s="397"/>
      <c r="KZF2718" s="397"/>
      <c r="KZG2718" s="397"/>
      <c r="KZH2718" s="397"/>
      <c r="KZI2718" s="397"/>
      <c r="KZJ2718" s="397"/>
      <c r="KZK2718" s="397"/>
      <c r="KZL2718" s="397"/>
      <c r="KZM2718" s="397"/>
      <c r="KZN2718" s="397"/>
      <c r="KZO2718" s="397"/>
      <c r="KZP2718" s="397"/>
      <c r="KZQ2718" s="397"/>
      <c r="KZR2718" s="397"/>
      <c r="KZS2718" s="397"/>
      <c r="KZT2718" s="397"/>
      <c r="KZU2718" s="397"/>
      <c r="KZV2718" s="397"/>
      <c r="KZW2718" s="397"/>
      <c r="KZX2718" s="397"/>
      <c r="KZY2718" s="397"/>
      <c r="KZZ2718" s="397"/>
      <c r="LAA2718" s="397"/>
      <c r="LAB2718" s="397"/>
      <c r="LAC2718" s="397"/>
      <c r="LAD2718" s="397"/>
      <c r="LAE2718" s="397"/>
      <c r="LAF2718" s="397"/>
      <c r="LAG2718" s="397"/>
      <c r="LAH2718" s="397"/>
      <c r="LAI2718" s="397"/>
      <c r="LAJ2718" s="397"/>
      <c r="LAK2718" s="397"/>
      <c r="LAL2718" s="397"/>
      <c r="LAM2718" s="397"/>
      <c r="LAN2718" s="397"/>
      <c r="LAO2718" s="397"/>
      <c r="LAP2718" s="397"/>
      <c r="LAQ2718" s="397"/>
      <c r="LAR2718" s="397"/>
      <c r="LAS2718" s="397"/>
      <c r="LAT2718" s="397"/>
      <c r="LAU2718" s="397"/>
      <c r="LAV2718" s="397"/>
      <c r="LAW2718" s="397"/>
      <c r="LAX2718" s="397"/>
      <c r="LAY2718" s="397"/>
      <c r="LAZ2718" s="397"/>
      <c r="LBA2718" s="397"/>
      <c r="LBB2718" s="397"/>
      <c r="LBC2718" s="397"/>
      <c r="LBD2718" s="397"/>
      <c r="LBE2718" s="397"/>
      <c r="LBF2718" s="397"/>
      <c r="LBG2718" s="397"/>
      <c r="LBH2718" s="397"/>
      <c r="LBI2718" s="397"/>
      <c r="LBJ2718" s="397"/>
      <c r="LBK2718" s="397"/>
      <c r="LBL2718" s="397"/>
      <c r="LBM2718" s="397"/>
      <c r="LBN2718" s="397"/>
      <c r="LBO2718" s="397"/>
      <c r="LBP2718" s="397"/>
      <c r="LBQ2718" s="397"/>
      <c r="LBR2718" s="397"/>
      <c r="LBS2718" s="397"/>
      <c r="LBT2718" s="397"/>
      <c r="LBU2718" s="397"/>
      <c r="LBV2718" s="397"/>
      <c r="LBW2718" s="397"/>
      <c r="LBX2718" s="397"/>
      <c r="LBY2718" s="397"/>
      <c r="LBZ2718" s="397"/>
      <c r="LCA2718" s="397"/>
      <c r="LCB2718" s="397"/>
      <c r="LCC2718" s="397"/>
      <c r="LCD2718" s="397"/>
      <c r="LCE2718" s="397"/>
      <c r="LCF2718" s="397"/>
      <c r="LCG2718" s="397"/>
      <c r="LCH2718" s="397"/>
      <c r="LCI2718" s="397"/>
      <c r="LCJ2718" s="397"/>
      <c r="LCK2718" s="397"/>
      <c r="LCL2718" s="397"/>
      <c r="LCM2718" s="397"/>
      <c r="LCN2718" s="397"/>
      <c r="LCO2718" s="397"/>
      <c r="LCP2718" s="397"/>
      <c r="LCQ2718" s="397"/>
      <c r="LCR2718" s="397"/>
      <c r="LCS2718" s="397"/>
      <c r="LCT2718" s="397"/>
      <c r="LCU2718" s="397"/>
      <c r="LCV2718" s="397"/>
      <c r="LCW2718" s="397"/>
      <c r="LCX2718" s="397"/>
      <c r="LCY2718" s="397"/>
      <c r="LCZ2718" s="397"/>
      <c r="LDA2718" s="397"/>
      <c r="LDB2718" s="397"/>
      <c r="LDC2718" s="397"/>
      <c r="LDD2718" s="397"/>
      <c r="LDE2718" s="397"/>
      <c r="LDF2718" s="397"/>
      <c r="LDG2718" s="397"/>
      <c r="LDH2718" s="397"/>
      <c r="LDI2718" s="397"/>
      <c r="LDJ2718" s="397"/>
      <c r="LDK2718" s="397"/>
      <c r="LDL2718" s="397"/>
      <c r="LDM2718" s="397"/>
      <c r="LDN2718" s="397"/>
      <c r="LDO2718" s="397"/>
      <c r="LDP2718" s="397"/>
      <c r="LDQ2718" s="397"/>
      <c r="LDR2718" s="397"/>
      <c r="LDS2718" s="397"/>
      <c r="LDT2718" s="397"/>
      <c r="LDU2718" s="397"/>
      <c r="LDV2718" s="397"/>
      <c r="LDW2718" s="397"/>
      <c r="LDX2718" s="397"/>
      <c r="LDY2718" s="397"/>
      <c r="LDZ2718" s="397"/>
      <c r="LEA2718" s="397"/>
      <c r="LEB2718" s="397"/>
      <c r="LEC2718" s="397"/>
      <c r="LED2718" s="397"/>
      <c r="LEE2718" s="397"/>
      <c r="LEF2718" s="397"/>
      <c r="LEG2718" s="397"/>
      <c r="LEH2718" s="397"/>
      <c r="LEI2718" s="397"/>
      <c r="LEJ2718" s="397"/>
      <c r="LEK2718" s="397"/>
      <c r="LEL2718" s="397"/>
      <c r="LEM2718" s="397"/>
      <c r="LEN2718" s="397"/>
      <c r="LEO2718" s="397"/>
      <c r="LEP2718" s="397"/>
      <c r="LEQ2718" s="397"/>
      <c r="LER2718" s="397"/>
      <c r="LES2718" s="397"/>
      <c r="LET2718" s="397"/>
      <c r="LEU2718" s="397"/>
      <c r="LEV2718" s="397"/>
      <c r="LEW2718" s="397"/>
      <c r="LEX2718" s="397"/>
      <c r="LEY2718" s="397"/>
      <c r="LEZ2718" s="397"/>
      <c r="LFA2718" s="397"/>
      <c r="LFB2718" s="397"/>
      <c r="LFC2718" s="397"/>
      <c r="LFD2718" s="397"/>
      <c r="LFE2718" s="397"/>
      <c r="LFF2718" s="397"/>
      <c r="LFG2718" s="397"/>
      <c r="LFH2718" s="397"/>
      <c r="LFI2718" s="397"/>
      <c r="LFJ2718" s="397"/>
      <c r="LFK2718" s="397"/>
      <c r="LFL2718" s="397"/>
      <c r="LFM2718" s="397"/>
      <c r="LFN2718" s="397"/>
      <c r="LFO2718" s="397"/>
      <c r="LFP2718" s="397"/>
      <c r="LFQ2718" s="397"/>
      <c r="LFR2718" s="397"/>
      <c r="LFS2718" s="397"/>
      <c r="LFT2718" s="397"/>
      <c r="LFU2718" s="397"/>
      <c r="LFV2718" s="397"/>
      <c r="LFW2718" s="397"/>
      <c r="LFX2718" s="397"/>
      <c r="LFY2718" s="397"/>
      <c r="LFZ2718" s="397"/>
      <c r="LGA2718" s="397"/>
      <c r="LGB2718" s="397"/>
      <c r="LGC2718" s="397"/>
      <c r="LGD2718" s="397"/>
      <c r="LGE2718" s="397"/>
      <c r="LGF2718" s="397"/>
      <c r="LGG2718" s="397"/>
      <c r="LGH2718" s="397"/>
      <c r="LGI2718" s="397"/>
      <c r="LGJ2718" s="397"/>
      <c r="LGK2718" s="397"/>
      <c r="LGL2718" s="397"/>
      <c r="LGM2718" s="397"/>
      <c r="LGN2718" s="397"/>
      <c r="LGO2718" s="397"/>
      <c r="LGP2718" s="397"/>
      <c r="LGQ2718" s="397"/>
      <c r="LGR2718" s="397"/>
      <c r="LGS2718" s="397"/>
      <c r="LGT2718" s="397"/>
      <c r="LGU2718" s="397"/>
      <c r="LGV2718" s="397"/>
      <c r="LGW2718" s="397"/>
      <c r="LGX2718" s="397"/>
      <c r="LGY2718" s="397"/>
      <c r="LGZ2718" s="397"/>
      <c r="LHA2718" s="397"/>
      <c r="LHB2718" s="397"/>
      <c r="LHC2718" s="397"/>
      <c r="LHD2718" s="397"/>
      <c r="LHE2718" s="397"/>
      <c r="LHF2718" s="397"/>
      <c r="LHG2718" s="397"/>
      <c r="LHH2718" s="397"/>
      <c r="LHI2718" s="397"/>
      <c r="LHJ2718" s="397"/>
      <c r="LHK2718" s="397"/>
      <c r="LHL2718" s="397"/>
      <c r="LHM2718" s="397"/>
      <c r="LHN2718" s="397"/>
      <c r="LHO2718" s="397"/>
      <c r="LHP2718" s="397"/>
      <c r="LHQ2718" s="397"/>
      <c r="LHR2718" s="397"/>
      <c r="LHS2718" s="397"/>
      <c r="LHT2718" s="397"/>
      <c r="LHU2718" s="397"/>
      <c r="LHV2718" s="397"/>
      <c r="LHW2718" s="397"/>
      <c r="LHX2718" s="397"/>
      <c r="LHY2718" s="397"/>
      <c r="LHZ2718" s="397"/>
      <c r="LIA2718" s="397"/>
      <c r="LIB2718" s="397"/>
      <c r="LIC2718" s="397"/>
      <c r="LID2718" s="397"/>
      <c r="LIE2718" s="397"/>
      <c r="LIF2718" s="397"/>
      <c r="LIG2718" s="397"/>
      <c r="LIH2718" s="397"/>
      <c r="LII2718" s="397"/>
      <c r="LIJ2718" s="397"/>
      <c r="LIK2718" s="397"/>
      <c r="LIL2718" s="397"/>
      <c r="LIM2718" s="397"/>
      <c r="LIN2718" s="397"/>
      <c r="LIO2718" s="397"/>
      <c r="LIP2718" s="397"/>
      <c r="LIQ2718" s="397"/>
      <c r="LIR2718" s="397"/>
      <c r="LIS2718" s="397"/>
      <c r="LIT2718" s="397"/>
      <c r="LIU2718" s="397"/>
      <c r="LIV2718" s="397"/>
      <c r="LIW2718" s="397"/>
      <c r="LIX2718" s="397"/>
      <c r="LIY2718" s="397"/>
      <c r="LIZ2718" s="397"/>
      <c r="LJA2718" s="397"/>
      <c r="LJB2718" s="397"/>
      <c r="LJC2718" s="397"/>
      <c r="LJD2718" s="397"/>
      <c r="LJE2718" s="397"/>
      <c r="LJF2718" s="397"/>
      <c r="LJG2718" s="397"/>
      <c r="LJH2718" s="397"/>
      <c r="LJI2718" s="397"/>
      <c r="LJJ2718" s="397"/>
      <c r="LJK2718" s="397"/>
      <c r="LJL2718" s="397"/>
      <c r="LJM2718" s="397"/>
      <c r="LJN2718" s="397"/>
      <c r="LJO2718" s="397"/>
      <c r="LJP2718" s="397"/>
      <c r="LJQ2718" s="397"/>
      <c r="LJR2718" s="397"/>
      <c r="LJS2718" s="397"/>
      <c r="LJT2718" s="397"/>
      <c r="LJU2718" s="397"/>
      <c r="LJV2718" s="397"/>
      <c r="LJW2718" s="397"/>
      <c r="LJX2718" s="397"/>
      <c r="LJY2718" s="397"/>
      <c r="LJZ2718" s="397"/>
      <c r="LKA2718" s="397"/>
      <c r="LKB2718" s="397"/>
      <c r="LKC2718" s="397"/>
      <c r="LKD2718" s="397"/>
      <c r="LKE2718" s="397"/>
      <c r="LKF2718" s="397"/>
      <c r="LKG2718" s="397"/>
      <c r="LKH2718" s="397"/>
      <c r="LKI2718" s="397"/>
      <c r="LKJ2718" s="397"/>
      <c r="LKK2718" s="397"/>
      <c r="LKL2718" s="397"/>
      <c r="LKM2718" s="397"/>
      <c r="LKN2718" s="397"/>
      <c r="LKO2718" s="397"/>
      <c r="LKP2718" s="397"/>
      <c r="LKQ2718" s="397"/>
      <c r="LKR2718" s="397"/>
      <c r="LKS2718" s="397"/>
      <c r="LKT2718" s="397"/>
      <c r="LKU2718" s="397"/>
      <c r="LKV2718" s="397"/>
      <c r="LKW2718" s="397"/>
      <c r="LKX2718" s="397"/>
      <c r="LKY2718" s="397"/>
      <c r="LKZ2718" s="397"/>
      <c r="LLA2718" s="397"/>
      <c r="LLB2718" s="397"/>
      <c r="LLC2718" s="397"/>
      <c r="LLD2718" s="397"/>
      <c r="LLE2718" s="397"/>
      <c r="LLF2718" s="397"/>
      <c r="LLG2718" s="397"/>
      <c r="LLH2718" s="397"/>
      <c r="LLI2718" s="397"/>
      <c r="LLJ2718" s="397"/>
      <c r="LLK2718" s="397"/>
      <c r="LLL2718" s="397"/>
      <c r="LLM2718" s="397"/>
      <c r="LLN2718" s="397"/>
      <c r="LLO2718" s="397"/>
      <c r="LLP2718" s="397"/>
      <c r="LLQ2718" s="397"/>
      <c r="LLR2718" s="397"/>
      <c r="LLS2718" s="397"/>
      <c r="LLT2718" s="397"/>
      <c r="LLU2718" s="397"/>
      <c r="LLV2718" s="397"/>
      <c r="LLW2718" s="397"/>
      <c r="LLX2718" s="397"/>
      <c r="LLY2718" s="397"/>
      <c r="LLZ2718" s="397"/>
      <c r="LMA2718" s="397"/>
      <c r="LMB2718" s="397"/>
      <c r="LMC2718" s="397"/>
      <c r="LMD2718" s="397"/>
      <c r="LME2718" s="397"/>
      <c r="LMF2718" s="397"/>
      <c r="LMG2718" s="397"/>
      <c r="LMH2718" s="397"/>
      <c r="LMI2718" s="397"/>
      <c r="LMJ2718" s="397"/>
      <c r="LMK2718" s="397"/>
      <c r="LML2718" s="397"/>
      <c r="LMM2718" s="397"/>
      <c r="LMN2718" s="397"/>
      <c r="LMO2718" s="397"/>
      <c r="LMP2718" s="397"/>
      <c r="LMQ2718" s="397"/>
      <c r="LMR2718" s="397"/>
      <c r="LMS2718" s="397"/>
      <c r="LMT2718" s="397"/>
      <c r="LMU2718" s="397"/>
      <c r="LMV2718" s="397"/>
      <c r="LMW2718" s="397"/>
      <c r="LMX2718" s="397"/>
      <c r="LMY2718" s="397"/>
      <c r="LMZ2718" s="397"/>
      <c r="LNA2718" s="397"/>
      <c r="LNB2718" s="397"/>
      <c r="LNC2718" s="397"/>
      <c r="LND2718" s="397"/>
      <c r="LNE2718" s="397"/>
      <c r="LNF2718" s="397"/>
      <c r="LNG2718" s="397"/>
      <c r="LNH2718" s="397"/>
      <c r="LNI2718" s="397"/>
      <c r="LNJ2718" s="397"/>
      <c r="LNK2718" s="397"/>
      <c r="LNL2718" s="397"/>
      <c r="LNM2718" s="397"/>
      <c r="LNN2718" s="397"/>
      <c r="LNO2718" s="397"/>
      <c r="LNP2718" s="397"/>
      <c r="LNQ2718" s="397"/>
      <c r="LNR2718" s="397"/>
      <c r="LNS2718" s="397"/>
      <c r="LNT2718" s="397"/>
      <c r="LNU2718" s="397"/>
      <c r="LNV2718" s="397"/>
      <c r="LNW2718" s="397"/>
      <c r="LNX2718" s="397"/>
      <c r="LNY2718" s="397"/>
      <c r="LNZ2718" s="397"/>
      <c r="LOA2718" s="397"/>
      <c r="LOB2718" s="397"/>
      <c r="LOC2718" s="397"/>
      <c r="LOD2718" s="397"/>
      <c r="LOE2718" s="397"/>
      <c r="LOF2718" s="397"/>
      <c r="LOG2718" s="397"/>
      <c r="LOH2718" s="397"/>
      <c r="LOI2718" s="397"/>
      <c r="LOJ2718" s="397"/>
      <c r="LOK2718" s="397"/>
      <c r="LOL2718" s="397"/>
      <c r="LOM2718" s="397"/>
      <c r="LON2718" s="397"/>
      <c r="LOO2718" s="397"/>
      <c r="LOP2718" s="397"/>
      <c r="LOQ2718" s="397"/>
      <c r="LOR2718" s="397"/>
      <c r="LOS2718" s="397"/>
      <c r="LOT2718" s="397"/>
      <c r="LOU2718" s="397"/>
      <c r="LOV2718" s="397"/>
      <c r="LOW2718" s="397"/>
      <c r="LOX2718" s="397"/>
      <c r="LOY2718" s="397"/>
      <c r="LOZ2718" s="397"/>
      <c r="LPA2718" s="397"/>
      <c r="LPB2718" s="397"/>
      <c r="LPC2718" s="397"/>
      <c r="LPD2718" s="397"/>
      <c r="LPE2718" s="397"/>
      <c r="LPF2718" s="397"/>
      <c r="LPG2718" s="397"/>
      <c r="LPH2718" s="397"/>
      <c r="LPI2718" s="397"/>
      <c r="LPJ2718" s="397"/>
      <c r="LPK2718" s="397"/>
      <c r="LPL2718" s="397"/>
      <c r="LPM2718" s="397"/>
      <c r="LPN2718" s="397"/>
      <c r="LPO2718" s="397"/>
      <c r="LPP2718" s="397"/>
      <c r="LPQ2718" s="397"/>
      <c r="LPR2718" s="397"/>
      <c r="LPS2718" s="397"/>
      <c r="LPT2718" s="397"/>
      <c r="LPU2718" s="397"/>
      <c r="LPV2718" s="397"/>
      <c r="LPW2718" s="397"/>
      <c r="LPX2718" s="397"/>
      <c r="LPY2718" s="397"/>
      <c r="LPZ2718" s="397"/>
      <c r="LQA2718" s="397"/>
      <c r="LQB2718" s="397"/>
      <c r="LQC2718" s="397"/>
      <c r="LQD2718" s="397"/>
      <c r="LQE2718" s="397"/>
      <c r="LQF2718" s="397"/>
      <c r="LQG2718" s="397"/>
      <c r="LQH2718" s="397"/>
      <c r="LQI2718" s="397"/>
      <c r="LQJ2718" s="397"/>
      <c r="LQK2718" s="397"/>
      <c r="LQL2718" s="397"/>
      <c r="LQM2718" s="397"/>
      <c r="LQN2718" s="397"/>
      <c r="LQO2718" s="397"/>
      <c r="LQP2718" s="397"/>
      <c r="LQQ2718" s="397"/>
      <c r="LQR2718" s="397"/>
      <c r="LQS2718" s="397"/>
      <c r="LQT2718" s="397"/>
      <c r="LQU2718" s="397"/>
      <c r="LQV2718" s="397"/>
      <c r="LQW2718" s="397"/>
      <c r="LQX2718" s="397"/>
      <c r="LQY2718" s="397"/>
      <c r="LQZ2718" s="397"/>
      <c r="LRA2718" s="397"/>
      <c r="LRB2718" s="397"/>
      <c r="LRC2718" s="397"/>
      <c r="LRD2718" s="397"/>
      <c r="LRE2718" s="397"/>
      <c r="LRF2718" s="397"/>
      <c r="LRG2718" s="397"/>
      <c r="LRH2718" s="397"/>
      <c r="LRI2718" s="397"/>
      <c r="LRJ2718" s="397"/>
      <c r="LRK2718" s="397"/>
      <c r="LRL2718" s="397"/>
      <c r="LRM2718" s="397"/>
      <c r="LRN2718" s="397"/>
      <c r="LRO2718" s="397"/>
      <c r="LRP2718" s="397"/>
      <c r="LRQ2718" s="397"/>
      <c r="LRR2718" s="397"/>
      <c r="LRS2718" s="397"/>
      <c r="LRT2718" s="397"/>
      <c r="LRU2718" s="397"/>
      <c r="LRV2718" s="397"/>
      <c r="LRW2718" s="397"/>
      <c r="LRX2718" s="397"/>
      <c r="LRY2718" s="397"/>
      <c r="LRZ2718" s="397"/>
      <c r="LSA2718" s="397"/>
      <c r="LSB2718" s="397"/>
      <c r="LSC2718" s="397"/>
      <c r="LSD2718" s="397"/>
      <c r="LSE2718" s="397"/>
      <c r="LSF2718" s="397"/>
      <c r="LSG2718" s="397"/>
      <c r="LSH2718" s="397"/>
      <c r="LSI2718" s="397"/>
      <c r="LSJ2718" s="397"/>
      <c r="LSK2718" s="397"/>
      <c r="LSL2718" s="397"/>
      <c r="LSM2718" s="397"/>
      <c r="LSN2718" s="397"/>
      <c r="LSO2718" s="397"/>
      <c r="LSP2718" s="397"/>
      <c r="LSQ2718" s="397"/>
      <c r="LSR2718" s="397"/>
      <c r="LSS2718" s="397"/>
      <c r="LST2718" s="397"/>
      <c r="LSU2718" s="397"/>
      <c r="LSV2718" s="397"/>
      <c r="LSW2718" s="397"/>
      <c r="LSX2718" s="397"/>
      <c r="LSY2718" s="397"/>
      <c r="LSZ2718" s="397"/>
      <c r="LTA2718" s="397"/>
      <c r="LTB2718" s="397"/>
      <c r="LTC2718" s="397"/>
      <c r="LTD2718" s="397"/>
      <c r="LTE2718" s="397"/>
      <c r="LTF2718" s="397"/>
      <c r="LTG2718" s="397"/>
      <c r="LTH2718" s="397"/>
      <c r="LTI2718" s="397"/>
      <c r="LTJ2718" s="397"/>
      <c r="LTK2718" s="397"/>
      <c r="LTL2718" s="397"/>
      <c r="LTM2718" s="397"/>
      <c r="LTN2718" s="397"/>
      <c r="LTO2718" s="397"/>
      <c r="LTP2718" s="397"/>
      <c r="LTQ2718" s="397"/>
      <c r="LTR2718" s="397"/>
      <c r="LTS2718" s="397"/>
      <c r="LTT2718" s="397"/>
      <c r="LTU2718" s="397"/>
      <c r="LTV2718" s="397"/>
      <c r="LTW2718" s="397"/>
      <c r="LTX2718" s="397"/>
      <c r="LTY2718" s="397"/>
      <c r="LTZ2718" s="397"/>
      <c r="LUA2718" s="397"/>
      <c r="LUB2718" s="397"/>
      <c r="LUC2718" s="397"/>
      <c r="LUD2718" s="397"/>
      <c r="LUE2718" s="397"/>
      <c r="LUF2718" s="397"/>
      <c r="LUG2718" s="397"/>
      <c r="LUH2718" s="397"/>
      <c r="LUI2718" s="397"/>
      <c r="LUJ2718" s="397"/>
      <c r="LUK2718" s="397"/>
      <c r="LUL2718" s="397"/>
      <c r="LUM2718" s="397"/>
      <c r="LUN2718" s="397"/>
      <c r="LUO2718" s="397"/>
      <c r="LUP2718" s="397"/>
      <c r="LUQ2718" s="397"/>
      <c r="LUR2718" s="397"/>
      <c r="LUS2718" s="397"/>
      <c r="LUT2718" s="397"/>
      <c r="LUU2718" s="397"/>
      <c r="LUV2718" s="397"/>
      <c r="LUW2718" s="397"/>
      <c r="LUX2718" s="397"/>
      <c r="LUY2718" s="397"/>
      <c r="LUZ2718" s="397"/>
      <c r="LVA2718" s="397"/>
      <c r="LVB2718" s="397"/>
      <c r="LVC2718" s="397"/>
      <c r="LVD2718" s="397"/>
      <c r="LVE2718" s="397"/>
      <c r="LVF2718" s="397"/>
      <c r="LVG2718" s="397"/>
      <c r="LVH2718" s="397"/>
      <c r="LVI2718" s="397"/>
      <c r="LVJ2718" s="397"/>
      <c r="LVK2718" s="397"/>
      <c r="LVL2718" s="397"/>
      <c r="LVM2718" s="397"/>
      <c r="LVN2718" s="397"/>
      <c r="LVO2718" s="397"/>
      <c r="LVP2718" s="397"/>
      <c r="LVQ2718" s="397"/>
      <c r="LVR2718" s="397"/>
      <c r="LVS2718" s="397"/>
      <c r="LVT2718" s="397"/>
      <c r="LVU2718" s="397"/>
      <c r="LVV2718" s="397"/>
      <c r="LVW2718" s="397"/>
      <c r="LVX2718" s="397"/>
      <c r="LVY2718" s="397"/>
      <c r="LVZ2718" s="397"/>
      <c r="LWA2718" s="397"/>
      <c r="LWB2718" s="397"/>
      <c r="LWC2718" s="397"/>
      <c r="LWD2718" s="397"/>
      <c r="LWE2718" s="397"/>
      <c r="LWF2718" s="397"/>
      <c r="LWG2718" s="397"/>
      <c r="LWH2718" s="397"/>
      <c r="LWI2718" s="397"/>
      <c r="LWJ2718" s="397"/>
      <c r="LWK2718" s="397"/>
      <c r="LWL2718" s="397"/>
      <c r="LWM2718" s="397"/>
      <c r="LWN2718" s="397"/>
      <c r="LWO2718" s="397"/>
      <c r="LWP2718" s="397"/>
      <c r="LWQ2718" s="397"/>
      <c r="LWR2718" s="397"/>
      <c r="LWS2718" s="397"/>
      <c r="LWT2718" s="397"/>
      <c r="LWU2718" s="397"/>
      <c r="LWV2718" s="397"/>
      <c r="LWW2718" s="397"/>
      <c r="LWX2718" s="397"/>
      <c r="LWY2718" s="397"/>
      <c r="LWZ2718" s="397"/>
      <c r="LXA2718" s="397"/>
      <c r="LXB2718" s="397"/>
      <c r="LXC2718" s="397"/>
      <c r="LXD2718" s="397"/>
      <c r="LXE2718" s="397"/>
      <c r="LXF2718" s="397"/>
      <c r="LXG2718" s="397"/>
      <c r="LXH2718" s="397"/>
      <c r="LXI2718" s="397"/>
      <c r="LXJ2718" s="397"/>
      <c r="LXK2718" s="397"/>
      <c r="LXL2718" s="397"/>
      <c r="LXM2718" s="397"/>
      <c r="LXN2718" s="397"/>
      <c r="LXO2718" s="397"/>
      <c r="LXP2718" s="397"/>
      <c r="LXQ2718" s="397"/>
      <c r="LXR2718" s="397"/>
      <c r="LXS2718" s="397"/>
      <c r="LXT2718" s="397"/>
      <c r="LXU2718" s="397"/>
      <c r="LXV2718" s="397"/>
      <c r="LXW2718" s="397"/>
      <c r="LXX2718" s="397"/>
      <c r="LXY2718" s="397"/>
      <c r="LXZ2718" s="397"/>
      <c r="LYA2718" s="397"/>
      <c r="LYB2718" s="397"/>
      <c r="LYC2718" s="397"/>
      <c r="LYD2718" s="397"/>
      <c r="LYE2718" s="397"/>
      <c r="LYF2718" s="397"/>
      <c r="LYG2718" s="397"/>
      <c r="LYH2718" s="397"/>
      <c r="LYI2718" s="397"/>
      <c r="LYJ2718" s="397"/>
      <c r="LYK2718" s="397"/>
      <c r="LYL2718" s="397"/>
      <c r="LYM2718" s="397"/>
      <c r="LYN2718" s="397"/>
      <c r="LYO2718" s="397"/>
      <c r="LYP2718" s="397"/>
      <c r="LYQ2718" s="397"/>
      <c r="LYR2718" s="397"/>
      <c r="LYS2718" s="397"/>
      <c r="LYT2718" s="397"/>
      <c r="LYU2718" s="397"/>
      <c r="LYV2718" s="397"/>
      <c r="LYW2718" s="397"/>
      <c r="LYX2718" s="397"/>
      <c r="LYY2718" s="397"/>
      <c r="LYZ2718" s="397"/>
      <c r="LZA2718" s="397"/>
      <c r="LZB2718" s="397"/>
      <c r="LZC2718" s="397"/>
      <c r="LZD2718" s="397"/>
      <c r="LZE2718" s="397"/>
      <c r="LZF2718" s="397"/>
      <c r="LZG2718" s="397"/>
      <c r="LZH2718" s="397"/>
      <c r="LZI2718" s="397"/>
      <c r="LZJ2718" s="397"/>
      <c r="LZK2718" s="397"/>
      <c r="LZL2718" s="397"/>
      <c r="LZM2718" s="397"/>
      <c r="LZN2718" s="397"/>
      <c r="LZO2718" s="397"/>
      <c r="LZP2718" s="397"/>
      <c r="LZQ2718" s="397"/>
      <c r="LZR2718" s="397"/>
      <c r="LZS2718" s="397"/>
      <c r="LZT2718" s="397"/>
      <c r="LZU2718" s="397"/>
      <c r="LZV2718" s="397"/>
      <c r="LZW2718" s="397"/>
      <c r="LZX2718" s="397"/>
      <c r="LZY2718" s="397"/>
      <c r="LZZ2718" s="397"/>
      <c r="MAA2718" s="397"/>
      <c r="MAB2718" s="397"/>
      <c r="MAC2718" s="397"/>
      <c r="MAD2718" s="397"/>
      <c r="MAE2718" s="397"/>
      <c r="MAF2718" s="397"/>
      <c r="MAG2718" s="397"/>
      <c r="MAH2718" s="397"/>
      <c r="MAI2718" s="397"/>
      <c r="MAJ2718" s="397"/>
      <c r="MAK2718" s="397"/>
      <c r="MAL2718" s="397"/>
      <c r="MAM2718" s="397"/>
      <c r="MAN2718" s="397"/>
      <c r="MAO2718" s="397"/>
      <c r="MAP2718" s="397"/>
      <c r="MAQ2718" s="397"/>
      <c r="MAR2718" s="397"/>
      <c r="MAS2718" s="397"/>
      <c r="MAT2718" s="397"/>
      <c r="MAU2718" s="397"/>
      <c r="MAV2718" s="397"/>
      <c r="MAW2718" s="397"/>
      <c r="MAX2718" s="397"/>
      <c r="MAY2718" s="397"/>
      <c r="MAZ2718" s="397"/>
      <c r="MBA2718" s="397"/>
      <c r="MBB2718" s="397"/>
      <c r="MBC2718" s="397"/>
      <c r="MBD2718" s="397"/>
      <c r="MBE2718" s="397"/>
      <c r="MBF2718" s="397"/>
      <c r="MBG2718" s="397"/>
      <c r="MBH2718" s="397"/>
      <c r="MBI2718" s="397"/>
      <c r="MBJ2718" s="397"/>
      <c r="MBK2718" s="397"/>
      <c r="MBL2718" s="397"/>
      <c r="MBM2718" s="397"/>
      <c r="MBN2718" s="397"/>
      <c r="MBO2718" s="397"/>
      <c r="MBP2718" s="397"/>
      <c r="MBQ2718" s="397"/>
      <c r="MBR2718" s="397"/>
      <c r="MBS2718" s="397"/>
      <c r="MBT2718" s="397"/>
      <c r="MBU2718" s="397"/>
      <c r="MBV2718" s="397"/>
      <c r="MBW2718" s="397"/>
      <c r="MBX2718" s="397"/>
      <c r="MBY2718" s="397"/>
      <c r="MBZ2718" s="397"/>
      <c r="MCA2718" s="397"/>
      <c r="MCB2718" s="397"/>
      <c r="MCC2718" s="397"/>
      <c r="MCD2718" s="397"/>
      <c r="MCE2718" s="397"/>
      <c r="MCF2718" s="397"/>
      <c r="MCG2718" s="397"/>
      <c r="MCH2718" s="397"/>
      <c r="MCI2718" s="397"/>
      <c r="MCJ2718" s="397"/>
      <c r="MCK2718" s="397"/>
      <c r="MCL2718" s="397"/>
      <c r="MCM2718" s="397"/>
      <c r="MCN2718" s="397"/>
      <c r="MCO2718" s="397"/>
      <c r="MCP2718" s="397"/>
      <c r="MCQ2718" s="397"/>
      <c r="MCR2718" s="397"/>
      <c r="MCS2718" s="397"/>
      <c r="MCT2718" s="397"/>
      <c r="MCU2718" s="397"/>
      <c r="MCV2718" s="397"/>
      <c r="MCW2718" s="397"/>
      <c r="MCX2718" s="397"/>
      <c r="MCY2718" s="397"/>
      <c r="MCZ2718" s="397"/>
      <c r="MDA2718" s="397"/>
      <c r="MDB2718" s="397"/>
      <c r="MDC2718" s="397"/>
      <c r="MDD2718" s="397"/>
      <c r="MDE2718" s="397"/>
      <c r="MDF2718" s="397"/>
      <c r="MDG2718" s="397"/>
      <c r="MDH2718" s="397"/>
      <c r="MDI2718" s="397"/>
      <c r="MDJ2718" s="397"/>
      <c r="MDK2718" s="397"/>
      <c r="MDL2718" s="397"/>
      <c r="MDM2718" s="397"/>
      <c r="MDN2718" s="397"/>
      <c r="MDO2718" s="397"/>
      <c r="MDP2718" s="397"/>
      <c r="MDQ2718" s="397"/>
      <c r="MDR2718" s="397"/>
      <c r="MDS2718" s="397"/>
      <c r="MDT2718" s="397"/>
      <c r="MDU2718" s="397"/>
      <c r="MDV2718" s="397"/>
      <c r="MDW2718" s="397"/>
      <c r="MDX2718" s="397"/>
      <c r="MDY2718" s="397"/>
      <c r="MDZ2718" s="397"/>
      <c r="MEA2718" s="397"/>
      <c r="MEB2718" s="397"/>
      <c r="MEC2718" s="397"/>
      <c r="MED2718" s="397"/>
      <c r="MEE2718" s="397"/>
      <c r="MEF2718" s="397"/>
      <c r="MEG2718" s="397"/>
      <c r="MEH2718" s="397"/>
      <c r="MEI2718" s="397"/>
      <c r="MEJ2718" s="397"/>
      <c r="MEK2718" s="397"/>
      <c r="MEL2718" s="397"/>
      <c r="MEM2718" s="397"/>
      <c r="MEN2718" s="397"/>
      <c r="MEO2718" s="397"/>
      <c r="MEP2718" s="397"/>
      <c r="MEQ2718" s="397"/>
      <c r="MER2718" s="397"/>
      <c r="MES2718" s="397"/>
      <c r="MET2718" s="397"/>
      <c r="MEU2718" s="397"/>
      <c r="MEV2718" s="397"/>
      <c r="MEW2718" s="397"/>
      <c r="MEX2718" s="397"/>
      <c r="MEY2718" s="397"/>
      <c r="MEZ2718" s="397"/>
      <c r="MFA2718" s="397"/>
      <c r="MFB2718" s="397"/>
      <c r="MFC2718" s="397"/>
      <c r="MFD2718" s="397"/>
      <c r="MFE2718" s="397"/>
      <c r="MFF2718" s="397"/>
      <c r="MFG2718" s="397"/>
      <c r="MFH2718" s="397"/>
      <c r="MFI2718" s="397"/>
      <c r="MFJ2718" s="397"/>
      <c r="MFK2718" s="397"/>
      <c r="MFL2718" s="397"/>
      <c r="MFM2718" s="397"/>
      <c r="MFN2718" s="397"/>
      <c r="MFO2718" s="397"/>
      <c r="MFP2718" s="397"/>
      <c r="MFQ2718" s="397"/>
      <c r="MFR2718" s="397"/>
      <c r="MFS2718" s="397"/>
      <c r="MFT2718" s="397"/>
      <c r="MFU2718" s="397"/>
      <c r="MFV2718" s="397"/>
      <c r="MFW2718" s="397"/>
      <c r="MFX2718" s="397"/>
      <c r="MFY2718" s="397"/>
      <c r="MFZ2718" s="397"/>
      <c r="MGA2718" s="397"/>
      <c r="MGB2718" s="397"/>
      <c r="MGC2718" s="397"/>
      <c r="MGD2718" s="397"/>
      <c r="MGE2718" s="397"/>
      <c r="MGF2718" s="397"/>
      <c r="MGG2718" s="397"/>
      <c r="MGH2718" s="397"/>
      <c r="MGI2718" s="397"/>
      <c r="MGJ2718" s="397"/>
      <c r="MGK2718" s="397"/>
      <c r="MGL2718" s="397"/>
      <c r="MGM2718" s="397"/>
      <c r="MGN2718" s="397"/>
      <c r="MGO2718" s="397"/>
      <c r="MGP2718" s="397"/>
      <c r="MGQ2718" s="397"/>
      <c r="MGR2718" s="397"/>
      <c r="MGS2718" s="397"/>
      <c r="MGT2718" s="397"/>
      <c r="MGU2718" s="397"/>
      <c r="MGV2718" s="397"/>
      <c r="MGW2718" s="397"/>
      <c r="MGX2718" s="397"/>
      <c r="MGY2718" s="397"/>
      <c r="MGZ2718" s="397"/>
      <c r="MHA2718" s="397"/>
      <c r="MHB2718" s="397"/>
      <c r="MHC2718" s="397"/>
      <c r="MHD2718" s="397"/>
      <c r="MHE2718" s="397"/>
      <c r="MHF2718" s="397"/>
      <c r="MHG2718" s="397"/>
      <c r="MHH2718" s="397"/>
      <c r="MHI2718" s="397"/>
      <c r="MHJ2718" s="397"/>
      <c r="MHK2718" s="397"/>
      <c r="MHL2718" s="397"/>
      <c r="MHM2718" s="397"/>
      <c r="MHN2718" s="397"/>
      <c r="MHO2718" s="397"/>
      <c r="MHP2718" s="397"/>
      <c r="MHQ2718" s="397"/>
      <c r="MHR2718" s="397"/>
      <c r="MHS2718" s="397"/>
      <c r="MHT2718" s="397"/>
      <c r="MHU2718" s="397"/>
      <c r="MHV2718" s="397"/>
      <c r="MHW2718" s="397"/>
      <c r="MHX2718" s="397"/>
      <c r="MHY2718" s="397"/>
      <c r="MHZ2718" s="397"/>
      <c r="MIA2718" s="397"/>
      <c r="MIB2718" s="397"/>
      <c r="MIC2718" s="397"/>
      <c r="MID2718" s="397"/>
      <c r="MIE2718" s="397"/>
      <c r="MIF2718" s="397"/>
      <c r="MIG2718" s="397"/>
      <c r="MIH2718" s="397"/>
      <c r="MII2718" s="397"/>
      <c r="MIJ2718" s="397"/>
      <c r="MIK2718" s="397"/>
      <c r="MIL2718" s="397"/>
      <c r="MIM2718" s="397"/>
      <c r="MIN2718" s="397"/>
      <c r="MIO2718" s="397"/>
      <c r="MIP2718" s="397"/>
      <c r="MIQ2718" s="397"/>
      <c r="MIR2718" s="397"/>
      <c r="MIS2718" s="397"/>
      <c r="MIT2718" s="397"/>
      <c r="MIU2718" s="397"/>
      <c r="MIV2718" s="397"/>
      <c r="MIW2718" s="397"/>
      <c r="MIX2718" s="397"/>
      <c r="MIY2718" s="397"/>
      <c r="MIZ2718" s="397"/>
      <c r="MJA2718" s="397"/>
      <c r="MJB2718" s="397"/>
      <c r="MJC2718" s="397"/>
      <c r="MJD2718" s="397"/>
      <c r="MJE2718" s="397"/>
      <c r="MJF2718" s="397"/>
      <c r="MJG2718" s="397"/>
      <c r="MJH2718" s="397"/>
      <c r="MJI2718" s="397"/>
      <c r="MJJ2718" s="397"/>
      <c r="MJK2718" s="397"/>
      <c r="MJL2718" s="397"/>
      <c r="MJM2718" s="397"/>
      <c r="MJN2718" s="397"/>
      <c r="MJO2718" s="397"/>
      <c r="MJP2718" s="397"/>
      <c r="MJQ2718" s="397"/>
      <c r="MJR2718" s="397"/>
      <c r="MJS2718" s="397"/>
      <c r="MJT2718" s="397"/>
      <c r="MJU2718" s="397"/>
      <c r="MJV2718" s="397"/>
      <c r="MJW2718" s="397"/>
      <c r="MJX2718" s="397"/>
      <c r="MJY2718" s="397"/>
      <c r="MJZ2718" s="397"/>
      <c r="MKA2718" s="397"/>
      <c r="MKB2718" s="397"/>
      <c r="MKC2718" s="397"/>
      <c r="MKD2718" s="397"/>
      <c r="MKE2718" s="397"/>
      <c r="MKF2718" s="397"/>
      <c r="MKG2718" s="397"/>
      <c r="MKH2718" s="397"/>
      <c r="MKI2718" s="397"/>
      <c r="MKJ2718" s="397"/>
      <c r="MKK2718" s="397"/>
      <c r="MKL2718" s="397"/>
      <c r="MKM2718" s="397"/>
      <c r="MKN2718" s="397"/>
      <c r="MKO2718" s="397"/>
      <c r="MKP2718" s="397"/>
      <c r="MKQ2718" s="397"/>
      <c r="MKR2718" s="397"/>
      <c r="MKS2718" s="397"/>
      <c r="MKT2718" s="397"/>
      <c r="MKU2718" s="397"/>
      <c r="MKV2718" s="397"/>
      <c r="MKW2718" s="397"/>
      <c r="MKX2718" s="397"/>
      <c r="MKY2718" s="397"/>
      <c r="MKZ2718" s="397"/>
      <c r="MLA2718" s="397"/>
      <c r="MLB2718" s="397"/>
      <c r="MLC2718" s="397"/>
      <c r="MLD2718" s="397"/>
      <c r="MLE2718" s="397"/>
      <c r="MLF2718" s="397"/>
      <c r="MLG2718" s="397"/>
      <c r="MLH2718" s="397"/>
      <c r="MLI2718" s="397"/>
      <c r="MLJ2718" s="397"/>
      <c r="MLK2718" s="397"/>
      <c r="MLL2718" s="397"/>
      <c r="MLM2718" s="397"/>
      <c r="MLN2718" s="397"/>
      <c r="MLO2718" s="397"/>
      <c r="MLP2718" s="397"/>
      <c r="MLQ2718" s="397"/>
      <c r="MLR2718" s="397"/>
      <c r="MLS2718" s="397"/>
      <c r="MLT2718" s="397"/>
      <c r="MLU2718" s="397"/>
      <c r="MLV2718" s="397"/>
      <c r="MLW2718" s="397"/>
      <c r="MLX2718" s="397"/>
      <c r="MLY2718" s="397"/>
      <c r="MLZ2718" s="397"/>
      <c r="MMA2718" s="397"/>
      <c r="MMB2718" s="397"/>
      <c r="MMC2718" s="397"/>
      <c r="MMD2718" s="397"/>
      <c r="MME2718" s="397"/>
      <c r="MMF2718" s="397"/>
      <c r="MMG2718" s="397"/>
      <c r="MMH2718" s="397"/>
      <c r="MMI2718" s="397"/>
      <c r="MMJ2718" s="397"/>
      <c r="MMK2718" s="397"/>
      <c r="MML2718" s="397"/>
      <c r="MMM2718" s="397"/>
      <c r="MMN2718" s="397"/>
      <c r="MMO2718" s="397"/>
      <c r="MMP2718" s="397"/>
      <c r="MMQ2718" s="397"/>
      <c r="MMR2718" s="397"/>
      <c r="MMS2718" s="397"/>
      <c r="MMT2718" s="397"/>
      <c r="MMU2718" s="397"/>
      <c r="MMV2718" s="397"/>
      <c r="MMW2718" s="397"/>
      <c r="MMX2718" s="397"/>
      <c r="MMY2718" s="397"/>
      <c r="MMZ2718" s="397"/>
      <c r="MNA2718" s="397"/>
      <c r="MNB2718" s="397"/>
      <c r="MNC2718" s="397"/>
      <c r="MND2718" s="397"/>
      <c r="MNE2718" s="397"/>
      <c r="MNF2718" s="397"/>
      <c r="MNG2718" s="397"/>
      <c r="MNH2718" s="397"/>
      <c r="MNI2718" s="397"/>
      <c r="MNJ2718" s="397"/>
      <c r="MNK2718" s="397"/>
      <c r="MNL2718" s="397"/>
      <c r="MNM2718" s="397"/>
      <c r="MNN2718" s="397"/>
      <c r="MNO2718" s="397"/>
      <c r="MNP2718" s="397"/>
      <c r="MNQ2718" s="397"/>
      <c r="MNR2718" s="397"/>
      <c r="MNS2718" s="397"/>
      <c r="MNT2718" s="397"/>
      <c r="MNU2718" s="397"/>
      <c r="MNV2718" s="397"/>
      <c r="MNW2718" s="397"/>
      <c r="MNX2718" s="397"/>
      <c r="MNY2718" s="397"/>
      <c r="MNZ2718" s="397"/>
      <c r="MOA2718" s="397"/>
      <c r="MOB2718" s="397"/>
      <c r="MOC2718" s="397"/>
      <c r="MOD2718" s="397"/>
      <c r="MOE2718" s="397"/>
      <c r="MOF2718" s="397"/>
      <c r="MOG2718" s="397"/>
      <c r="MOH2718" s="397"/>
      <c r="MOI2718" s="397"/>
      <c r="MOJ2718" s="397"/>
      <c r="MOK2718" s="397"/>
      <c r="MOL2718" s="397"/>
      <c r="MOM2718" s="397"/>
      <c r="MON2718" s="397"/>
      <c r="MOO2718" s="397"/>
      <c r="MOP2718" s="397"/>
      <c r="MOQ2718" s="397"/>
      <c r="MOR2718" s="397"/>
      <c r="MOS2718" s="397"/>
      <c r="MOT2718" s="397"/>
      <c r="MOU2718" s="397"/>
      <c r="MOV2718" s="397"/>
      <c r="MOW2718" s="397"/>
      <c r="MOX2718" s="397"/>
      <c r="MOY2718" s="397"/>
      <c r="MOZ2718" s="397"/>
      <c r="MPA2718" s="397"/>
      <c r="MPB2718" s="397"/>
      <c r="MPC2718" s="397"/>
      <c r="MPD2718" s="397"/>
      <c r="MPE2718" s="397"/>
      <c r="MPF2718" s="397"/>
      <c r="MPG2718" s="397"/>
      <c r="MPH2718" s="397"/>
      <c r="MPI2718" s="397"/>
      <c r="MPJ2718" s="397"/>
      <c r="MPK2718" s="397"/>
      <c r="MPL2718" s="397"/>
      <c r="MPM2718" s="397"/>
      <c r="MPN2718" s="397"/>
      <c r="MPO2718" s="397"/>
      <c r="MPP2718" s="397"/>
      <c r="MPQ2718" s="397"/>
      <c r="MPR2718" s="397"/>
      <c r="MPS2718" s="397"/>
      <c r="MPT2718" s="397"/>
      <c r="MPU2718" s="397"/>
      <c r="MPV2718" s="397"/>
      <c r="MPW2718" s="397"/>
      <c r="MPX2718" s="397"/>
      <c r="MPY2718" s="397"/>
      <c r="MPZ2718" s="397"/>
      <c r="MQA2718" s="397"/>
      <c r="MQB2718" s="397"/>
      <c r="MQC2718" s="397"/>
      <c r="MQD2718" s="397"/>
      <c r="MQE2718" s="397"/>
      <c r="MQF2718" s="397"/>
      <c r="MQG2718" s="397"/>
      <c r="MQH2718" s="397"/>
      <c r="MQI2718" s="397"/>
      <c r="MQJ2718" s="397"/>
      <c r="MQK2718" s="397"/>
      <c r="MQL2718" s="397"/>
      <c r="MQM2718" s="397"/>
      <c r="MQN2718" s="397"/>
      <c r="MQO2718" s="397"/>
      <c r="MQP2718" s="397"/>
      <c r="MQQ2718" s="397"/>
      <c r="MQR2718" s="397"/>
      <c r="MQS2718" s="397"/>
      <c r="MQT2718" s="397"/>
      <c r="MQU2718" s="397"/>
      <c r="MQV2718" s="397"/>
      <c r="MQW2718" s="397"/>
      <c r="MQX2718" s="397"/>
      <c r="MQY2718" s="397"/>
      <c r="MQZ2718" s="397"/>
      <c r="MRA2718" s="397"/>
      <c r="MRB2718" s="397"/>
      <c r="MRC2718" s="397"/>
      <c r="MRD2718" s="397"/>
      <c r="MRE2718" s="397"/>
      <c r="MRF2718" s="397"/>
      <c r="MRG2718" s="397"/>
      <c r="MRH2718" s="397"/>
      <c r="MRI2718" s="397"/>
      <c r="MRJ2718" s="397"/>
      <c r="MRK2718" s="397"/>
      <c r="MRL2718" s="397"/>
      <c r="MRM2718" s="397"/>
      <c r="MRN2718" s="397"/>
      <c r="MRO2718" s="397"/>
      <c r="MRP2718" s="397"/>
      <c r="MRQ2718" s="397"/>
      <c r="MRR2718" s="397"/>
      <c r="MRS2718" s="397"/>
      <c r="MRT2718" s="397"/>
      <c r="MRU2718" s="397"/>
      <c r="MRV2718" s="397"/>
      <c r="MRW2718" s="397"/>
      <c r="MRX2718" s="397"/>
      <c r="MRY2718" s="397"/>
      <c r="MRZ2718" s="397"/>
      <c r="MSA2718" s="397"/>
      <c r="MSB2718" s="397"/>
      <c r="MSC2718" s="397"/>
      <c r="MSD2718" s="397"/>
      <c r="MSE2718" s="397"/>
      <c r="MSF2718" s="397"/>
      <c r="MSG2718" s="397"/>
      <c r="MSH2718" s="397"/>
      <c r="MSI2718" s="397"/>
      <c r="MSJ2718" s="397"/>
      <c r="MSK2718" s="397"/>
      <c r="MSL2718" s="397"/>
      <c r="MSM2718" s="397"/>
      <c r="MSN2718" s="397"/>
      <c r="MSO2718" s="397"/>
      <c r="MSP2718" s="397"/>
      <c r="MSQ2718" s="397"/>
      <c r="MSR2718" s="397"/>
      <c r="MSS2718" s="397"/>
      <c r="MST2718" s="397"/>
      <c r="MSU2718" s="397"/>
      <c r="MSV2718" s="397"/>
      <c r="MSW2718" s="397"/>
      <c r="MSX2718" s="397"/>
      <c r="MSY2718" s="397"/>
      <c r="MSZ2718" s="397"/>
      <c r="MTA2718" s="397"/>
      <c r="MTB2718" s="397"/>
      <c r="MTC2718" s="397"/>
      <c r="MTD2718" s="397"/>
      <c r="MTE2718" s="397"/>
      <c r="MTF2718" s="397"/>
      <c r="MTG2718" s="397"/>
      <c r="MTH2718" s="397"/>
      <c r="MTI2718" s="397"/>
      <c r="MTJ2718" s="397"/>
      <c r="MTK2718" s="397"/>
      <c r="MTL2718" s="397"/>
      <c r="MTM2718" s="397"/>
      <c r="MTN2718" s="397"/>
      <c r="MTO2718" s="397"/>
      <c r="MTP2718" s="397"/>
      <c r="MTQ2718" s="397"/>
      <c r="MTR2718" s="397"/>
      <c r="MTS2718" s="397"/>
      <c r="MTT2718" s="397"/>
      <c r="MTU2718" s="397"/>
      <c r="MTV2718" s="397"/>
      <c r="MTW2718" s="397"/>
      <c r="MTX2718" s="397"/>
      <c r="MTY2718" s="397"/>
      <c r="MTZ2718" s="397"/>
      <c r="MUA2718" s="397"/>
      <c r="MUB2718" s="397"/>
      <c r="MUC2718" s="397"/>
      <c r="MUD2718" s="397"/>
      <c r="MUE2718" s="397"/>
      <c r="MUF2718" s="397"/>
      <c r="MUG2718" s="397"/>
      <c r="MUH2718" s="397"/>
      <c r="MUI2718" s="397"/>
      <c r="MUJ2718" s="397"/>
      <c r="MUK2718" s="397"/>
      <c r="MUL2718" s="397"/>
      <c r="MUM2718" s="397"/>
      <c r="MUN2718" s="397"/>
      <c r="MUO2718" s="397"/>
      <c r="MUP2718" s="397"/>
      <c r="MUQ2718" s="397"/>
      <c r="MUR2718" s="397"/>
      <c r="MUS2718" s="397"/>
      <c r="MUT2718" s="397"/>
      <c r="MUU2718" s="397"/>
      <c r="MUV2718" s="397"/>
      <c r="MUW2718" s="397"/>
      <c r="MUX2718" s="397"/>
      <c r="MUY2718" s="397"/>
      <c r="MUZ2718" s="397"/>
      <c r="MVA2718" s="397"/>
      <c r="MVB2718" s="397"/>
      <c r="MVC2718" s="397"/>
      <c r="MVD2718" s="397"/>
      <c r="MVE2718" s="397"/>
      <c r="MVF2718" s="397"/>
      <c r="MVG2718" s="397"/>
      <c r="MVH2718" s="397"/>
      <c r="MVI2718" s="397"/>
      <c r="MVJ2718" s="397"/>
      <c r="MVK2718" s="397"/>
      <c r="MVL2718" s="397"/>
      <c r="MVM2718" s="397"/>
      <c r="MVN2718" s="397"/>
      <c r="MVO2718" s="397"/>
      <c r="MVP2718" s="397"/>
      <c r="MVQ2718" s="397"/>
      <c r="MVR2718" s="397"/>
      <c r="MVS2718" s="397"/>
      <c r="MVT2718" s="397"/>
      <c r="MVU2718" s="397"/>
      <c r="MVV2718" s="397"/>
      <c r="MVW2718" s="397"/>
      <c r="MVX2718" s="397"/>
      <c r="MVY2718" s="397"/>
      <c r="MVZ2718" s="397"/>
      <c r="MWA2718" s="397"/>
      <c r="MWB2718" s="397"/>
      <c r="MWC2718" s="397"/>
      <c r="MWD2718" s="397"/>
      <c r="MWE2718" s="397"/>
      <c r="MWF2718" s="397"/>
      <c r="MWG2718" s="397"/>
      <c r="MWH2718" s="397"/>
      <c r="MWI2718" s="397"/>
      <c r="MWJ2718" s="397"/>
      <c r="MWK2718" s="397"/>
      <c r="MWL2718" s="397"/>
      <c r="MWM2718" s="397"/>
      <c r="MWN2718" s="397"/>
      <c r="MWO2718" s="397"/>
      <c r="MWP2718" s="397"/>
      <c r="MWQ2718" s="397"/>
      <c r="MWR2718" s="397"/>
      <c r="MWS2718" s="397"/>
      <c r="MWT2718" s="397"/>
      <c r="MWU2718" s="397"/>
      <c r="MWV2718" s="397"/>
      <c r="MWW2718" s="397"/>
      <c r="MWX2718" s="397"/>
      <c r="MWY2718" s="397"/>
      <c r="MWZ2718" s="397"/>
      <c r="MXA2718" s="397"/>
      <c r="MXB2718" s="397"/>
      <c r="MXC2718" s="397"/>
      <c r="MXD2718" s="397"/>
      <c r="MXE2718" s="397"/>
      <c r="MXF2718" s="397"/>
      <c r="MXG2718" s="397"/>
      <c r="MXH2718" s="397"/>
      <c r="MXI2718" s="397"/>
      <c r="MXJ2718" s="397"/>
      <c r="MXK2718" s="397"/>
      <c r="MXL2718" s="397"/>
      <c r="MXM2718" s="397"/>
      <c r="MXN2718" s="397"/>
      <c r="MXO2718" s="397"/>
      <c r="MXP2718" s="397"/>
      <c r="MXQ2718" s="397"/>
      <c r="MXR2718" s="397"/>
      <c r="MXS2718" s="397"/>
      <c r="MXT2718" s="397"/>
      <c r="MXU2718" s="397"/>
      <c r="MXV2718" s="397"/>
      <c r="MXW2718" s="397"/>
      <c r="MXX2718" s="397"/>
      <c r="MXY2718" s="397"/>
      <c r="MXZ2718" s="397"/>
      <c r="MYA2718" s="397"/>
      <c r="MYB2718" s="397"/>
      <c r="MYC2718" s="397"/>
      <c r="MYD2718" s="397"/>
      <c r="MYE2718" s="397"/>
      <c r="MYF2718" s="397"/>
      <c r="MYG2718" s="397"/>
      <c r="MYH2718" s="397"/>
      <c r="MYI2718" s="397"/>
      <c r="MYJ2718" s="397"/>
      <c r="MYK2718" s="397"/>
      <c r="MYL2718" s="397"/>
      <c r="MYM2718" s="397"/>
      <c r="MYN2718" s="397"/>
      <c r="MYO2718" s="397"/>
      <c r="MYP2718" s="397"/>
      <c r="MYQ2718" s="397"/>
      <c r="MYR2718" s="397"/>
      <c r="MYS2718" s="397"/>
      <c r="MYT2718" s="397"/>
      <c r="MYU2718" s="397"/>
      <c r="MYV2718" s="397"/>
      <c r="MYW2718" s="397"/>
      <c r="MYX2718" s="397"/>
      <c r="MYY2718" s="397"/>
      <c r="MYZ2718" s="397"/>
      <c r="MZA2718" s="397"/>
      <c r="MZB2718" s="397"/>
      <c r="MZC2718" s="397"/>
      <c r="MZD2718" s="397"/>
      <c r="MZE2718" s="397"/>
      <c r="MZF2718" s="397"/>
      <c r="MZG2718" s="397"/>
      <c r="MZH2718" s="397"/>
      <c r="MZI2718" s="397"/>
      <c r="MZJ2718" s="397"/>
      <c r="MZK2718" s="397"/>
      <c r="MZL2718" s="397"/>
      <c r="MZM2718" s="397"/>
      <c r="MZN2718" s="397"/>
      <c r="MZO2718" s="397"/>
      <c r="MZP2718" s="397"/>
      <c r="MZQ2718" s="397"/>
      <c r="MZR2718" s="397"/>
      <c r="MZS2718" s="397"/>
      <c r="MZT2718" s="397"/>
      <c r="MZU2718" s="397"/>
      <c r="MZV2718" s="397"/>
      <c r="MZW2718" s="397"/>
      <c r="MZX2718" s="397"/>
      <c r="MZY2718" s="397"/>
      <c r="MZZ2718" s="397"/>
      <c r="NAA2718" s="397"/>
      <c r="NAB2718" s="397"/>
      <c r="NAC2718" s="397"/>
      <c r="NAD2718" s="397"/>
      <c r="NAE2718" s="397"/>
      <c r="NAF2718" s="397"/>
      <c r="NAG2718" s="397"/>
      <c r="NAH2718" s="397"/>
      <c r="NAI2718" s="397"/>
      <c r="NAJ2718" s="397"/>
      <c r="NAK2718" s="397"/>
      <c r="NAL2718" s="397"/>
      <c r="NAM2718" s="397"/>
      <c r="NAN2718" s="397"/>
      <c r="NAO2718" s="397"/>
      <c r="NAP2718" s="397"/>
      <c r="NAQ2718" s="397"/>
      <c r="NAR2718" s="397"/>
      <c r="NAS2718" s="397"/>
      <c r="NAT2718" s="397"/>
      <c r="NAU2718" s="397"/>
      <c r="NAV2718" s="397"/>
      <c r="NAW2718" s="397"/>
      <c r="NAX2718" s="397"/>
      <c r="NAY2718" s="397"/>
      <c r="NAZ2718" s="397"/>
      <c r="NBA2718" s="397"/>
      <c r="NBB2718" s="397"/>
      <c r="NBC2718" s="397"/>
      <c r="NBD2718" s="397"/>
      <c r="NBE2718" s="397"/>
      <c r="NBF2718" s="397"/>
      <c r="NBG2718" s="397"/>
      <c r="NBH2718" s="397"/>
      <c r="NBI2718" s="397"/>
      <c r="NBJ2718" s="397"/>
      <c r="NBK2718" s="397"/>
      <c r="NBL2718" s="397"/>
      <c r="NBM2718" s="397"/>
      <c r="NBN2718" s="397"/>
      <c r="NBO2718" s="397"/>
      <c r="NBP2718" s="397"/>
      <c r="NBQ2718" s="397"/>
      <c r="NBR2718" s="397"/>
      <c r="NBS2718" s="397"/>
      <c r="NBT2718" s="397"/>
      <c r="NBU2718" s="397"/>
      <c r="NBV2718" s="397"/>
      <c r="NBW2718" s="397"/>
      <c r="NBX2718" s="397"/>
      <c r="NBY2718" s="397"/>
      <c r="NBZ2718" s="397"/>
      <c r="NCA2718" s="397"/>
      <c r="NCB2718" s="397"/>
      <c r="NCC2718" s="397"/>
      <c r="NCD2718" s="397"/>
      <c r="NCE2718" s="397"/>
      <c r="NCF2718" s="397"/>
      <c r="NCG2718" s="397"/>
      <c r="NCH2718" s="397"/>
      <c r="NCI2718" s="397"/>
      <c r="NCJ2718" s="397"/>
      <c r="NCK2718" s="397"/>
      <c r="NCL2718" s="397"/>
      <c r="NCM2718" s="397"/>
      <c r="NCN2718" s="397"/>
      <c r="NCO2718" s="397"/>
      <c r="NCP2718" s="397"/>
      <c r="NCQ2718" s="397"/>
      <c r="NCR2718" s="397"/>
      <c r="NCS2718" s="397"/>
      <c r="NCT2718" s="397"/>
      <c r="NCU2718" s="397"/>
      <c r="NCV2718" s="397"/>
      <c r="NCW2718" s="397"/>
      <c r="NCX2718" s="397"/>
      <c r="NCY2718" s="397"/>
      <c r="NCZ2718" s="397"/>
      <c r="NDA2718" s="397"/>
      <c r="NDB2718" s="397"/>
      <c r="NDC2718" s="397"/>
      <c r="NDD2718" s="397"/>
      <c r="NDE2718" s="397"/>
      <c r="NDF2718" s="397"/>
      <c r="NDG2718" s="397"/>
      <c r="NDH2718" s="397"/>
      <c r="NDI2718" s="397"/>
      <c r="NDJ2718" s="397"/>
      <c r="NDK2718" s="397"/>
      <c r="NDL2718" s="397"/>
      <c r="NDM2718" s="397"/>
      <c r="NDN2718" s="397"/>
      <c r="NDO2718" s="397"/>
      <c r="NDP2718" s="397"/>
      <c r="NDQ2718" s="397"/>
      <c r="NDR2718" s="397"/>
      <c r="NDS2718" s="397"/>
      <c r="NDT2718" s="397"/>
      <c r="NDU2718" s="397"/>
      <c r="NDV2718" s="397"/>
      <c r="NDW2718" s="397"/>
      <c r="NDX2718" s="397"/>
      <c r="NDY2718" s="397"/>
      <c r="NDZ2718" s="397"/>
      <c r="NEA2718" s="397"/>
      <c r="NEB2718" s="397"/>
      <c r="NEC2718" s="397"/>
      <c r="NED2718" s="397"/>
      <c r="NEE2718" s="397"/>
      <c r="NEF2718" s="397"/>
      <c r="NEG2718" s="397"/>
      <c r="NEH2718" s="397"/>
      <c r="NEI2718" s="397"/>
      <c r="NEJ2718" s="397"/>
      <c r="NEK2718" s="397"/>
      <c r="NEL2718" s="397"/>
      <c r="NEM2718" s="397"/>
      <c r="NEN2718" s="397"/>
      <c r="NEO2718" s="397"/>
      <c r="NEP2718" s="397"/>
      <c r="NEQ2718" s="397"/>
      <c r="NER2718" s="397"/>
      <c r="NES2718" s="397"/>
      <c r="NET2718" s="397"/>
      <c r="NEU2718" s="397"/>
      <c r="NEV2718" s="397"/>
      <c r="NEW2718" s="397"/>
      <c r="NEX2718" s="397"/>
      <c r="NEY2718" s="397"/>
      <c r="NEZ2718" s="397"/>
      <c r="NFA2718" s="397"/>
      <c r="NFB2718" s="397"/>
      <c r="NFC2718" s="397"/>
      <c r="NFD2718" s="397"/>
      <c r="NFE2718" s="397"/>
      <c r="NFF2718" s="397"/>
      <c r="NFG2718" s="397"/>
      <c r="NFH2718" s="397"/>
      <c r="NFI2718" s="397"/>
      <c r="NFJ2718" s="397"/>
      <c r="NFK2718" s="397"/>
      <c r="NFL2718" s="397"/>
      <c r="NFM2718" s="397"/>
      <c r="NFN2718" s="397"/>
      <c r="NFO2718" s="397"/>
      <c r="NFP2718" s="397"/>
      <c r="NFQ2718" s="397"/>
      <c r="NFR2718" s="397"/>
      <c r="NFS2718" s="397"/>
      <c r="NFT2718" s="397"/>
      <c r="NFU2718" s="397"/>
      <c r="NFV2718" s="397"/>
      <c r="NFW2718" s="397"/>
      <c r="NFX2718" s="397"/>
      <c r="NFY2718" s="397"/>
      <c r="NFZ2718" s="397"/>
      <c r="NGA2718" s="397"/>
      <c r="NGB2718" s="397"/>
      <c r="NGC2718" s="397"/>
      <c r="NGD2718" s="397"/>
      <c r="NGE2718" s="397"/>
      <c r="NGF2718" s="397"/>
      <c r="NGG2718" s="397"/>
      <c r="NGH2718" s="397"/>
      <c r="NGI2718" s="397"/>
      <c r="NGJ2718" s="397"/>
      <c r="NGK2718" s="397"/>
      <c r="NGL2718" s="397"/>
      <c r="NGM2718" s="397"/>
      <c r="NGN2718" s="397"/>
      <c r="NGO2718" s="397"/>
      <c r="NGP2718" s="397"/>
      <c r="NGQ2718" s="397"/>
      <c r="NGR2718" s="397"/>
      <c r="NGS2718" s="397"/>
      <c r="NGT2718" s="397"/>
      <c r="NGU2718" s="397"/>
      <c r="NGV2718" s="397"/>
      <c r="NGW2718" s="397"/>
      <c r="NGX2718" s="397"/>
      <c r="NGY2718" s="397"/>
      <c r="NGZ2718" s="397"/>
      <c r="NHA2718" s="397"/>
      <c r="NHB2718" s="397"/>
      <c r="NHC2718" s="397"/>
      <c r="NHD2718" s="397"/>
      <c r="NHE2718" s="397"/>
      <c r="NHF2718" s="397"/>
      <c r="NHG2718" s="397"/>
      <c r="NHH2718" s="397"/>
      <c r="NHI2718" s="397"/>
      <c r="NHJ2718" s="397"/>
      <c r="NHK2718" s="397"/>
      <c r="NHL2718" s="397"/>
      <c r="NHM2718" s="397"/>
      <c r="NHN2718" s="397"/>
      <c r="NHO2718" s="397"/>
      <c r="NHP2718" s="397"/>
      <c r="NHQ2718" s="397"/>
      <c r="NHR2718" s="397"/>
      <c r="NHS2718" s="397"/>
      <c r="NHT2718" s="397"/>
      <c r="NHU2718" s="397"/>
      <c r="NHV2718" s="397"/>
      <c r="NHW2718" s="397"/>
      <c r="NHX2718" s="397"/>
      <c r="NHY2718" s="397"/>
      <c r="NHZ2718" s="397"/>
      <c r="NIA2718" s="397"/>
      <c r="NIB2718" s="397"/>
      <c r="NIC2718" s="397"/>
      <c r="NID2718" s="397"/>
      <c r="NIE2718" s="397"/>
      <c r="NIF2718" s="397"/>
      <c r="NIG2718" s="397"/>
      <c r="NIH2718" s="397"/>
      <c r="NII2718" s="397"/>
      <c r="NIJ2718" s="397"/>
      <c r="NIK2718" s="397"/>
      <c r="NIL2718" s="397"/>
      <c r="NIM2718" s="397"/>
      <c r="NIN2718" s="397"/>
      <c r="NIO2718" s="397"/>
      <c r="NIP2718" s="397"/>
      <c r="NIQ2718" s="397"/>
      <c r="NIR2718" s="397"/>
      <c r="NIS2718" s="397"/>
      <c r="NIT2718" s="397"/>
      <c r="NIU2718" s="397"/>
      <c r="NIV2718" s="397"/>
      <c r="NIW2718" s="397"/>
      <c r="NIX2718" s="397"/>
      <c r="NIY2718" s="397"/>
      <c r="NIZ2718" s="397"/>
      <c r="NJA2718" s="397"/>
      <c r="NJB2718" s="397"/>
      <c r="NJC2718" s="397"/>
      <c r="NJD2718" s="397"/>
      <c r="NJE2718" s="397"/>
      <c r="NJF2718" s="397"/>
      <c r="NJG2718" s="397"/>
      <c r="NJH2718" s="397"/>
      <c r="NJI2718" s="397"/>
      <c r="NJJ2718" s="397"/>
      <c r="NJK2718" s="397"/>
      <c r="NJL2718" s="397"/>
      <c r="NJM2718" s="397"/>
      <c r="NJN2718" s="397"/>
      <c r="NJO2718" s="397"/>
      <c r="NJP2718" s="397"/>
      <c r="NJQ2718" s="397"/>
      <c r="NJR2718" s="397"/>
      <c r="NJS2718" s="397"/>
      <c r="NJT2718" s="397"/>
      <c r="NJU2718" s="397"/>
      <c r="NJV2718" s="397"/>
      <c r="NJW2718" s="397"/>
      <c r="NJX2718" s="397"/>
      <c r="NJY2718" s="397"/>
      <c r="NJZ2718" s="397"/>
      <c r="NKA2718" s="397"/>
      <c r="NKB2718" s="397"/>
      <c r="NKC2718" s="397"/>
      <c r="NKD2718" s="397"/>
      <c r="NKE2718" s="397"/>
      <c r="NKF2718" s="397"/>
      <c r="NKG2718" s="397"/>
      <c r="NKH2718" s="397"/>
      <c r="NKI2718" s="397"/>
      <c r="NKJ2718" s="397"/>
      <c r="NKK2718" s="397"/>
      <c r="NKL2718" s="397"/>
      <c r="NKM2718" s="397"/>
      <c r="NKN2718" s="397"/>
      <c r="NKO2718" s="397"/>
      <c r="NKP2718" s="397"/>
      <c r="NKQ2718" s="397"/>
      <c r="NKR2718" s="397"/>
      <c r="NKS2718" s="397"/>
      <c r="NKT2718" s="397"/>
      <c r="NKU2718" s="397"/>
      <c r="NKV2718" s="397"/>
      <c r="NKW2718" s="397"/>
      <c r="NKX2718" s="397"/>
      <c r="NKY2718" s="397"/>
      <c r="NKZ2718" s="397"/>
      <c r="NLA2718" s="397"/>
      <c r="NLB2718" s="397"/>
      <c r="NLC2718" s="397"/>
      <c r="NLD2718" s="397"/>
      <c r="NLE2718" s="397"/>
      <c r="NLF2718" s="397"/>
      <c r="NLG2718" s="397"/>
      <c r="NLH2718" s="397"/>
      <c r="NLI2718" s="397"/>
      <c r="NLJ2718" s="397"/>
      <c r="NLK2718" s="397"/>
      <c r="NLL2718" s="397"/>
      <c r="NLM2718" s="397"/>
      <c r="NLN2718" s="397"/>
      <c r="NLO2718" s="397"/>
      <c r="NLP2718" s="397"/>
      <c r="NLQ2718" s="397"/>
      <c r="NLR2718" s="397"/>
      <c r="NLS2718" s="397"/>
      <c r="NLT2718" s="397"/>
      <c r="NLU2718" s="397"/>
      <c r="NLV2718" s="397"/>
      <c r="NLW2718" s="397"/>
      <c r="NLX2718" s="397"/>
      <c r="NLY2718" s="397"/>
      <c r="NLZ2718" s="397"/>
      <c r="NMA2718" s="397"/>
      <c r="NMB2718" s="397"/>
      <c r="NMC2718" s="397"/>
      <c r="NMD2718" s="397"/>
      <c r="NME2718" s="397"/>
      <c r="NMF2718" s="397"/>
      <c r="NMG2718" s="397"/>
      <c r="NMH2718" s="397"/>
      <c r="NMI2718" s="397"/>
      <c r="NMJ2718" s="397"/>
      <c r="NMK2718" s="397"/>
      <c r="NML2718" s="397"/>
      <c r="NMM2718" s="397"/>
      <c r="NMN2718" s="397"/>
      <c r="NMO2718" s="397"/>
      <c r="NMP2718" s="397"/>
      <c r="NMQ2718" s="397"/>
      <c r="NMR2718" s="397"/>
      <c r="NMS2718" s="397"/>
      <c r="NMT2718" s="397"/>
      <c r="NMU2718" s="397"/>
      <c r="NMV2718" s="397"/>
      <c r="NMW2718" s="397"/>
      <c r="NMX2718" s="397"/>
      <c r="NMY2718" s="397"/>
      <c r="NMZ2718" s="397"/>
      <c r="NNA2718" s="397"/>
      <c r="NNB2718" s="397"/>
      <c r="NNC2718" s="397"/>
      <c r="NND2718" s="397"/>
      <c r="NNE2718" s="397"/>
      <c r="NNF2718" s="397"/>
      <c r="NNG2718" s="397"/>
      <c r="NNH2718" s="397"/>
      <c r="NNI2718" s="397"/>
      <c r="NNJ2718" s="397"/>
      <c r="NNK2718" s="397"/>
      <c r="NNL2718" s="397"/>
      <c r="NNM2718" s="397"/>
      <c r="NNN2718" s="397"/>
      <c r="NNO2718" s="397"/>
      <c r="NNP2718" s="397"/>
      <c r="NNQ2718" s="397"/>
      <c r="NNR2718" s="397"/>
      <c r="NNS2718" s="397"/>
      <c r="NNT2718" s="397"/>
      <c r="NNU2718" s="397"/>
      <c r="NNV2718" s="397"/>
      <c r="NNW2718" s="397"/>
      <c r="NNX2718" s="397"/>
      <c r="NNY2718" s="397"/>
      <c r="NNZ2718" s="397"/>
      <c r="NOA2718" s="397"/>
      <c r="NOB2718" s="397"/>
      <c r="NOC2718" s="397"/>
      <c r="NOD2718" s="397"/>
      <c r="NOE2718" s="397"/>
      <c r="NOF2718" s="397"/>
      <c r="NOG2718" s="397"/>
      <c r="NOH2718" s="397"/>
      <c r="NOI2718" s="397"/>
      <c r="NOJ2718" s="397"/>
      <c r="NOK2718" s="397"/>
      <c r="NOL2718" s="397"/>
      <c r="NOM2718" s="397"/>
      <c r="NON2718" s="397"/>
      <c r="NOO2718" s="397"/>
      <c r="NOP2718" s="397"/>
      <c r="NOQ2718" s="397"/>
      <c r="NOR2718" s="397"/>
      <c r="NOS2718" s="397"/>
      <c r="NOT2718" s="397"/>
      <c r="NOU2718" s="397"/>
      <c r="NOV2718" s="397"/>
      <c r="NOW2718" s="397"/>
      <c r="NOX2718" s="397"/>
      <c r="NOY2718" s="397"/>
      <c r="NOZ2718" s="397"/>
      <c r="NPA2718" s="397"/>
      <c r="NPB2718" s="397"/>
      <c r="NPC2718" s="397"/>
      <c r="NPD2718" s="397"/>
      <c r="NPE2718" s="397"/>
      <c r="NPF2718" s="397"/>
      <c r="NPG2718" s="397"/>
      <c r="NPH2718" s="397"/>
      <c r="NPI2718" s="397"/>
      <c r="NPJ2718" s="397"/>
      <c r="NPK2718" s="397"/>
      <c r="NPL2718" s="397"/>
      <c r="NPM2718" s="397"/>
      <c r="NPN2718" s="397"/>
      <c r="NPO2718" s="397"/>
      <c r="NPP2718" s="397"/>
      <c r="NPQ2718" s="397"/>
      <c r="NPR2718" s="397"/>
      <c r="NPS2718" s="397"/>
      <c r="NPT2718" s="397"/>
      <c r="NPU2718" s="397"/>
      <c r="NPV2718" s="397"/>
      <c r="NPW2718" s="397"/>
      <c r="NPX2718" s="397"/>
      <c r="NPY2718" s="397"/>
      <c r="NPZ2718" s="397"/>
      <c r="NQA2718" s="397"/>
      <c r="NQB2718" s="397"/>
      <c r="NQC2718" s="397"/>
      <c r="NQD2718" s="397"/>
      <c r="NQE2718" s="397"/>
      <c r="NQF2718" s="397"/>
      <c r="NQG2718" s="397"/>
      <c r="NQH2718" s="397"/>
      <c r="NQI2718" s="397"/>
      <c r="NQJ2718" s="397"/>
      <c r="NQK2718" s="397"/>
      <c r="NQL2718" s="397"/>
      <c r="NQM2718" s="397"/>
      <c r="NQN2718" s="397"/>
      <c r="NQO2718" s="397"/>
      <c r="NQP2718" s="397"/>
      <c r="NQQ2718" s="397"/>
      <c r="NQR2718" s="397"/>
      <c r="NQS2718" s="397"/>
      <c r="NQT2718" s="397"/>
      <c r="NQU2718" s="397"/>
      <c r="NQV2718" s="397"/>
      <c r="NQW2718" s="397"/>
      <c r="NQX2718" s="397"/>
      <c r="NQY2718" s="397"/>
      <c r="NQZ2718" s="397"/>
      <c r="NRA2718" s="397"/>
      <c r="NRB2718" s="397"/>
      <c r="NRC2718" s="397"/>
      <c r="NRD2718" s="397"/>
      <c r="NRE2718" s="397"/>
      <c r="NRF2718" s="397"/>
      <c r="NRG2718" s="397"/>
      <c r="NRH2718" s="397"/>
      <c r="NRI2718" s="397"/>
      <c r="NRJ2718" s="397"/>
      <c r="NRK2718" s="397"/>
      <c r="NRL2718" s="397"/>
      <c r="NRM2718" s="397"/>
      <c r="NRN2718" s="397"/>
      <c r="NRO2718" s="397"/>
      <c r="NRP2718" s="397"/>
      <c r="NRQ2718" s="397"/>
      <c r="NRR2718" s="397"/>
      <c r="NRS2718" s="397"/>
      <c r="NRT2718" s="397"/>
      <c r="NRU2718" s="397"/>
      <c r="NRV2718" s="397"/>
      <c r="NRW2718" s="397"/>
      <c r="NRX2718" s="397"/>
      <c r="NRY2718" s="397"/>
      <c r="NRZ2718" s="397"/>
      <c r="NSA2718" s="397"/>
      <c r="NSB2718" s="397"/>
      <c r="NSC2718" s="397"/>
      <c r="NSD2718" s="397"/>
      <c r="NSE2718" s="397"/>
      <c r="NSF2718" s="397"/>
      <c r="NSG2718" s="397"/>
      <c r="NSH2718" s="397"/>
      <c r="NSI2718" s="397"/>
      <c r="NSJ2718" s="397"/>
      <c r="NSK2718" s="397"/>
      <c r="NSL2718" s="397"/>
      <c r="NSM2718" s="397"/>
      <c r="NSN2718" s="397"/>
      <c r="NSO2718" s="397"/>
      <c r="NSP2718" s="397"/>
      <c r="NSQ2718" s="397"/>
      <c r="NSR2718" s="397"/>
      <c r="NSS2718" s="397"/>
      <c r="NST2718" s="397"/>
      <c r="NSU2718" s="397"/>
      <c r="NSV2718" s="397"/>
      <c r="NSW2718" s="397"/>
      <c r="NSX2718" s="397"/>
      <c r="NSY2718" s="397"/>
      <c r="NSZ2718" s="397"/>
      <c r="NTA2718" s="397"/>
      <c r="NTB2718" s="397"/>
      <c r="NTC2718" s="397"/>
      <c r="NTD2718" s="397"/>
      <c r="NTE2718" s="397"/>
      <c r="NTF2718" s="397"/>
      <c r="NTG2718" s="397"/>
      <c r="NTH2718" s="397"/>
      <c r="NTI2718" s="397"/>
      <c r="NTJ2718" s="397"/>
      <c r="NTK2718" s="397"/>
      <c r="NTL2718" s="397"/>
      <c r="NTM2718" s="397"/>
      <c r="NTN2718" s="397"/>
      <c r="NTO2718" s="397"/>
      <c r="NTP2718" s="397"/>
      <c r="NTQ2718" s="397"/>
      <c r="NTR2718" s="397"/>
      <c r="NTS2718" s="397"/>
      <c r="NTT2718" s="397"/>
      <c r="NTU2718" s="397"/>
      <c r="NTV2718" s="397"/>
      <c r="NTW2718" s="397"/>
      <c r="NTX2718" s="397"/>
      <c r="NTY2718" s="397"/>
      <c r="NTZ2718" s="397"/>
      <c r="NUA2718" s="397"/>
      <c r="NUB2718" s="397"/>
      <c r="NUC2718" s="397"/>
      <c r="NUD2718" s="397"/>
      <c r="NUE2718" s="397"/>
      <c r="NUF2718" s="397"/>
      <c r="NUG2718" s="397"/>
      <c r="NUH2718" s="397"/>
      <c r="NUI2718" s="397"/>
      <c r="NUJ2718" s="397"/>
      <c r="NUK2718" s="397"/>
      <c r="NUL2718" s="397"/>
      <c r="NUM2718" s="397"/>
      <c r="NUN2718" s="397"/>
      <c r="NUO2718" s="397"/>
      <c r="NUP2718" s="397"/>
      <c r="NUQ2718" s="397"/>
      <c r="NUR2718" s="397"/>
      <c r="NUS2718" s="397"/>
      <c r="NUT2718" s="397"/>
      <c r="NUU2718" s="397"/>
      <c r="NUV2718" s="397"/>
      <c r="NUW2718" s="397"/>
      <c r="NUX2718" s="397"/>
      <c r="NUY2718" s="397"/>
      <c r="NUZ2718" s="397"/>
      <c r="NVA2718" s="397"/>
      <c r="NVB2718" s="397"/>
      <c r="NVC2718" s="397"/>
      <c r="NVD2718" s="397"/>
      <c r="NVE2718" s="397"/>
      <c r="NVF2718" s="397"/>
      <c r="NVG2718" s="397"/>
      <c r="NVH2718" s="397"/>
      <c r="NVI2718" s="397"/>
      <c r="NVJ2718" s="397"/>
      <c r="NVK2718" s="397"/>
      <c r="NVL2718" s="397"/>
      <c r="NVM2718" s="397"/>
      <c r="NVN2718" s="397"/>
      <c r="NVO2718" s="397"/>
      <c r="NVP2718" s="397"/>
      <c r="NVQ2718" s="397"/>
      <c r="NVR2718" s="397"/>
      <c r="NVS2718" s="397"/>
      <c r="NVT2718" s="397"/>
      <c r="NVU2718" s="397"/>
      <c r="NVV2718" s="397"/>
      <c r="NVW2718" s="397"/>
      <c r="NVX2718" s="397"/>
      <c r="NVY2718" s="397"/>
      <c r="NVZ2718" s="397"/>
      <c r="NWA2718" s="397"/>
      <c r="NWB2718" s="397"/>
      <c r="NWC2718" s="397"/>
      <c r="NWD2718" s="397"/>
      <c r="NWE2718" s="397"/>
      <c r="NWF2718" s="397"/>
      <c r="NWG2718" s="397"/>
      <c r="NWH2718" s="397"/>
      <c r="NWI2718" s="397"/>
      <c r="NWJ2718" s="397"/>
      <c r="NWK2718" s="397"/>
      <c r="NWL2718" s="397"/>
      <c r="NWM2718" s="397"/>
      <c r="NWN2718" s="397"/>
      <c r="NWO2718" s="397"/>
      <c r="NWP2718" s="397"/>
      <c r="NWQ2718" s="397"/>
      <c r="NWR2718" s="397"/>
      <c r="NWS2718" s="397"/>
      <c r="NWT2718" s="397"/>
      <c r="NWU2718" s="397"/>
      <c r="NWV2718" s="397"/>
      <c r="NWW2718" s="397"/>
      <c r="NWX2718" s="397"/>
      <c r="NWY2718" s="397"/>
      <c r="NWZ2718" s="397"/>
      <c r="NXA2718" s="397"/>
      <c r="NXB2718" s="397"/>
      <c r="NXC2718" s="397"/>
      <c r="NXD2718" s="397"/>
      <c r="NXE2718" s="397"/>
      <c r="NXF2718" s="397"/>
      <c r="NXG2718" s="397"/>
      <c r="NXH2718" s="397"/>
      <c r="NXI2718" s="397"/>
      <c r="NXJ2718" s="397"/>
      <c r="NXK2718" s="397"/>
      <c r="NXL2718" s="397"/>
      <c r="NXM2718" s="397"/>
      <c r="NXN2718" s="397"/>
      <c r="NXO2718" s="397"/>
      <c r="NXP2718" s="397"/>
      <c r="NXQ2718" s="397"/>
      <c r="NXR2718" s="397"/>
      <c r="NXS2718" s="397"/>
      <c r="NXT2718" s="397"/>
      <c r="NXU2718" s="397"/>
      <c r="NXV2718" s="397"/>
      <c r="NXW2718" s="397"/>
      <c r="NXX2718" s="397"/>
      <c r="NXY2718" s="397"/>
      <c r="NXZ2718" s="397"/>
      <c r="NYA2718" s="397"/>
      <c r="NYB2718" s="397"/>
      <c r="NYC2718" s="397"/>
      <c r="NYD2718" s="397"/>
      <c r="NYE2718" s="397"/>
      <c r="NYF2718" s="397"/>
      <c r="NYG2718" s="397"/>
      <c r="NYH2718" s="397"/>
      <c r="NYI2718" s="397"/>
      <c r="NYJ2718" s="397"/>
      <c r="NYK2718" s="397"/>
      <c r="NYL2718" s="397"/>
      <c r="NYM2718" s="397"/>
      <c r="NYN2718" s="397"/>
      <c r="NYO2718" s="397"/>
      <c r="NYP2718" s="397"/>
      <c r="NYQ2718" s="397"/>
      <c r="NYR2718" s="397"/>
      <c r="NYS2718" s="397"/>
      <c r="NYT2718" s="397"/>
      <c r="NYU2718" s="397"/>
      <c r="NYV2718" s="397"/>
      <c r="NYW2718" s="397"/>
      <c r="NYX2718" s="397"/>
      <c r="NYY2718" s="397"/>
      <c r="NYZ2718" s="397"/>
      <c r="NZA2718" s="397"/>
      <c r="NZB2718" s="397"/>
      <c r="NZC2718" s="397"/>
      <c r="NZD2718" s="397"/>
      <c r="NZE2718" s="397"/>
      <c r="NZF2718" s="397"/>
      <c r="NZG2718" s="397"/>
      <c r="NZH2718" s="397"/>
      <c r="NZI2718" s="397"/>
      <c r="NZJ2718" s="397"/>
      <c r="NZK2718" s="397"/>
      <c r="NZL2718" s="397"/>
      <c r="NZM2718" s="397"/>
      <c r="NZN2718" s="397"/>
      <c r="NZO2718" s="397"/>
      <c r="NZP2718" s="397"/>
      <c r="NZQ2718" s="397"/>
      <c r="NZR2718" s="397"/>
      <c r="NZS2718" s="397"/>
      <c r="NZT2718" s="397"/>
      <c r="NZU2718" s="397"/>
      <c r="NZV2718" s="397"/>
      <c r="NZW2718" s="397"/>
      <c r="NZX2718" s="397"/>
      <c r="NZY2718" s="397"/>
      <c r="NZZ2718" s="397"/>
      <c r="OAA2718" s="397"/>
      <c r="OAB2718" s="397"/>
      <c r="OAC2718" s="397"/>
      <c r="OAD2718" s="397"/>
      <c r="OAE2718" s="397"/>
      <c r="OAF2718" s="397"/>
      <c r="OAG2718" s="397"/>
      <c r="OAH2718" s="397"/>
      <c r="OAI2718" s="397"/>
      <c r="OAJ2718" s="397"/>
      <c r="OAK2718" s="397"/>
      <c r="OAL2718" s="397"/>
      <c r="OAM2718" s="397"/>
      <c r="OAN2718" s="397"/>
      <c r="OAO2718" s="397"/>
      <c r="OAP2718" s="397"/>
      <c r="OAQ2718" s="397"/>
      <c r="OAR2718" s="397"/>
      <c r="OAS2718" s="397"/>
      <c r="OAT2718" s="397"/>
      <c r="OAU2718" s="397"/>
      <c r="OAV2718" s="397"/>
      <c r="OAW2718" s="397"/>
      <c r="OAX2718" s="397"/>
      <c r="OAY2718" s="397"/>
      <c r="OAZ2718" s="397"/>
      <c r="OBA2718" s="397"/>
      <c r="OBB2718" s="397"/>
      <c r="OBC2718" s="397"/>
      <c r="OBD2718" s="397"/>
      <c r="OBE2718" s="397"/>
      <c r="OBF2718" s="397"/>
      <c r="OBG2718" s="397"/>
      <c r="OBH2718" s="397"/>
      <c r="OBI2718" s="397"/>
      <c r="OBJ2718" s="397"/>
      <c r="OBK2718" s="397"/>
      <c r="OBL2718" s="397"/>
      <c r="OBM2718" s="397"/>
      <c r="OBN2718" s="397"/>
      <c r="OBO2718" s="397"/>
      <c r="OBP2718" s="397"/>
      <c r="OBQ2718" s="397"/>
      <c r="OBR2718" s="397"/>
      <c r="OBS2718" s="397"/>
      <c r="OBT2718" s="397"/>
      <c r="OBU2718" s="397"/>
      <c r="OBV2718" s="397"/>
      <c r="OBW2718" s="397"/>
      <c r="OBX2718" s="397"/>
      <c r="OBY2718" s="397"/>
      <c r="OBZ2718" s="397"/>
      <c r="OCA2718" s="397"/>
      <c r="OCB2718" s="397"/>
      <c r="OCC2718" s="397"/>
      <c r="OCD2718" s="397"/>
      <c r="OCE2718" s="397"/>
      <c r="OCF2718" s="397"/>
      <c r="OCG2718" s="397"/>
      <c r="OCH2718" s="397"/>
      <c r="OCI2718" s="397"/>
      <c r="OCJ2718" s="397"/>
      <c r="OCK2718" s="397"/>
      <c r="OCL2718" s="397"/>
      <c r="OCM2718" s="397"/>
      <c r="OCN2718" s="397"/>
      <c r="OCO2718" s="397"/>
      <c r="OCP2718" s="397"/>
      <c r="OCQ2718" s="397"/>
      <c r="OCR2718" s="397"/>
      <c r="OCS2718" s="397"/>
      <c r="OCT2718" s="397"/>
      <c r="OCU2718" s="397"/>
      <c r="OCV2718" s="397"/>
      <c r="OCW2718" s="397"/>
      <c r="OCX2718" s="397"/>
      <c r="OCY2718" s="397"/>
      <c r="OCZ2718" s="397"/>
      <c r="ODA2718" s="397"/>
      <c r="ODB2718" s="397"/>
      <c r="ODC2718" s="397"/>
      <c r="ODD2718" s="397"/>
      <c r="ODE2718" s="397"/>
      <c r="ODF2718" s="397"/>
      <c r="ODG2718" s="397"/>
      <c r="ODH2718" s="397"/>
      <c r="ODI2718" s="397"/>
      <c r="ODJ2718" s="397"/>
      <c r="ODK2718" s="397"/>
      <c r="ODL2718" s="397"/>
      <c r="ODM2718" s="397"/>
      <c r="ODN2718" s="397"/>
      <c r="ODO2718" s="397"/>
      <c r="ODP2718" s="397"/>
      <c r="ODQ2718" s="397"/>
      <c r="ODR2718" s="397"/>
      <c r="ODS2718" s="397"/>
      <c r="ODT2718" s="397"/>
      <c r="ODU2718" s="397"/>
      <c r="ODV2718" s="397"/>
      <c r="ODW2718" s="397"/>
      <c r="ODX2718" s="397"/>
      <c r="ODY2718" s="397"/>
      <c r="ODZ2718" s="397"/>
      <c r="OEA2718" s="397"/>
      <c r="OEB2718" s="397"/>
      <c r="OEC2718" s="397"/>
      <c r="OED2718" s="397"/>
      <c r="OEE2718" s="397"/>
      <c r="OEF2718" s="397"/>
      <c r="OEG2718" s="397"/>
      <c r="OEH2718" s="397"/>
      <c r="OEI2718" s="397"/>
      <c r="OEJ2718" s="397"/>
      <c r="OEK2718" s="397"/>
      <c r="OEL2718" s="397"/>
      <c r="OEM2718" s="397"/>
      <c r="OEN2718" s="397"/>
      <c r="OEO2718" s="397"/>
      <c r="OEP2718" s="397"/>
      <c r="OEQ2718" s="397"/>
      <c r="OER2718" s="397"/>
      <c r="OES2718" s="397"/>
      <c r="OET2718" s="397"/>
      <c r="OEU2718" s="397"/>
      <c r="OEV2718" s="397"/>
      <c r="OEW2718" s="397"/>
      <c r="OEX2718" s="397"/>
      <c r="OEY2718" s="397"/>
      <c r="OEZ2718" s="397"/>
      <c r="OFA2718" s="397"/>
      <c r="OFB2718" s="397"/>
      <c r="OFC2718" s="397"/>
      <c r="OFD2718" s="397"/>
      <c r="OFE2718" s="397"/>
      <c r="OFF2718" s="397"/>
      <c r="OFG2718" s="397"/>
      <c r="OFH2718" s="397"/>
      <c r="OFI2718" s="397"/>
      <c r="OFJ2718" s="397"/>
      <c r="OFK2718" s="397"/>
      <c r="OFL2718" s="397"/>
      <c r="OFM2718" s="397"/>
      <c r="OFN2718" s="397"/>
      <c r="OFO2718" s="397"/>
      <c r="OFP2718" s="397"/>
      <c r="OFQ2718" s="397"/>
      <c r="OFR2718" s="397"/>
      <c r="OFS2718" s="397"/>
      <c r="OFT2718" s="397"/>
      <c r="OFU2718" s="397"/>
      <c r="OFV2718" s="397"/>
      <c r="OFW2718" s="397"/>
      <c r="OFX2718" s="397"/>
      <c r="OFY2718" s="397"/>
      <c r="OFZ2718" s="397"/>
      <c r="OGA2718" s="397"/>
      <c r="OGB2718" s="397"/>
      <c r="OGC2718" s="397"/>
      <c r="OGD2718" s="397"/>
      <c r="OGE2718" s="397"/>
      <c r="OGF2718" s="397"/>
      <c r="OGG2718" s="397"/>
      <c r="OGH2718" s="397"/>
      <c r="OGI2718" s="397"/>
      <c r="OGJ2718" s="397"/>
      <c r="OGK2718" s="397"/>
      <c r="OGL2718" s="397"/>
      <c r="OGM2718" s="397"/>
      <c r="OGN2718" s="397"/>
      <c r="OGO2718" s="397"/>
      <c r="OGP2718" s="397"/>
      <c r="OGQ2718" s="397"/>
      <c r="OGR2718" s="397"/>
      <c r="OGS2718" s="397"/>
      <c r="OGT2718" s="397"/>
      <c r="OGU2718" s="397"/>
      <c r="OGV2718" s="397"/>
      <c r="OGW2718" s="397"/>
      <c r="OGX2718" s="397"/>
      <c r="OGY2718" s="397"/>
      <c r="OGZ2718" s="397"/>
      <c r="OHA2718" s="397"/>
      <c r="OHB2718" s="397"/>
      <c r="OHC2718" s="397"/>
      <c r="OHD2718" s="397"/>
      <c r="OHE2718" s="397"/>
      <c r="OHF2718" s="397"/>
      <c r="OHG2718" s="397"/>
      <c r="OHH2718" s="397"/>
      <c r="OHI2718" s="397"/>
      <c r="OHJ2718" s="397"/>
      <c r="OHK2718" s="397"/>
      <c r="OHL2718" s="397"/>
      <c r="OHM2718" s="397"/>
      <c r="OHN2718" s="397"/>
      <c r="OHO2718" s="397"/>
      <c r="OHP2718" s="397"/>
      <c r="OHQ2718" s="397"/>
      <c r="OHR2718" s="397"/>
      <c r="OHS2718" s="397"/>
      <c r="OHT2718" s="397"/>
      <c r="OHU2718" s="397"/>
      <c r="OHV2718" s="397"/>
      <c r="OHW2718" s="397"/>
      <c r="OHX2718" s="397"/>
      <c r="OHY2718" s="397"/>
      <c r="OHZ2718" s="397"/>
      <c r="OIA2718" s="397"/>
      <c r="OIB2718" s="397"/>
      <c r="OIC2718" s="397"/>
      <c r="OID2718" s="397"/>
      <c r="OIE2718" s="397"/>
      <c r="OIF2718" s="397"/>
      <c r="OIG2718" s="397"/>
      <c r="OIH2718" s="397"/>
      <c r="OII2718" s="397"/>
      <c r="OIJ2718" s="397"/>
      <c r="OIK2718" s="397"/>
      <c r="OIL2718" s="397"/>
      <c r="OIM2718" s="397"/>
      <c r="OIN2718" s="397"/>
      <c r="OIO2718" s="397"/>
      <c r="OIP2718" s="397"/>
      <c r="OIQ2718" s="397"/>
      <c r="OIR2718" s="397"/>
      <c r="OIS2718" s="397"/>
      <c r="OIT2718" s="397"/>
      <c r="OIU2718" s="397"/>
      <c r="OIV2718" s="397"/>
      <c r="OIW2718" s="397"/>
      <c r="OIX2718" s="397"/>
      <c r="OIY2718" s="397"/>
      <c r="OIZ2718" s="397"/>
      <c r="OJA2718" s="397"/>
      <c r="OJB2718" s="397"/>
      <c r="OJC2718" s="397"/>
      <c r="OJD2718" s="397"/>
      <c r="OJE2718" s="397"/>
      <c r="OJF2718" s="397"/>
      <c r="OJG2718" s="397"/>
      <c r="OJH2718" s="397"/>
      <c r="OJI2718" s="397"/>
      <c r="OJJ2718" s="397"/>
      <c r="OJK2718" s="397"/>
      <c r="OJL2718" s="397"/>
      <c r="OJM2718" s="397"/>
      <c r="OJN2718" s="397"/>
      <c r="OJO2718" s="397"/>
      <c r="OJP2718" s="397"/>
      <c r="OJQ2718" s="397"/>
      <c r="OJR2718" s="397"/>
      <c r="OJS2718" s="397"/>
      <c r="OJT2718" s="397"/>
      <c r="OJU2718" s="397"/>
      <c r="OJV2718" s="397"/>
      <c r="OJW2718" s="397"/>
      <c r="OJX2718" s="397"/>
      <c r="OJY2718" s="397"/>
      <c r="OJZ2718" s="397"/>
      <c r="OKA2718" s="397"/>
      <c r="OKB2718" s="397"/>
      <c r="OKC2718" s="397"/>
      <c r="OKD2718" s="397"/>
      <c r="OKE2718" s="397"/>
      <c r="OKF2718" s="397"/>
      <c r="OKG2718" s="397"/>
      <c r="OKH2718" s="397"/>
      <c r="OKI2718" s="397"/>
      <c r="OKJ2718" s="397"/>
      <c r="OKK2718" s="397"/>
      <c r="OKL2718" s="397"/>
      <c r="OKM2718" s="397"/>
      <c r="OKN2718" s="397"/>
      <c r="OKO2718" s="397"/>
      <c r="OKP2718" s="397"/>
      <c r="OKQ2718" s="397"/>
      <c r="OKR2718" s="397"/>
      <c r="OKS2718" s="397"/>
      <c r="OKT2718" s="397"/>
      <c r="OKU2718" s="397"/>
      <c r="OKV2718" s="397"/>
      <c r="OKW2718" s="397"/>
      <c r="OKX2718" s="397"/>
      <c r="OKY2718" s="397"/>
      <c r="OKZ2718" s="397"/>
      <c r="OLA2718" s="397"/>
      <c r="OLB2718" s="397"/>
      <c r="OLC2718" s="397"/>
      <c r="OLD2718" s="397"/>
      <c r="OLE2718" s="397"/>
      <c r="OLF2718" s="397"/>
      <c r="OLG2718" s="397"/>
      <c r="OLH2718" s="397"/>
      <c r="OLI2718" s="397"/>
      <c r="OLJ2718" s="397"/>
      <c r="OLK2718" s="397"/>
      <c r="OLL2718" s="397"/>
      <c r="OLM2718" s="397"/>
      <c r="OLN2718" s="397"/>
      <c r="OLO2718" s="397"/>
      <c r="OLP2718" s="397"/>
      <c r="OLQ2718" s="397"/>
      <c r="OLR2718" s="397"/>
      <c r="OLS2718" s="397"/>
      <c r="OLT2718" s="397"/>
      <c r="OLU2718" s="397"/>
      <c r="OLV2718" s="397"/>
      <c r="OLW2718" s="397"/>
      <c r="OLX2718" s="397"/>
      <c r="OLY2718" s="397"/>
      <c r="OLZ2718" s="397"/>
      <c r="OMA2718" s="397"/>
      <c r="OMB2718" s="397"/>
      <c r="OMC2718" s="397"/>
      <c r="OMD2718" s="397"/>
      <c r="OME2718" s="397"/>
      <c r="OMF2718" s="397"/>
      <c r="OMG2718" s="397"/>
      <c r="OMH2718" s="397"/>
      <c r="OMI2718" s="397"/>
      <c r="OMJ2718" s="397"/>
      <c r="OMK2718" s="397"/>
      <c r="OML2718" s="397"/>
      <c r="OMM2718" s="397"/>
      <c r="OMN2718" s="397"/>
      <c r="OMO2718" s="397"/>
      <c r="OMP2718" s="397"/>
      <c r="OMQ2718" s="397"/>
      <c r="OMR2718" s="397"/>
      <c r="OMS2718" s="397"/>
      <c r="OMT2718" s="397"/>
      <c r="OMU2718" s="397"/>
      <c r="OMV2718" s="397"/>
      <c r="OMW2718" s="397"/>
      <c r="OMX2718" s="397"/>
      <c r="OMY2718" s="397"/>
      <c r="OMZ2718" s="397"/>
      <c r="ONA2718" s="397"/>
      <c r="ONB2718" s="397"/>
      <c r="ONC2718" s="397"/>
      <c r="OND2718" s="397"/>
      <c r="ONE2718" s="397"/>
      <c r="ONF2718" s="397"/>
      <c r="ONG2718" s="397"/>
      <c r="ONH2718" s="397"/>
      <c r="ONI2718" s="397"/>
      <c r="ONJ2718" s="397"/>
      <c r="ONK2718" s="397"/>
      <c r="ONL2718" s="397"/>
      <c r="ONM2718" s="397"/>
      <c r="ONN2718" s="397"/>
      <c r="ONO2718" s="397"/>
      <c r="ONP2718" s="397"/>
      <c r="ONQ2718" s="397"/>
      <c r="ONR2718" s="397"/>
      <c r="ONS2718" s="397"/>
      <c r="ONT2718" s="397"/>
      <c r="ONU2718" s="397"/>
      <c r="ONV2718" s="397"/>
      <c r="ONW2718" s="397"/>
      <c r="ONX2718" s="397"/>
      <c r="ONY2718" s="397"/>
      <c r="ONZ2718" s="397"/>
      <c r="OOA2718" s="397"/>
      <c r="OOB2718" s="397"/>
      <c r="OOC2718" s="397"/>
      <c r="OOD2718" s="397"/>
      <c r="OOE2718" s="397"/>
      <c r="OOF2718" s="397"/>
      <c r="OOG2718" s="397"/>
      <c r="OOH2718" s="397"/>
      <c r="OOI2718" s="397"/>
      <c r="OOJ2718" s="397"/>
      <c r="OOK2718" s="397"/>
      <c r="OOL2718" s="397"/>
      <c r="OOM2718" s="397"/>
      <c r="OON2718" s="397"/>
      <c r="OOO2718" s="397"/>
      <c r="OOP2718" s="397"/>
      <c r="OOQ2718" s="397"/>
      <c r="OOR2718" s="397"/>
      <c r="OOS2718" s="397"/>
      <c r="OOT2718" s="397"/>
      <c r="OOU2718" s="397"/>
      <c r="OOV2718" s="397"/>
      <c r="OOW2718" s="397"/>
      <c r="OOX2718" s="397"/>
      <c r="OOY2718" s="397"/>
      <c r="OOZ2718" s="397"/>
      <c r="OPA2718" s="397"/>
      <c r="OPB2718" s="397"/>
      <c r="OPC2718" s="397"/>
      <c r="OPD2718" s="397"/>
      <c r="OPE2718" s="397"/>
      <c r="OPF2718" s="397"/>
      <c r="OPG2718" s="397"/>
      <c r="OPH2718" s="397"/>
      <c r="OPI2718" s="397"/>
      <c r="OPJ2718" s="397"/>
      <c r="OPK2718" s="397"/>
      <c r="OPL2718" s="397"/>
      <c r="OPM2718" s="397"/>
      <c r="OPN2718" s="397"/>
      <c r="OPO2718" s="397"/>
      <c r="OPP2718" s="397"/>
      <c r="OPQ2718" s="397"/>
      <c r="OPR2718" s="397"/>
      <c r="OPS2718" s="397"/>
      <c r="OPT2718" s="397"/>
      <c r="OPU2718" s="397"/>
      <c r="OPV2718" s="397"/>
      <c r="OPW2718" s="397"/>
      <c r="OPX2718" s="397"/>
      <c r="OPY2718" s="397"/>
      <c r="OPZ2718" s="397"/>
      <c r="OQA2718" s="397"/>
      <c r="OQB2718" s="397"/>
      <c r="OQC2718" s="397"/>
      <c r="OQD2718" s="397"/>
      <c r="OQE2718" s="397"/>
      <c r="OQF2718" s="397"/>
      <c r="OQG2718" s="397"/>
      <c r="OQH2718" s="397"/>
      <c r="OQI2718" s="397"/>
      <c r="OQJ2718" s="397"/>
      <c r="OQK2718" s="397"/>
      <c r="OQL2718" s="397"/>
      <c r="OQM2718" s="397"/>
      <c r="OQN2718" s="397"/>
      <c r="OQO2718" s="397"/>
      <c r="OQP2718" s="397"/>
      <c r="OQQ2718" s="397"/>
      <c r="OQR2718" s="397"/>
      <c r="OQS2718" s="397"/>
      <c r="OQT2718" s="397"/>
      <c r="OQU2718" s="397"/>
      <c r="OQV2718" s="397"/>
      <c r="OQW2718" s="397"/>
      <c r="OQX2718" s="397"/>
      <c r="OQY2718" s="397"/>
      <c r="OQZ2718" s="397"/>
      <c r="ORA2718" s="397"/>
      <c r="ORB2718" s="397"/>
      <c r="ORC2718" s="397"/>
      <c r="ORD2718" s="397"/>
      <c r="ORE2718" s="397"/>
      <c r="ORF2718" s="397"/>
      <c r="ORG2718" s="397"/>
      <c r="ORH2718" s="397"/>
      <c r="ORI2718" s="397"/>
      <c r="ORJ2718" s="397"/>
      <c r="ORK2718" s="397"/>
      <c r="ORL2718" s="397"/>
      <c r="ORM2718" s="397"/>
      <c r="ORN2718" s="397"/>
      <c r="ORO2718" s="397"/>
      <c r="ORP2718" s="397"/>
      <c r="ORQ2718" s="397"/>
      <c r="ORR2718" s="397"/>
      <c r="ORS2718" s="397"/>
      <c r="ORT2718" s="397"/>
      <c r="ORU2718" s="397"/>
      <c r="ORV2718" s="397"/>
      <c r="ORW2718" s="397"/>
      <c r="ORX2718" s="397"/>
      <c r="ORY2718" s="397"/>
      <c r="ORZ2718" s="397"/>
      <c r="OSA2718" s="397"/>
      <c r="OSB2718" s="397"/>
      <c r="OSC2718" s="397"/>
      <c r="OSD2718" s="397"/>
      <c r="OSE2718" s="397"/>
      <c r="OSF2718" s="397"/>
      <c r="OSG2718" s="397"/>
      <c r="OSH2718" s="397"/>
      <c r="OSI2718" s="397"/>
      <c r="OSJ2718" s="397"/>
      <c r="OSK2718" s="397"/>
      <c r="OSL2718" s="397"/>
      <c r="OSM2718" s="397"/>
      <c r="OSN2718" s="397"/>
      <c r="OSO2718" s="397"/>
      <c r="OSP2718" s="397"/>
      <c r="OSQ2718" s="397"/>
      <c r="OSR2718" s="397"/>
      <c r="OSS2718" s="397"/>
      <c r="OST2718" s="397"/>
      <c r="OSU2718" s="397"/>
      <c r="OSV2718" s="397"/>
      <c r="OSW2718" s="397"/>
      <c r="OSX2718" s="397"/>
      <c r="OSY2718" s="397"/>
      <c r="OSZ2718" s="397"/>
      <c r="OTA2718" s="397"/>
      <c r="OTB2718" s="397"/>
      <c r="OTC2718" s="397"/>
      <c r="OTD2718" s="397"/>
      <c r="OTE2718" s="397"/>
      <c r="OTF2718" s="397"/>
      <c r="OTG2718" s="397"/>
      <c r="OTH2718" s="397"/>
      <c r="OTI2718" s="397"/>
      <c r="OTJ2718" s="397"/>
      <c r="OTK2718" s="397"/>
      <c r="OTL2718" s="397"/>
      <c r="OTM2718" s="397"/>
      <c r="OTN2718" s="397"/>
      <c r="OTO2718" s="397"/>
      <c r="OTP2718" s="397"/>
      <c r="OTQ2718" s="397"/>
      <c r="OTR2718" s="397"/>
      <c r="OTS2718" s="397"/>
      <c r="OTT2718" s="397"/>
      <c r="OTU2718" s="397"/>
      <c r="OTV2718" s="397"/>
      <c r="OTW2718" s="397"/>
      <c r="OTX2718" s="397"/>
      <c r="OTY2718" s="397"/>
      <c r="OTZ2718" s="397"/>
      <c r="OUA2718" s="397"/>
      <c r="OUB2718" s="397"/>
      <c r="OUC2718" s="397"/>
      <c r="OUD2718" s="397"/>
      <c r="OUE2718" s="397"/>
      <c r="OUF2718" s="397"/>
      <c r="OUG2718" s="397"/>
      <c r="OUH2718" s="397"/>
      <c r="OUI2718" s="397"/>
      <c r="OUJ2718" s="397"/>
      <c r="OUK2718" s="397"/>
      <c r="OUL2718" s="397"/>
      <c r="OUM2718" s="397"/>
      <c r="OUN2718" s="397"/>
      <c r="OUO2718" s="397"/>
      <c r="OUP2718" s="397"/>
      <c r="OUQ2718" s="397"/>
      <c r="OUR2718" s="397"/>
      <c r="OUS2718" s="397"/>
      <c r="OUT2718" s="397"/>
      <c r="OUU2718" s="397"/>
      <c r="OUV2718" s="397"/>
      <c r="OUW2718" s="397"/>
      <c r="OUX2718" s="397"/>
      <c r="OUY2718" s="397"/>
      <c r="OUZ2718" s="397"/>
      <c r="OVA2718" s="397"/>
      <c r="OVB2718" s="397"/>
      <c r="OVC2718" s="397"/>
      <c r="OVD2718" s="397"/>
      <c r="OVE2718" s="397"/>
      <c r="OVF2718" s="397"/>
      <c r="OVG2718" s="397"/>
      <c r="OVH2718" s="397"/>
      <c r="OVI2718" s="397"/>
      <c r="OVJ2718" s="397"/>
      <c r="OVK2718" s="397"/>
      <c r="OVL2718" s="397"/>
      <c r="OVM2718" s="397"/>
      <c r="OVN2718" s="397"/>
      <c r="OVO2718" s="397"/>
      <c r="OVP2718" s="397"/>
      <c r="OVQ2718" s="397"/>
      <c r="OVR2718" s="397"/>
      <c r="OVS2718" s="397"/>
      <c r="OVT2718" s="397"/>
      <c r="OVU2718" s="397"/>
      <c r="OVV2718" s="397"/>
      <c r="OVW2718" s="397"/>
      <c r="OVX2718" s="397"/>
      <c r="OVY2718" s="397"/>
      <c r="OVZ2718" s="397"/>
      <c r="OWA2718" s="397"/>
      <c r="OWB2718" s="397"/>
      <c r="OWC2718" s="397"/>
      <c r="OWD2718" s="397"/>
      <c r="OWE2718" s="397"/>
      <c r="OWF2718" s="397"/>
      <c r="OWG2718" s="397"/>
      <c r="OWH2718" s="397"/>
      <c r="OWI2718" s="397"/>
      <c r="OWJ2718" s="397"/>
      <c r="OWK2718" s="397"/>
      <c r="OWL2718" s="397"/>
      <c r="OWM2718" s="397"/>
      <c r="OWN2718" s="397"/>
      <c r="OWO2718" s="397"/>
      <c r="OWP2718" s="397"/>
      <c r="OWQ2718" s="397"/>
      <c r="OWR2718" s="397"/>
      <c r="OWS2718" s="397"/>
      <c r="OWT2718" s="397"/>
      <c r="OWU2718" s="397"/>
      <c r="OWV2718" s="397"/>
      <c r="OWW2718" s="397"/>
      <c r="OWX2718" s="397"/>
      <c r="OWY2718" s="397"/>
      <c r="OWZ2718" s="397"/>
      <c r="OXA2718" s="397"/>
      <c r="OXB2718" s="397"/>
      <c r="OXC2718" s="397"/>
      <c r="OXD2718" s="397"/>
      <c r="OXE2718" s="397"/>
      <c r="OXF2718" s="397"/>
      <c r="OXG2718" s="397"/>
      <c r="OXH2718" s="397"/>
      <c r="OXI2718" s="397"/>
      <c r="OXJ2718" s="397"/>
      <c r="OXK2718" s="397"/>
      <c r="OXL2718" s="397"/>
      <c r="OXM2718" s="397"/>
      <c r="OXN2718" s="397"/>
      <c r="OXO2718" s="397"/>
      <c r="OXP2718" s="397"/>
      <c r="OXQ2718" s="397"/>
      <c r="OXR2718" s="397"/>
      <c r="OXS2718" s="397"/>
      <c r="OXT2718" s="397"/>
      <c r="OXU2718" s="397"/>
      <c r="OXV2718" s="397"/>
      <c r="OXW2718" s="397"/>
      <c r="OXX2718" s="397"/>
      <c r="OXY2718" s="397"/>
      <c r="OXZ2718" s="397"/>
      <c r="OYA2718" s="397"/>
      <c r="OYB2718" s="397"/>
      <c r="OYC2718" s="397"/>
      <c r="OYD2718" s="397"/>
      <c r="OYE2718" s="397"/>
      <c r="OYF2718" s="397"/>
      <c r="OYG2718" s="397"/>
      <c r="OYH2718" s="397"/>
      <c r="OYI2718" s="397"/>
      <c r="OYJ2718" s="397"/>
      <c r="OYK2718" s="397"/>
      <c r="OYL2718" s="397"/>
      <c r="OYM2718" s="397"/>
      <c r="OYN2718" s="397"/>
      <c r="OYO2718" s="397"/>
      <c r="OYP2718" s="397"/>
      <c r="OYQ2718" s="397"/>
      <c r="OYR2718" s="397"/>
      <c r="OYS2718" s="397"/>
      <c r="OYT2718" s="397"/>
      <c r="OYU2718" s="397"/>
      <c r="OYV2718" s="397"/>
      <c r="OYW2718" s="397"/>
      <c r="OYX2718" s="397"/>
      <c r="OYY2718" s="397"/>
      <c r="OYZ2718" s="397"/>
      <c r="OZA2718" s="397"/>
      <c r="OZB2718" s="397"/>
      <c r="OZC2718" s="397"/>
      <c r="OZD2718" s="397"/>
      <c r="OZE2718" s="397"/>
      <c r="OZF2718" s="397"/>
      <c r="OZG2718" s="397"/>
      <c r="OZH2718" s="397"/>
      <c r="OZI2718" s="397"/>
      <c r="OZJ2718" s="397"/>
      <c r="OZK2718" s="397"/>
      <c r="OZL2718" s="397"/>
      <c r="OZM2718" s="397"/>
      <c r="OZN2718" s="397"/>
      <c r="OZO2718" s="397"/>
      <c r="OZP2718" s="397"/>
      <c r="OZQ2718" s="397"/>
      <c r="OZR2718" s="397"/>
      <c r="OZS2718" s="397"/>
      <c r="OZT2718" s="397"/>
      <c r="OZU2718" s="397"/>
      <c r="OZV2718" s="397"/>
      <c r="OZW2718" s="397"/>
      <c r="OZX2718" s="397"/>
      <c r="OZY2718" s="397"/>
      <c r="OZZ2718" s="397"/>
      <c r="PAA2718" s="397"/>
      <c r="PAB2718" s="397"/>
      <c r="PAC2718" s="397"/>
      <c r="PAD2718" s="397"/>
      <c r="PAE2718" s="397"/>
      <c r="PAF2718" s="397"/>
      <c r="PAG2718" s="397"/>
      <c r="PAH2718" s="397"/>
      <c r="PAI2718" s="397"/>
      <c r="PAJ2718" s="397"/>
      <c r="PAK2718" s="397"/>
      <c r="PAL2718" s="397"/>
      <c r="PAM2718" s="397"/>
      <c r="PAN2718" s="397"/>
      <c r="PAO2718" s="397"/>
      <c r="PAP2718" s="397"/>
      <c r="PAQ2718" s="397"/>
      <c r="PAR2718" s="397"/>
      <c r="PAS2718" s="397"/>
      <c r="PAT2718" s="397"/>
      <c r="PAU2718" s="397"/>
      <c r="PAV2718" s="397"/>
      <c r="PAW2718" s="397"/>
      <c r="PAX2718" s="397"/>
      <c r="PAY2718" s="397"/>
      <c r="PAZ2718" s="397"/>
      <c r="PBA2718" s="397"/>
      <c r="PBB2718" s="397"/>
      <c r="PBC2718" s="397"/>
      <c r="PBD2718" s="397"/>
      <c r="PBE2718" s="397"/>
      <c r="PBF2718" s="397"/>
      <c r="PBG2718" s="397"/>
      <c r="PBH2718" s="397"/>
      <c r="PBI2718" s="397"/>
      <c r="PBJ2718" s="397"/>
      <c r="PBK2718" s="397"/>
      <c r="PBL2718" s="397"/>
      <c r="PBM2718" s="397"/>
      <c r="PBN2718" s="397"/>
      <c r="PBO2718" s="397"/>
      <c r="PBP2718" s="397"/>
      <c r="PBQ2718" s="397"/>
      <c r="PBR2718" s="397"/>
      <c r="PBS2718" s="397"/>
      <c r="PBT2718" s="397"/>
      <c r="PBU2718" s="397"/>
      <c r="PBV2718" s="397"/>
      <c r="PBW2718" s="397"/>
      <c r="PBX2718" s="397"/>
      <c r="PBY2718" s="397"/>
      <c r="PBZ2718" s="397"/>
      <c r="PCA2718" s="397"/>
      <c r="PCB2718" s="397"/>
      <c r="PCC2718" s="397"/>
      <c r="PCD2718" s="397"/>
      <c r="PCE2718" s="397"/>
      <c r="PCF2718" s="397"/>
      <c r="PCG2718" s="397"/>
      <c r="PCH2718" s="397"/>
      <c r="PCI2718" s="397"/>
      <c r="PCJ2718" s="397"/>
      <c r="PCK2718" s="397"/>
      <c r="PCL2718" s="397"/>
      <c r="PCM2718" s="397"/>
      <c r="PCN2718" s="397"/>
      <c r="PCO2718" s="397"/>
      <c r="PCP2718" s="397"/>
      <c r="PCQ2718" s="397"/>
      <c r="PCR2718" s="397"/>
      <c r="PCS2718" s="397"/>
      <c r="PCT2718" s="397"/>
      <c r="PCU2718" s="397"/>
      <c r="PCV2718" s="397"/>
      <c r="PCW2718" s="397"/>
      <c r="PCX2718" s="397"/>
      <c r="PCY2718" s="397"/>
      <c r="PCZ2718" s="397"/>
      <c r="PDA2718" s="397"/>
      <c r="PDB2718" s="397"/>
      <c r="PDC2718" s="397"/>
      <c r="PDD2718" s="397"/>
      <c r="PDE2718" s="397"/>
      <c r="PDF2718" s="397"/>
      <c r="PDG2718" s="397"/>
      <c r="PDH2718" s="397"/>
      <c r="PDI2718" s="397"/>
      <c r="PDJ2718" s="397"/>
      <c r="PDK2718" s="397"/>
      <c r="PDL2718" s="397"/>
      <c r="PDM2718" s="397"/>
      <c r="PDN2718" s="397"/>
      <c r="PDO2718" s="397"/>
      <c r="PDP2718" s="397"/>
      <c r="PDQ2718" s="397"/>
      <c r="PDR2718" s="397"/>
      <c r="PDS2718" s="397"/>
      <c r="PDT2718" s="397"/>
      <c r="PDU2718" s="397"/>
      <c r="PDV2718" s="397"/>
      <c r="PDW2718" s="397"/>
      <c r="PDX2718" s="397"/>
      <c r="PDY2718" s="397"/>
      <c r="PDZ2718" s="397"/>
      <c r="PEA2718" s="397"/>
      <c r="PEB2718" s="397"/>
      <c r="PEC2718" s="397"/>
      <c r="PED2718" s="397"/>
      <c r="PEE2718" s="397"/>
      <c r="PEF2718" s="397"/>
      <c r="PEG2718" s="397"/>
      <c r="PEH2718" s="397"/>
      <c r="PEI2718" s="397"/>
      <c r="PEJ2718" s="397"/>
      <c r="PEK2718" s="397"/>
      <c r="PEL2718" s="397"/>
      <c r="PEM2718" s="397"/>
      <c r="PEN2718" s="397"/>
      <c r="PEO2718" s="397"/>
      <c r="PEP2718" s="397"/>
      <c r="PEQ2718" s="397"/>
      <c r="PER2718" s="397"/>
      <c r="PES2718" s="397"/>
      <c r="PET2718" s="397"/>
      <c r="PEU2718" s="397"/>
      <c r="PEV2718" s="397"/>
      <c r="PEW2718" s="397"/>
      <c r="PEX2718" s="397"/>
      <c r="PEY2718" s="397"/>
      <c r="PEZ2718" s="397"/>
      <c r="PFA2718" s="397"/>
      <c r="PFB2718" s="397"/>
      <c r="PFC2718" s="397"/>
      <c r="PFD2718" s="397"/>
      <c r="PFE2718" s="397"/>
      <c r="PFF2718" s="397"/>
      <c r="PFG2718" s="397"/>
      <c r="PFH2718" s="397"/>
      <c r="PFI2718" s="397"/>
      <c r="PFJ2718" s="397"/>
      <c r="PFK2718" s="397"/>
      <c r="PFL2718" s="397"/>
      <c r="PFM2718" s="397"/>
      <c r="PFN2718" s="397"/>
      <c r="PFO2718" s="397"/>
      <c r="PFP2718" s="397"/>
      <c r="PFQ2718" s="397"/>
      <c r="PFR2718" s="397"/>
      <c r="PFS2718" s="397"/>
      <c r="PFT2718" s="397"/>
      <c r="PFU2718" s="397"/>
      <c r="PFV2718" s="397"/>
      <c r="PFW2718" s="397"/>
      <c r="PFX2718" s="397"/>
      <c r="PFY2718" s="397"/>
      <c r="PFZ2718" s="397"/>
      <c r="PGA2718" s="397"/>
      <c r="PGB2718" s="397"/>
      <c r="PGC2718" s="397"/>
      <c r="PGD2718" s="397"/>
      <c r="PGE2718" s="397"/>
      <c r="PGF2718" s="397"/>
      <c r="PGG2718" s="397"/>
      <c r="PGH2718" s="397"/>
      <c r="PGI2718" s="397"/>
      <c r="PGJ2718" s="397"/>
      <c r="PGK2718" s="397"/>
      <c r="PGL2718" s="397"/>
      <c r="PGM2718" s="397"/>
      <c r="PGN2718" s="397"/>
      <c r="PGO2718" s="397"/>
      <c r="PGP2718" s="397"/>
      <c r="PGQ2718" s="397"/>
      <c r="PGR2718" s="397"/>
      <c r="PGS2718" s="397"/>
      <c r="PGT2718" s="397"/>
      <c r="PGU2718" s="397"/>
      <c r="PGV2718" s="397"/>
      <c r="PGW2718" s="397"/>
      <c r="PGX2718" s="397"/>
      <c r="PGY2718" s="397"/>
      <c r="PGZ2718" s="397"/>
      <c r="PHA2718" s="397"/>
      <c r="PHB2718" s="397"/>
      <c r="PHC2718" s="397"/>
      <c r="PHD2718" s="397"/>
      <c r="PHE2718" s="397"/>
      <c r="PHF2718" s="397"/>
      <c r="PHG2718" s="397"/>
      <c r="PHH2718" s="397"/>
      <c r="PHI2718" s="397"/>
      <c r="PHJ2718" s="397"/>
      <c r="PHK2718" s="397"/>
      <c r="PHL2718" s="397"/>
      <c r="PHM2718" s="397"/>
      <c r="PHN2718" s="397"/>
      <c r="PHO2718" s="397"/>
      <c r="PHP2718" s="397"/>
      <c r="PHQ2718" s="397"/>
      <c r="PHR2718" s="397"/>
      <c r="PHS2718" s="397"/>
      <c r="PHT2718" s="397"/>
      <c r="PHU2718" s="397"/>
      <c r="PHV2718" s="397"/>
      <c r="PHW2718" s="397"/>
      <c r="PHX2718" s="397"/>
      <c r="PHY2718" s="397"/>
      <c r="PHZ2718" s="397"/>
      <c r="PIA2718" s="397"/>
      <c r="PIB2718" s="397"/>
      <c r="PIC2718" s="397"/>
      <c r="PID2718" s="397"/>
      <c r="PIE2718" s="397"/>
      <c r="PIF2718" s="397"/>
      <c r="PIG2718" s="397"/>
      <c r="PIH2718" s="397"/>
      <c r="PII2718" s="397"/>
      <c r="PIJ2718" s="397"/>
      <c r="PIK2718" s="397"/>
      <c r="PIL2718" s="397"/>
      <c r="PIM2718" s="397"/>
      <c r="PIN2718" s="397"/>
      <c r="PIO2718" s="397"/>
      <c r="PIP2718" s="397"/>
      <c r="PIQ2718" s="397"/>
      <c r="PIR2718" s="397"/>
      <c r="PIS2718" s="397"/>
      <c r="PIT2718" s="397"/>
      <c r="PIU2718" s="397"/>
      <c r="PIV2718" s="397"/>
      <c r="PIW2718" s="397"/>
      <c r="PIX2718" s="397"/>
      <c r="PIY2718" s="397"/>
      <c r="PIZ2718" s="397"/>
      <c r="PJA2718" s="397"/>
      <c r="PJB2718" s="397"/>
      <c r="PJC2718" s="397"/>
      <c r="PJD2718" s="397"/>
      <c r="PJE2718" s="397"/>
      <c r="PJF2718" s="397"/>
      <c r="PJG2718" s="397"/>
      <c r="PJH2718" s="397"/>
      <c r="PJI2718" s="397"/>
      <c r="PJJ2718" s="397"/>
      <c r="PJK2718" s="397"/>
      <c r="PJL2718" s="397"/>
      <c r="PJM2718" s="397"/>
      <c r="PJN2718" s="397"/>
      <c r="PJO2718" s="397"/>
      <c r="PJP2718" s="397"/>
      <c r="PJQ2718" s="397"/>
      <c r="PJR2718" s="397"/>
      <c r="PJS2718" s="397"/>
      <c r="PJT2718" s="397"/>
      <c r="PJU2718" s="397"/>
      <c r="PJV2718" s="397"/>
      <c r="PJW2718" s="397"/>
      <c r="PJX2718" s="397"/>
      <c r="PJY2718" s="397"/>
      <c r="PJZ2718" s="397"/>
      <c r="PKA2718" s="397"/>
      <c r="PKB2718" s="397"/>
      <c r="PKC2718" s="397"/>
      <c r="PKD2718" s="397"/>
      <c r="PKE2718" s="397"/>
      <c r="PKF2718" s="397"/>
      <c r="PKG2718" s="397"/>
      <c r="PKH2718" s="397"/>
      <c r="PKI2718" s="397"/>
      <c r="PKJ2718" s="397"/>
      <c r="PKK2718" s="397"/>
      <c r="PKL2718" s="397"/>
      <c r="PKM2718" s="397"/>
      <c r="PKN2718" s="397"/>
      <c r="PKO2718" s="397"/>
      <c r="PKP2718" s="397"/>
      <c r="PKQ2718" s="397"/>
      <c r="PKR2718" s="397"/>
      <c r="PKS2718" s="397"/>
      <c r="PKT2718" s="397"/>
      <c r="PKU2718" s="397"/>
      <c r="PKV2718" s="397"/>
      <c r="PKW2718" s="397"/>
      <c r="PKX2718" s="397"/>
      <c r="PKY2718" s="397"/>
      <c r="PKZ2718" s="397"/>
      <c r="PLA2718" s="397"/>
      <c r="PLB2718" s="397"/>
      <c r="PLC2718" s="397"/>
      <c r="PLD2718" s="397"/>
      <c r="PLE2718" s="397"/>
      <c r="PLF2718" s="397"/>
      <c r="PLG2718" s="397"/>
      <c r="PLH2718" s="397"/>
      <c r="PLI2718" s="397"/>
      <c r="PLJ2718" s="397"/>
      <c r="PLK2718" s="397"/>
      <c r="PLL2718" s="397"/>
      <c r="PLM2718" s="397"/>
      <c r="PLN2718" s="397"/>
      <c r="PLO2718" s="397"/>
      <c r="PLP2718" s="397"/>
      <c r="PLQ2718" s="397"/>
      <c r="PLR2718" s="397"/>
      <c r="PLS2718" s="397"/>
      <c r="PLT2718" s="397"/>
      <c r="PLU2718" s="397"/>
      <c r="PLV2718" s="397"/>
      <c r="PLW2718" s="397"/>
      <c r="PLX2718" s="397"/>
      <c r="PLY2718" s="397"/>
      <c r="PLZ2718" s="397"/>
      <c r="PMA2718" s="397"/>
      <c r="PMB2718" s="397"/>
      <c r="PMC2718" s="397"/>
      <c r="PMD2718" s="397"/>
      <c r="PME2718" s="397"/>
      <c r="PMF2718" s="397"/>
      <c r="PMG2718" s="397"/>
      <c r="PMH2718" s="397"/>
      <c r="PMI2718" s="397"/>
      <c r="PMJ2718" s="397"/>
      <c r="PMK2718" s="397"/>
      <c r="PML2718" s="397"/>
      <c r="PMM2718" s="397"/>
      <c r="PMN2718" s="397"/>
      <c r="PMO2718" s="397"/>
      <c r="PMP2718" s="397"/>
      <c r="PMQ2718" s="397"/>
      <c r="PMR2718" s="397"/>
      <c r="PMS2718" s="397"/>
      <c r="PMT2718" s="397"/>
      <c r="PMU2718" s="397"/>
      <c r="PMV2718" s="397"/>
      <c r="PMW2718" s="397"/>
      <c r="PMX2718" s="397"/>
      <c r="PMY2718" s="397"/>
      <c r="PMZ2718" s="397"/>
      <c r="PNA2718" s="397"/>
      <c r="PNB2718" s="397"/>
      <c r="PNC2718" s="397"/>
      <c r="PND2718" s="397"/>
      <c r="PNE2718" s="397"/>
      <c r="PNF2718" s="397"/>
      <c r="PNG2718" s="397"/>
      <c r="PNH2718" s="397"/>
      <c r="PNI2718" s="397"/>
      <c r="PNJ2718" s="397"/>
      <c r="PNK2718" s="397"/>
      <c r="PNL2718" s="397"/>
      <c r="PNM2718" s="397"/>
      <c r="PNN2718" s="397"/>
      <c r="PNO2718" s="397"/>
      <c r="PNP2718" s="397"/>
      <c r="PNQ2718" s="397"/>
      <c r="PNR2718" s="397"/>
      <c r="PNS2718" s="397"/>
      <c r="PNT2718" s="397"/>
      <c r="PNU2718" s="397"/>
      <c r="PNV2718" s="397"/>
      <c r="PNW2718" s="397"/>
      <c r="PNX2718" s="397"/>
      <c r="PNY2718" s="397"/>
      <c r="PNZ2718" s="397"/>
      <c r="POA2718" s="397"/>
      <c r="POB2718" s="397"/>
      <c r="POC2718" s="397"/>
      <c r="POD2718" s="397"/>
      <c r="POE2718" s="397"/>
      <c r="POF2718" s="397"/>
      <c r="POG2718" s="397"/>
      <c r="POH2718" s="397"/>
      <c r="POI2718" s="397"/>
      <c r="POJ2718" s="397"/>
      <c r="POK2718" s="397"/>
      <c r="POL2718" s="397"/>
      <c r="POM2718" s="397"/>
      <c r="PON2718" s="397"/>
      <c r="POO2718" s="397"/>
      <c r="POP2718" s="397"/>
      <c r="POQ2718" s="397"/>
      <c r="POR2718" s="397"/>
      <c r="POS2718" s="397"/>
      <c r="POT2718" s="397"/>
      <c r="POU2718" s="397"/>
      <c r="POV2718" s="397"/>
      <c r="POW2718" s="397"/>
      <c r="POX2718" s="397"/>
      <c r="POY2718" s="397"/>
      <c r="POZ2718" s="397"/>
      <c r="PPA2718" s="397"/>
      <c r="PPB2718" s="397"/>
      <c r="PPC2718" s="397"/>
      <c r="PPD2718" s="397"/>
      <c r="PPE2718" s="397"/>
      <c r="PPF2718" s="397"/>
      <c r="PPG2718" s="397"/>
      <c r="PPH2718" s="397"/>
      <c r="PPI2718" s="397"/>
      <c r="PPJ2718" s="397"/>
      <c r="PPK2718" s="397"/>
      <c r="PPL2718" s="397"/>
      <c r="PPM2718" s="397"/>
      <c r="PPN2718" s="397"/>
      <c r="PPO2718" s="397"/>
      <c r="PPP2718" s="397"/>
      <c r="PPQ2718" s="397"/>
      <c r="PPR2718" s="397"/>
      <c r="PPS2718" s="397"/>
      <c r="PPT2718" s="397"/>
      <c r="PPU2718" s="397"/>
      <c r="PPV2718" s="397"/>
      <c r="PPW2718" s="397"/>
      <c r="PPX2718" s="397"/>
      <c r="PPY2718" s="397"/>
      <c r="PPZ2718" s="397"/>
      <c r="PQA2718" s="397"/>
      <c r="PQB2718" s="397"/>
      <c r="PQC2718" s="397"/>
      <c r="PQD2718" s="397"/>
      <c r="PQE2718" s="397"/>
      <c r="PQF2718" s="397"/>
      <c r="PQG2718" s="397"/>
      <c r="PQH2718" s="397"/>
      <c r="PQI2718" s="397"/>
      <c r="PQJ2718" s="397"/>
      <c r="PQK2718" s="397"/>
      <c r="PQL2718" s="397"/>
      <c r="PQM2718" s="397"/>
      <c r="PQN2718" s="397"/>
      <c r="PQO2718" s="397"/>
      <c r="PQP2718" s="397"/>
      <c r="PQQ2718" s="397"/>
      <c r="PQR2718" s="397"/>
      <c r="PQS2718" s="397"/>
      <c r="PQT2718" s="397"/>
      <c r="PQU2718" s="397"/>
      <c r="PQV2718" s="397"/>
      <c r="PQW2718" s="397"/>
      <c r="PQX2718" s="397"/>
      <c r="PQY2718" s="397"/>
      <c r="PQZ2718" s="397"/>
      <c r="PRA2718" s="397"/>
      <c r="PRB2718" s="397"/>
      <c r="PRC2718" s="397"/>
      <c r="PRD2718" s="397"/>
      <c r="PRE2718" s="397"/>
      <c r="PRF2718" s="397"/>
      <c r="PRG2718" s="397"/>
      <c r="PRH2718" s="397"/>
      <c r="PRI2718" s="397"/>
      <c r="PRJ2718" s="397"/>
      <c r="PRK2718" s="397"/>
      <c r="PRL2718" s="397"/>
      <c r="PRM2718" s="397"/>
      <c r="PRN2718" s="397"/>
      <c r="PRO2718" s="397"/>
      <c r="PRP2718" s="397"/>
      <c r="PRQ2718" s="397"/>
      <c r="PRR2718" s="397"/>
      <c r="PRS2718" s="397"/>
      <c r="PRT2718" s="397"/>
      <c r="PRU2718" s="397"/>
      <c r="PRV2718" s="397"/>
      <c r="PRW2718" s="397"/>
      <c r="PRX2718" s="397"/>
      <c r="PRY2718" s="397"/>
      <c r="PRZ2718" s="397"/>
      <c r="PSA2718" s="397"/>
      <c r="PSB2718" s="397"/>
      <c r="PSC2718" s="397"/>
      <c r="PSD2718" s="397"/>
      <c r="PSE2718" s="397"/>
      <c r="PSF2718" s="397"/>
      <c r="PSG2718" s="397"/>
      <c r="PSH2718" s="397"/>
      <c r="PSI2718" s="397"/>
      <c r="PSJ2718" s="397"/>
      <c r="PSK2718" s="397"/>
      <c r="PSL2718" s="397"/>
      <c r="PSM2718" s="397"/>
      <c r="PSN2718" s="397"/>
      <c r="PSO2718" s="397"/>
      <c r="PSP2718" s="397"/>
      <c r="PSQ2718" s="397"/>
      <c r="PSR2718" s="397"/>
      <c r="PSS2718" s="397"/>
      <c r="PST2718" s="397"/>
      <c r="PSU2718" s="397"/>
      <c r="PSV2718" s="397"/>
      <c r="PSW2718" s="397"/>
      <c r="PSX2718" s="397"/>
      <c r="PSY2718" s="397"/>
      <c r="PSZ2718" s="397"/>
      <c r="PTA2718" s="397"/>
      <c r="PTB2718" s="397"/>
      <c r="PTC2718" s="397"/>
      <c r="PTD2718" s="397"/>
      <c r="PTE2718" s="397"/>
      <c r="PTF2718" s="397"/>
      <c r="PTG2718" s="397"/>
      <c r="PTH2718" s="397"/>
      <c r="PTI2718" s="397"/>
      <c r="PTJ2718" s="397"/>
      <c r="PTK2718" s="397"/>
      <c r="PTL2718" s="397"/>
      <c r="PTM2718" s="397"/>
      <c r="PTN2718" s="397"/>
      <c r="PTO2718" s="397"/>
      <c r="PTP2718" s="397"/>
      <c r="PTQ2718" s="397"/>
      <c r="PTR2718" s="397"/>
      <c r="PTS2718" s="397"/>
      <c r="PTT2718" s="397"/>
      <c r="PTU2718" s="397"/>
      <c r="PTV2718" s="397"/>
      <c r="PTW2718" s="397"/>
      <c r="PTX2718" s="397"/>
      <c r="PTY2718" s="397"/>
      <c r="PTZ2718" s="397"/>
      <c r="PUA2718" s="397"/>
      <c r="PUB2718" s="397"/>
      <c r="PUC2718" s="397"/>
      <c r="PUD2718" s="397"/>
      <c r="PUE2718" s="397"/>
      <c r="PUF2718" s="397"/>
      <c r="PUG2718" s="397"/>
      <c r="PUH2718" s="397"/>
      <c r="PUI2718" s="397"/>
      <c r="PUJ2718" s="397"/>
      <c r="PUK2718" s="397"/>
      <c r="PUL2718" s="397"/>
      <c r="PUM2718" s="397"/>
      <c r="PUN2718" s="397"/>
      <c r="PUO2718" s="397"/>
      <c r="PUP2718" s="397"/>
      <c r="PUQ2718" s="397"/>
      <c r="PUR2718" s="397"/>
      <c r="PUS2718" s="397"/>
      <c r="PUT2718" s="397"/>
      <c r="PUU2718" s="397"/>
      <c r="PUV2718" s="397"/>
      <c r="PUW2718" s="397"/>
      <c r="PUX2718" s="397"/>
      <c r="PUY2718" s="397"/>
      <c r="PUZ2718" s="397"/>
      <c r="PVA2718" s="397"/>
      <c r="PVB2718" s="397"/>
      <c r="PVC2718" s="397"/>
      <c r="PVD2718" s="397"/>
      <c r="PVE2718" s="397"/>
      <c r="PVF2718" s="397"/>
      <c r="PVG2718" s="397"/>
      <c r="PVH2718" s="397"/>
      <c r="PVI2718" s="397"/>
      <c r="PVJ2718" s="397"/>
      <c r="PVK2718" s="397"/>
      <c r="PVL2718" s="397"/>
      <c r="PVM2718" s="397"/>
      <c r="PVN2718" s="397"/>
      <c r="PVO2718" s="397"/>
      <c r="PVP2718" s="397"/>
      <c r="PVQ2718" s="397"/>
      <c r="PVR2718" s="397"/>
      <c r="PVS2718" s="397"/>
      <c r="PVT2718" s="397"/>
      <c r="PVU2718" s="397"/>
      <c r="PVV2718" s="397"/>
      <c r="PVW2718" s="397"/>
      <c r="PVX2718" s="397"/>
      <c r="PVY2718" s="397"/>
      <c r="PVZ2718" s="397"/>
      <c r="PWA2718" s="397"/>
      <c r="PWB2718" s="397"/>
      <c r="PWC2718" s="397"/>
      <c r="PWD2718" s="397"/>
      <c r="PWE2718" s="397"/>
      <c r="PWF2718" s="397"/>
      <c r="PWG2718" s="397"/>
      <c r="PWH2718" s="397"/>
      <c r="PWI2718" s="397"/>
      <c r="PWJ2718" s="397"/>
      <c r="PWK2718" s="397"/>
      <c r="PWL2718" s="397"/>
      <c r="PWM2718" s="397"/>
      <c r="PWN2718" s="397"/>
      <c r="PWO2718" s="397"/>
      <c r="PWP2718" s="397"/>
      <c r="PWQ2718" s="397"/>
      <c r="PWR2718" s="397"/>
      <c r="PWS2718" s="397"/>
      <c r="PWT2718" s="397"/>
      <c r="PWU2718" s="397"/>
      <c r="PWV2718" s="397"/>
      <c r="PWW2718" s="397"/>
      <c r="PWX2718" s="397"/>
      <c r="PWY2718" s="397"/>
      <c r="PWZ2718" s="397"/>
      <c r="PXA2718" s="397"/>
      <c r="PXB2718" s="397"/>
      <c r="PXC2718" s="397"/>
      <c r="PXD2718" s="397"/>
      <c r="PXE2718" s="397"/>
      <c r="PXF2718" s="397"/>
      <c r="PXG2718" s="397"/>
      <c r="PXH2718" s="397"/>
      <c r="PXI2718" s="397"/>
      <c r="PXJ2718" s="397"/>
      <c r="PXK2718" s="397"/>
      <c r="PXL2718" s="397"/>
      <c r="PXM2718" s="397"/>
      <c r="PXN2718" s="397"/>
      <c r="PXO2718" s="397"/>
      <c r="PXP2718" s="397"/>
      <c r="PXQ2718" s="397"/>
      <c r="PXR2718" s="397"/>
      <c r="PXS2718" s="397"/>
      <c r="PXT2718" s="397"/>
      <c r="PXU2718" s="397"/>
      <c r="PXV2718" s="397"/>
      <c r="PXW2718" s="397"/>
      <c r="PXX2718" s="397"/>
      <c r="PXY2718" s="397"/>
      <c r="PXZ2718" s="397"/>
      <c r="PYA2718" s="397"/>
      <c r="PYB2718" s="397"/>
      <c r="PYC2718" s="397"/>
      <c r="PYD2718" s="397"/>
      <c r="PYE2718" s="397"/>
      <c r="PYF2718" s="397"/>
      <c r="PYG2718" s="397"/>
      <c r="PYH2718" s="397"/>
      <c r="PYI2718" s="397"/>
      <c r="PYJ2718" s="397"/>
      <c r="PYK2718" s="397"/>
      <c r="PYL2718" s="397"/>
      <c r="PYM2718" s="397"/>
      <c r="PYN2718" s="397"/>
      <c r="PYO2718" s="397"/>
      <c r="PYP2718" s="397"/>
      <c r="PYQ2718" s="397"/>
      <c r="PYR2718" s="397"/>
      <c r="PYS2718" s="397"/>
      <c r="PYT2718" s="397"/>
      <c r="PYU2718" s="397"/>
      <c r="PYV2718" s="397"/>
      <c r="PYW2718" s="397"/>
      <c r="PYX2718" s="397"/>
      <c r="PYY2718" s="397"/>
      <c r="PYZ2718" s="397"/>
      <c r="PZA2718" s="397"/>
      <c r="PZB2718" s="397"/>
      <c r="PZC2718" s="397"/>
      <c r="PZD2718" s="397"/>
      <c r="PZE2718" s="397"/>
      <c r="PZF2718" s="397"/>
      <c r="PZG2718" s="397"/>
      <c r="PZH2718" s="397"/>
      <c r="PZI2718" s="397"/>
      <c r="PZJ2718" s="397"/>
      <c r="PZK2718" s="397"/>
      <c r="PZL2718" s="397"/>
      <c r="PZM2718" s="397"/>
      <c r="PZN2718" s="397"/>
      <c r="PZO2718" s="397"/>
      <c r="PZP2718" s="397"/>
      <c r="PZQ2718" s="397"/>
      <c r="PZR2718" s="397"/>
      <c r="PZS2718" s="397"/>
      <c r="PZT2718" s="397"/>
      <c r="PZU2718" s="397"/>
      <c r="PZV2718" s="397"/>
      <c r="PZW2718" s="397"/>
      <c r="PZX2718" s="397"/>
      <c r="PZY2718" s="397"/>
      <c r="PZZ2718" s="397"/>
      <c r="QAA2718" s="397"/>
      <c r="QAB2718" s="397"/>
      <c r="QAC2718" s="397"/>
      <c r="QAD2718" s="397"/>
      <c r="QAE2718" s="397"/>
      <c r="QAF2718" s="397"/>
      <c r="QAG2718" s="397"/>
      <c r="QAH2718" s="397"/>
      <c r="QAI2718" s="397"/>
      <c r="QAJ2718" s="397"/>
      <c r="QAK2718" s="397"/>
      <c r="QAL2718" s="397"/>
      <c r="QAM2718" s="397"/>
      <c r="QAN2718" s="397"/>
      <c r="QAO2718" s="397"/>
      <c r="QAP2718" s="397"/>
      <c r="QAQ2718" s="397"/>
      <c r="QAR2718" s="397"/>
      <c r="QAS2718" s="397"/>
      <c r="QAT2718" s="397"/>
      <c r="QAU2718" s="397"/>
      <c r="QAV2718" s="397"/>
      <c r="QAW2718" s="397"/>
      <c r="QAX2718" s="397"/>
      <c r="QAY2718" s="397"/>
      <c r="QAZ2718" s="397"/>
      <c r="QBA2718" s="397"/>
      <c r="QBB2718" s="397"/>
      <c r="QBC2718" s="397"/>
      <c r="QBD2718" s="397"/>
      <c r="QBE2718" s="397"/>
      <c r="QBF2718" s="397"/>
      <c r="QBG2718" s="397"/>
      <c r="QBH2718" s="397"/>
      <c r="QBI2718" s="397"/>
      <c r="QBJ2718" s="397"/>
      <c r="QBK2718" s="397"/>
      <c r="QBL2718" s="397"/>
      <c r="QBM2718" s="397"/>
      <c r="QBN2718" s="397"/>
      <c r="QBO2718" s="397"/>
      <c r="QBP2718" s="397"/>
      <c r="QBQ2718" s="397"/>
      <c r="QBR2718" s="397"/>
      <c r="QBS2718" s="397"/>
      <c r="QBT2718" s="397"/>
      <c r="QBU2718" s="397"/>
      <c r="QBV2718" s="397"/>
      <c r="QBW2718" s="397"/>
      <c r="QBX2718" s="397"/>
      <c r="QBY2718" s="397"/>
      <c r="QBZ2718" s="397"/>
      <c r="QCA2718" s="397"/>
      <c r="QCB2718" s="397"/>
      <c r="QCC2718" s="397"/>
      <c r="QCD2718" s="397"/>
      <c r="QCE2718" s="397"/>
      <c r="QCF2718" s="397"/>
      <c r="QCG2718" s="397"/>
      <c r="QCH2718" s="397"/>
      <c r="QCI2718" s="397"/>
      <c r="QCJ2718" s="397"/>
      <c r="QCK2718" s="397"/>
      <c r="QCL2718" s="397"/>
      <c r="QCM2718" s="397"/>
      <c r="QCN2718" s="397"/>
      <c r="QCO2718" s="397"/>
      <c r="QCP2718" s="397"/>
      <c r="QCQ2718" s="397"/>
      <c r="QCR2718" s="397"/>
      <c r="QCS2718" s="397"/>
      <c r="QCT2718" s="397"/>
      <c r="QCU2718" s="397"/>
      <c r="QCV2718" s="397"/>
      <c r="QCW2718" s="397"/>
      <c r="QCX2718" s="397"/>
      <c r="QCY2718" s="397"/>
      <c r="QCZ2718" s="397"/>
      <c r="QDA2718" s="397"/>
      <c r="QDB2718" s="397"/>
      <c r="QDC2718" s="397"/>
      <c r="QDD2718" s="397"/>
      <c r="QDE2718" s="397"/>
      <c r="QDF2718" s="397"/>
      <c r="QDG2718" s="397"/>
      <c r="QDH2718" s="397"/>
      <c r="QDI2718" s="397"/>
      <c r="QDJ2718" s="397"/>
      <c r="QDK2718" s="397"/>
      <c r="QDL2718" s="397"/>
      <c r="QDM2718" s="397"/>
      <c r="QDN2718" s="397"/>
      <c r="QDO2718" s="397"/>
      <c r="QDP2718" s="397"/>
      <c r="QDQ2718" s="397"/>
      <c r="QDR2718" s="397"/>
      <c r="QDS2718" s="397"/>
      <c r="QDT2718" s="397"/>
      <c r="QDU2718" s="397"/>
      <c r="QDV2718" s="397"/>
      <c r="QDW2718" s="397"/>
      <c r="QDX2718" s="397"/>
      <c r="QDY2718" s="397"/>
      <c r="QDZ2718" s="397"/>
      <c r="QEA2718" s="397"/>
      <c r="QEB2718" s="397"/>
      <c r="QEC2718" s="397"/>
      <c r="QED2718" s="397"/>
      <c r="QEE2718" s="397"/>
      <c r="QEF2718" s="397"/>
      <c r="QEG2718" s="397"/>
      <c r="QEH2718" s="397"/>
      <c r="QEI2718" s="397"/>
      <c r="QEJ2718" s="397"/>
      <c r="QEK2718" s="397"/>
      <c r="QEL2718" s="397"/>
      <c r="QEM2718" s="397"/>
      <c r="QEN2718" s="397"/>
      <c r="QEO2718" s="397"/>
      <c r="QEP2718" s="397"/>
      <c r="QEQ2718" s="397"/>
      <c r="QER2718" s="397"/>
      <c r="QES2718" s="397"/>
      <c r="QET2718" s="397"/>
      <c r="QEU2718" s="397"/>
      <c r="QEV2718" s="397"/>
      <c r="QEW2718" s="397"/>
      <c r="QEX2718" s="397"/>
      <c r="QEY2718" s="397"/>
      <c r="QEZ2718" s="397"/>
      <c r="QFA2718" s="397"/>
      <c r="QFB2718" s="397"/>
      <c r="QFC2718" s="397"/>
      <c r="QFD2718" s="397"/>
      <c r="QFE2718" s="397"/>
      <c r="QFF2718" s="397"/>
      <c r="QFG2718" s="397"/>
      <c r="QFH2718" s="397"/>
      <c r="QFI2718" s="397"/>
      <c r="QFJ2718" s="397"/>
      <c r="QFK2718" s="397"/>
      <c r="QFL2718" s="397"/>
      <c r="QFM2718" s="397"/>
      <c r="QFN2718" s="397"/>
      <c r="QFO2718" s="397"/>
      <c r="QFP2718" s="397"/>
      <c r="QFQ2718" s="397"/>
      <c r="QFR2718" s="397"/>
      <c r="QFS2718" s="397"/>
      <c r="QFT2718" s="397"/>
      <c r="QFU2718" s="397"/>
      <c r="QFV2718" s="397"/>
      <c r="QFW2718" s="397"/>
      <c r="QFX2718" s="397"/>
      <c r="QFY2718" s="397"/>
      <c r="QFZ2718" s="397"/>
      <c r="QGA2718" s="397"/>
      <c r="QGB2718" s="397"/>
      <c r="QGC2718" s="397"/>
      <c r="QGD2718" s="397"/>
      <c r="QGE2718" s="397"/>
      <c r="QGF2718" s="397"/>
      <c r="QGG2718" s="397"/>
      <c r="QGH2718" s="397"/>
      <c r="QGI2718" s="397"/>
      <c r="QGJ2718" s="397"/>
      <c r="QGK2718" s="397"/>
      <c r="QGL2718" s="397"/>
      <c r="QGM2718" s="397"/>
      <c r="QGN2718" s="397"/>
      <c r="QGO2718" s="397"/>
      <c r="QGP2718" s="397"/>
      <c r="QGQ2718" s="397"/>
      <c r="QGR2718" s="397"/>
      <c r="QGS2718" s="397"/>
      <c r="QGT2718" s="397"/>
      <c r="QGU2718" s="397"/>
      <c r="QGV2718" s="397"/>
      <c r="QGW2718" s="397"/>
      <c r="QGX2718" s="397"/>
      <c r="QGY2718" s="397"/>
      <c r="QGZ2718" s="397"/>
      <c r="QHA2718" s="397"/>
      <c r="QHB2718" s="397"/>
      <c r="QHC2718" s="397"/>
      <c r="QHD2718" s="397"/>
      <c r="QHE2718" s="397"/>
      <c r="QHF2718" s="397"/>
      <c r="QHG2718" s="397"/>
      <c r="QHH2718" s="397"/>
      <c r="QHI2718" s="397"/>
      <c r="QHJ2718" s="397"/>
      <c r="QHK2718" s="397"/>
      <c r="QHL2718" s="397"/>
      <c r="QHM2718" s="397"/>
      <c r="QHN2718" s="397"/>
      <c r="QHO2718" s="397"/>
      <c r="QHP2718" s="397"/>
      <c r="QHQ2718" s="397"/>
      <c r="QHR2718" s="397"/>
      <c r="QHS2718" s="397"/>
      <c r="QHT2718" s="397"/>
      <c r="QHU2718" s="397"/>
      <c r="QHV2718" s="397"/>
      <c r="QHW2718" s="397"/>
      <c r="QHX2718" s="397"/>
      <c r="QHY2718" s="397"/>
      <c r="QHZ2718" s="397"/>
      <c r="QIA2718" s="397"/>
      <c r="QIB2718" s="397"/>
      <c r="QIC2718" s="397"/>
      <c r="QID2718" s="397"/>
      <c r="QIE2718" s="397"/>
      <c r="QIF2718" s="397"/>
      <c r="QIG2718" s="397"/>
      <c r="QIH2718" s="397"/>
      <c r="QII2718" s="397"/>
      <c r="QIJ2718" s="397"/>
      <c r="QIK2718" s="397"/>
      <c r="QIL2718" s="397"/>
      <c r="QIM2718" s="397"/>
      <c r="QIN2718" s="397"/>
      <c r="QIO2718" s="397"/>
      <c r="QIP2718" s="397"/>
      <c r="QIQ2718" s="397"/>
      <c r="QIR2718" s="397"/>
      <c r="QIS2718" s="397"/>
      <c r="QIT2718" s="397"/>
      <c r="QIU2718" s="397"/>
      <c r="QIV2718" s="397"/>
      <c r="QIW2718" s="397"/>
      <c r="QIX2718" s="397"/>
      <c r="QIY2718" s="397"/>
      <c r="QIZ2718" s="397"/>
      <c r="QJA2718" s="397"/>
      <c r="QJB2718" s="397"/>
      <c r="QJC2718" s="397"/>
      <c r="QJD2718" s="397"/>
      <c r="QJE2718" s="397"/>
      <c r="QJF2718" s="397"/>
      <c r="QJG2718" s="397"/>
      <c r="QJH2718" s="397"/>
      <c r="QJI2718" s="397"/>
      <c r="QJJ2718" s="397"/>
      <c r="QJK2718" s="397"/>
      <c r="QJL2718" s="397"/>
      <c r="QJM2718" s="397"/>
      <c r="QJN2718" s="397"/>
      <c r="QJO2718" s="397"/>
      <c r="QJP2718" s="397"/>
      <c r="QJQ2718" s="397"/>
      <c r="QJR2718" s="397"/>
      <c r="QJS2718" s="397"/>
      <c r="QJT2718" s="397"/>
      <c r="QJU2718" s="397"/>
      <c r="QJV2718" s="397"/>
      <c r="QJW2718" s="397"/>
      <c r="QJX2718" s="397"/>
      <c r="QJY2718" s="397"/>
      <c r="QJZ2718" s="397"/>
      <c r="QKA2718" s="397"/>
      <c r="QKB2718" s="397"/>
      <c r="QKC2718" s="397"/>
      <c r="QKD2718" s="397"/>
      <c r="QKE2718" s="397"/>
      <c r="QKF2718" s="397"/>
      <c r="QKG2718" s="397"/>
      <c r="QKH2718" s="397"/>
      <c r="QKI2718" s="397"/>
      <c r="QKJ2718" s="397"/>
      <c r="QKK2718" s="397"/>
      <c r="QKL2718" s="397"/>
      <c r="QKM2718" s="397"/>
      <c r="QKN2718" s="397"/>
      <c r="QKO2718" s="397"/>
      <c r="QKP2718" s="397"/>
      <c r="QKQ2718" s="397"/>
      <c r="QKR2718" s="397"/>
      <c r="QKS2718" s="397"/>
      <c r="QKT2718" s="397"/>
      <c r="QKU2718" s="397"/>
      <c r="QKV2718" s="397"/>
      <c r="QKW2718" s="397"/>
      <c r="QKX2718" s="397"/>
      <c r="QKY2718" s="397"/>
      <c r="QKZ2718" s="397"/>
      <c r="QLA2718" s="397"/>
      <c r="QLB2718" s="397"/>
      <c r="QLC2718" s="397"/>
      <c r="QLD2718" s="397"/>
      <c r="QLE2718" s="397"/>
      <c r="QLF2718" s="397"/>
      <c r="QLG2718" s="397"/>
      <c r="QLH2718" s="397"/>
      <c r="QLI2718" s="397"/>
      <c r="QLJ2718" s="397"/>
      <c r="QLK2718" s="397"/>
      <c r="QLL2718" s="397"/>
      <c r="QLM2718" s="397"/>
      <c r="QLN2718" s="397"/>
      <c r="QLO2718" s="397"/>
      <c r="QLP2718" s="397"/>
      <c r="QLQ2718" s="397"/>
      <c r="QLR2718" s="397"/>
      <c r="QLS2718" s="397"/>
      <c r="QLT2718" s="397"/>
      <c r="QLU2718" s="397"/>
      <c r="QLV2718" s="397"/>
      <c r="QLW2718" s="397"/>
      <c r="QLX2718" s="397"/>
      <c r="QLY2718" s="397"/>
      <c r="QLZ2718" s="397"/>
      <c r="QMA2718" s="397"/>
      <c r="QMB2718" s="397"/>
      <c r="QMC2718" s="397"/>
      <c r="QMD2718" s="397"/>
      <c r="QME2718" s="397"/>
      <c r="QMF2718" s="397"/>
      <c r="QMG2718" s="397"/>
      <c r="QMH2718" s="397"/>
      <c r="QMI2718" s="397"/>
      <c r="QMJ2718" s="397"/>
      <c r="QMK2718" s="397"/>
      <c r="QML2718" s="397"/>
      <c r="QMM2718" s="397"/>
      <c r="QMN2718" s="397"/>
      <c r="QMO2718" s="397"/>
      <c r="QMP2718" s="397"/>
      <c r="QMQ2718" s="397"/>
      <c r="QMR2718" s="397"/>
      <c r="QMS2718" s="397"/>
      <c r="QMT2718" s="397"/>
      <c r="QMU2718" s="397"/>
      <c r="QMV2718" s="397"/>
      <c r="QMW2718" s="397"/>
      <c r="QMX2718" s="397"/>
      <c r="QMY2718" s="397"/>
      <c r="QMZ2718" s="397"/>
      <c r="QNA2718" s="397"/>
      <c r="QNB2718" s="397"/>
      <c r="QNC2718" s="397"/>
      <c r="QND2718" s="397"/>
      <c r="QNE2718" s="397"/>
      <c r="QNF2718" s="397"/>
      <c r="QNG2718" s="397"/>
      <c r="QNH2718" s="397"/>
      <c r="QNI2718" s="397"/>
      <c r="QNJ2718" s="397"/>
      <c r="QNK2718" s="397"/>
      <c r="QNL2718" s="397"/>
      <c r="QNM2718" s="397"/>
      <c r="QNN2718" s="397"/>
      <c r="QNO2718" s="397"/>
      <c r="QNP2718" s="397"/>
      <c r="QNQ2718" s="397"/>
      <c r="QNR2718" s="397"/>
      <c r="QNS2718" s="397"/>
      <c r="QNT2718" s="397"/>
      <c r="QNU2718" s="397"/>
      <c r="QNV2718" s="397"/>
      <c r="QNW2718" s="397"/>
      <c r="QNX2718" s="397"/>
      <c r="QNY2718" s="397"/>
      <c r="QNZ2718" s="397"/>
      <c r="QOA2718" s="397"/>
      <c r="QOB2718" s="397"/>
      <c r="QOC2718" s="397"/>
      <c r="QOD2718" s="397"/>
      <c r="QOE2718" s="397"/>
      <c r="QOF2718" s="397"/>
      <c r="QOG2718" s="397"/>
      <c r="QOH2718" s="397"/>
      <c r="QOI2718" s="397"/>
      <c r="QOJ2718" s="397"/>
      <c r="QOK2718" s="397"/>
      <c r="QOL2718" s="397"/>
      <c r="QOM2718" s="397"/>
      <c r="QON2718" s="397"/>
      <c r="QOO2718" s="397"/>
      <c r="QOP2718" s="397"/>
      <c r="QOQ2718" s="397"/>
      <c r="QOR2718" s="397"/>
      <c r="QOS2718" s="397"/>
      <c r="QOT2718" s="397"/>
      <c r="QOU2718" s="397"/>
      <c r="QOV2718" s="397"/>
      <c r="QOW2718" s="397"/>
      <c r="QOX2718" s="397"/>
      <c r="QOY2718" s="397"/>
      <c r="QOZ2718" s="397"/>
      <c r="QPA2718" s="397"/>
      <c r="QPB2718" s="397"/>
      <c r="QPC2718" s="397"/>
      <c r="QPD2718" s="397"/>
      <c r="QPE2718" s="397"/>
      <c r="QPF2718" s="397"/>
      <c r="QPG2718" s="397"/>
      <c r="QPH2718" s="397"/>
      <c r="QPI2718" s="397"/>
      <c r="QPJ2718" s="397"/>
      <c r="QPK2718" s="397"/>
      <c r="QPL2718" s="397"/>
      <c r="QPM2718" s="397"/>
      <c r="QPN2718" s="397"/>
      <c r="QPO2718" s="397"/>
      <c r="QPP2718" s="397"/>
      <c r="QPQ2718" s="397"/>
      <c r="QPR2718" s="397"/>
      <c r="QPS2718" s="397"/>
      <c r="QPT2718" s="397"/>
      <c r="QPU2718" s="397"/>
      <c r="QPV2718" s="397"/>
      <c r="QPW2718" s="397"/>
      <c r="QPX2718" s="397"/>
      <c r="QPY2718" s="397"/>
      <c r="QPZ2718" s="397"/>
      <c r="QQA2718" s="397"/>
      <c r="QQB2718" s="397"/>
      <c r="QQC2718" s="397"/>
      <c r="QQD2718" s="397"/>
      <c r="QQE2718" s="397"/>
      <c r="QQF2718" s="397"/>
      <c r="QQG2718" s="397"/>
      <c r="QQH2718" s="397"/>
      <c r="QQI2718" s="397"/>
      <c r="QQJ2718" s="397"/>
      <c r="QQK2718" s="397"/>
      <c r="QQL2718" s="397"/>
      <c r="QQM2718" s="397"/>
      <c r="QQN2718" s="397"/>
      <c r="QQO2718" s="397"/>
      <c r="QQP2718" s="397"/>
      <c r="QQQ2718" s="397"/>
      <c r="QQR2718" s="397"/>
      <c r="QQS2718" s="397"/>
      <c r="QQT2718" s="397"/>
      <c r="QQU2718" s="397"/>
      <c r="QQV2718" s="397"/>
      <c r="QQW2718" s="397"/>
      <c r="QQX2718" s="397"/>
      <c r="QQY2718" s="397"/>
      <c r="QQZ2718" s="397"/>
      <c r="QRA2718" s="397"/>
      <c r="QRB2718" s="397"/>
      <c r="QRC2718" s="397"/>
      <c r="QRD2718" s="397"/>
      <c r="QRE2718" s="397"/>
      <c r="QRF2718" s="397"/>
      <c r="QRG2718" s="397"/>
      <c r="QRH2718" s="397"/>
      <c r="QRI2718" s="397"/>
      <c r="QRJ2718" s="397"/>
      <c r="QRK2718" s="397"/>
      <c r="QRL2718" s="397"/>
      <c r="QRM2718" s="397"/>
      <c r="QRN2718" s="397"/>
      <c r="QRO2718" s="397"/>
      <c r="QRP2718" s="397"/>
      <c r="QRQ2718" s="397"/>
      <c r="QRR2718" s="397"/>
      <c r="QRS2718" s="397"/>
      <c r="QRT2718" s="397"/>
      <c r="QRU2718" s="397"/>
      <c r="QRV2718" s="397"/>
      <c r="QRW2718" s="397"/>
      <c r="QRX2718" s="397"/>
      <c r="QRY2718" s="397"/>
      <c r="QRZ2718" s="397"/>
      <c r="QSA2718" s="397"/>
      <c r="QSB2718" s="397"/>
      <c r="QSC2718" s="397"/>
      <c r="QSD2718" s="397"/>
      <c r="QSE2718" s="397"/>
      <c r="QSF2718" s="397"/>
      <c r="QSG2718" s="397"/>
      <c r="QSH2718" s="397"/>
      <c r="QSI2718" s="397"/>
      <c r="QSJ2718" s="397"/>
      <c r="QSK2718" s="397"/>
      <c r="QSL2718" s="397"/>
      <c r="QSM2718" s="397"/>
      <c r="QSN2718" s="397"/>
      <c r="QSO2718" s="397"/>
      <c r="QSP2718" s="397"/>
      <c r="QSQ2718" s="397"/>
      <c r="QSR2718" s="397"/>
      <c r="QSS2718" s="397"/>
      <c r="QST2718" s="397"/>
      <c r="QSU2718" s="397"/>
      <c r="QSV2718" s="397"/>
      <c r="QSW2718" s="397"/>
      <c r="QSX2718" s="397"/>
      <c r="QSY2718" s="397"/>
      <c r="QSZ2718" s="397"/>
      <c r="QTA2718" s="397"/>
      <c r="QTB2718" s="397"/>
      <c r="QTC2718" s="397"/>
      <c r="QTD2718" s="397"/>
      <c r="QTE2718" s="397"/>
      <c r="QTF2718" s="397"/>
      <c r="QTG2718" s="397"/>
      <c r="QTH2718" s="397"/>
      <c r="QTI2718" s="397"/>
      <c r="QTJ2718" s="397"/>
      <c r="QTK2718" s="397"/>
      <c r="QTL2718" s="397"/>
      <c r="QTM2718" s="397"/>
      <c r="QTN2718" s="397"/>
      <c r="QTO2718" s="397"/>
      <c r="QTP2718" s="397"/>
      <c r="QTQ2718" s="397"/>
      <c r="QTR2718" s="397"/>
      <c r="QTS2718" s="397"/>
      <c r="QTT2718" s="397"/>
      <c r="QTU2718" s="397"/>
      <c r="QTV2718" s="397"/>
      <c r="QTW2718" s="397"/>
      <c r="QTX2718" s="397"/>
      <c r="QTY2718" s="397"/>
      <c r="QTZ2718" s="397"/>
      <c r="QUA2718" s="397"/>
      <c r="QUB2718" s="397"/>
      <c r="QUC2718" s="397"/>
      <c r="QUD2718" s="397"/>
      <c r="QUE2718" s="397"/>
      <c r="QUF2718" s="397"/>
      <c r="QUG2718" s="397"/>
      <c r="QUH2718" s="397"/>
      <c r="QUI2718" s="397"/>
      <c r="QUJ2718" s="397"/>
      <c r="QUK2718" s="397"/>
      <c r="QUL2718" s="397"/>
      <c r="QUM2718" s="397"/>
      <c r="QUN2718" s="397"/>
      <c r="QUO2718" s="397"/>
      <c r="QUP2718" s="397"/>
      <c r="QUQ2718" s="397"/>
      <c r="QUR2718" s="397"/>
      <c r="QUS2718" s="397"/>
      <c r="QUT2718" s="397"/>
      <c r="QUU2718" s="397"/>
      <c r="QUV2718" s="397"/>
      <c r="QUW2718" s="397"/>
      <c r="QUX2718" s="397"/>
      <c r="QUY2718" s="397"/>
      <c r="QUZ2718" s="397"/>
      <c r="QVA2718" s="397"/>
      <c r="QVB2718" s="397"/>
      <c r="QVC2718" s="397"/>
      <c r="QVD2718" s="397"/>
      <c r="QVE2718" s="397"/>
      <c r="QVF2718" s="397"/>
      <c r="QVG2718" s="397"/>
      <c r="QVH2718" s="397"/>
      <c r="QVI2718" s="397"/>
      <c r="QVJ2718" s="397"/>
      <c r="QVK2718" s="397"/>
      <c r="QVL2718" s="397"/>
      <c r="QVM2718" s="397"/>
      <c r="QVN2718" s="397"/>
      <c r="QVO2718" s="397"/>
      <c r="QVP2718" s="397"/>
      <c r="QVQ2718" s="397"/>
      <c r="QVR2718" s="397"/>
      <c r="QVS2718" s="397"/>
      <c r="QVT2718" s="397"/>
      <c r="QVU2718" s="397"/>
      <c r="QVV2718" s="397"/>
      <c r="QVW2718" s="397"/>
      <c r="QVX2718" s="397"/>
      <c r="QVY2718" s="397"/>
      <c r="QVZ2718" s="397"/>
      <c r="QWA2718" s="397"/>
      <c r="QWB2718" s="397"/>
      <c r="QWC2718" s="397"/>
      <c r="QWD2718" s="397"/>
      <c r="QWE2718" s="397"/>
      <c r="QWF2718" s="397"/>
      <c r="QWG2718" s="397"/>
      <c r="QWH2718" s="397"/>
      <c r="QWI2718" s="397"/>
      <c r="QWJ2718" s="397"/>
      <c r="QWK2718" s="397"/>
      <c r="QWL2718" s="397"/>
      <c r="QWM2718" s="397"/>
      <c r="QWN2718" s="397"/>
      <c r="QWO2718" s="397"/>
      <c r="QWP2718" s="397"/>
      <c r="QWQ2718" s="397"/>
      <c r="QWR2718" s="397"/>
      <c r="QWS2718" s="397"/>
      <c r="QWT2718" s="397"/>
      <c r="QWU2718" s="397"/>
      <c r="QWV2718" s="397"/>
      <c r="QWW2718" s="397"/>
      <c r="QWX2718" s="397"/>
      <c r="QWY2718" s="397"/>
      <c r="QWZ2718" s="397"/>
      <c r="QXA2718" s="397"/>
      <c r="QXB2718" s="397"/>
      <c r="QXC2718" s="397"/>
      <c r="QXD2718" s="397"/>
      <c r="QXE2718" s="397"/>
      <c r="QXF2718" s="397"/>
      <c r="QXG2718" s="397"/>
      <c r="QXH2718" s="397"/>
      <c r="QXI2718" s="397"/>
      <c r="QXJ2718" s="397"/>
      <c r="QXK2718" s="397"/>
      <c r="QXL2718" s="397"/>
      <c r="QXM2718" s="397"/>
      <c r="QXN2718" s="397"/>
      <c r="QXO2718" s="397"/>
      <c r="QXP2718" s="397"/>
      <c r="QXQ2718" s="397"/>
      <c r="QXR2718" s="397"/>
      <c r="QXS2718" s="397"/>
      <c r="QXT2718" s="397"/>
      <c r="QXU2718" s="397"/>
      <c r="QXV2718" s="397"/>
      <c r="QXW2718" s="397"/>
      <c r="QXX2718" s="397"/>
      <c r="QXY2718" s="397"/>
      <c r="QXZ2718" s="397"/>
      <c r="QYA2718" s="397"/>
      <c r="QYB2718" s="397"/>
      <c r="QYC2718" s="397"/>
      <c r="QYD2718" s="397"/>
      <c r="QYE2718" s="397"/>
      <c r="QYF2718" s="397"/>
      <c r="QYG2718" s="397"/>
      <c r="QYH2718" s="397"/>
      <c r="QYI2718" s="397"/>
      <c r="QYJ2718" s="397"/>
      <c r="QYK2718" s="397"/>
      <c r="QYL2718" s="397"/>
      <c r="QYM2718" s="397"/>
      <c r="QYN2718" s="397"/>
      <c r="QYO2718" s="397"/>
      <c r="QYP2718" s="397"/>
      <c r="QYQ2718" s="397"/>
      <c r="QYR2718" s="397"/>
      <c r="QYS2718" s="397"/>
      <c r="QYT2718" s="397"/>
      <c r="QYU2718" s="397"/>
      <c r="QYV2718" s="397"/>
      <c r="QYW2718" s="397"/>
      <c r="QYX2718" s="397"/>
      <c r="QYY2718" s="397"/>
      <c r="QYZ2718" s="397"/>
      <c r="QZA2718" s="397"/>
      <c r="QZB2718" s="397"/>
      <c r="QZC2718" s="397"/>
      <c r="QZD2718" s="397"/>
      <c r="QZE2718" s="397"/>
      <c r="QZF2718" s="397"/>
      <c r="QZG2718" s="397"/>
      <c r="QZH2718" s="397"/>
      <c r="QZI2718" s="397"/>
      <c r="QZJ2718" s="397"/>
      <c r="QZK2718" s="397"/>
      <c r="QZL2718" s="397"/>
      <c r="QZM2718" s="397"/>
      <c r="QZN2718" s="397"/>
      <c r="QZO2718" s="397"/>
      <c r="QZP2718" s="397"/>
      <c r="QZQ2718" s="397"/>
      <c r="QZR2718" s="397"/>
      <c r="QZS2718" s="397"/>
      <c r="QZT2718" s="397"/>
      <c r="QZU2718" s="397"/>
      <c r="QZV2718" s="397"/>
      <c r="QZW2718" s="397"/>
      <c r="QZX2718" s="397"/>
      <c r="QZY2718" s="397"/>
      <c r="QZZ2718" s="397"/>
      <c r="RAA2718" s="397"/>
      <c r="RAB2718" s="397"/>
      <c r="RAC2718" s="397"/>
      <c r="RAD2718" s="397"/>
      <c r="RAE2718" s="397"/>
      <c r="RAF2718" s="397"/>
      <c r="RAG2718" s="397"/>
      <c r="RAH2718" s="397"/>
      <c r="RAI2718" s="397"/>
      <c r="RAJ2718" s="397"/>
      <c r="RAK2718" s="397"/>
      <c r="RAL2718" s="397"/>
      <c r="RAM2718" s="397"/>
      <c r="RAN2718" s="397"/>
      <c r="RAO2718" s="397"/>
      <c r="RAP2718" s="397"/>
      <c r="RAQ2718" s="397"/>
      <c r="RAR2718" s="397"/>
      <c r="RAS2718" s="397"/>
      <c r="RAT2718" s="397"/>
      <c r="RAU2718" s="397"/>
      <c r="RAV2718" s="397"/>
      <c r="RAW2718" s="397"/>
      <c r="RAX2718" s="397"/>
      <c r="RAY2718" s="397"/>
      <c r="RAZ2718" s="397"/>
      <c r="RBA2718" s="397"/>
      <c r="RBB2718" s="397"/>
      <c r="RBC2718" s="397"/>
      <c r="RBD2718" s="397"/>
      <c r="RBE2718" s="397"/>
      <c r="RBF2718" s="397"/>
      <c r="RBG2718" s="397"/>
      <c r="RBH2718" s="397"/>
      <c r="RBI2718" s="397"/>
      <c r="RBJ2718" s="397"/>
      <c r="RBK2718" s="397"/>
      <c r="RBL2718" s="397"/>
      <c r="RBM2718" s="397"/>
      <c r="RBN2718" s="397"/>
      <c r="RBO2718" s="397"/>
      <c r="RBP2718" s="397"/>
      <c r="RBQ2718" s="397"/>
      <c r="RBR2718" s="397"/>
      <c r="RBS2718" s="397"/>
      <c r="RBT2718" s="397"/>
      <c r="RBU2718" s="397"/>
      <c r="RBV2718" s="397"/>
      <c r="RBW2718" s="397"/>
      <c r="RBX2718" s="397"/>
      <c r="RBY2718" s="397"/>
      <c r="RBZ2718" s="397"/>
      <c r="RCA2718" s="397"/>
      <c r="RCB2718" s="397"/>
      <c r="RCC2718" s="397"/>
      <c r="RCD2718" s="397"/>
      <c r="RCE2718" s="397"/>
      <c r="RCF2718" s="397"/>
      <c r="RCG2718" s="397"/>
      <c r="RCH2718" s="397"/>
      <c r="RCI2718" s="397"/>
      <c r="RCJ2718" s="397"/>
      <c r="RCK2718" s="397"/>
      <c r="RCL2718" s="397"/>
      <c r="RCM2718" s="397"/>
      <c r="RCN2718" s="397"/>
      <c r="RCO2718" s="397"/>
      <c r="RCP2718" s="397"/>
      <c r="RCQ2718" s="397"/>
      <c r="RCR2718" s="397"/>
      <c r="RCS2718" s="397"/>
      <c r="RCT2718" s="397"/>
      <c r="RCU2718" s="397"/>
      <c r="RCV2718" s="397"/>
      <c r="RCW2718" s="397"/>
      <c r="RCX2718" s="397"/>
      <c r="RCY2718" s="397"/>
      <c r="RCZ2718" s="397"/>
      <c r="RDA2718" s="397"/>
      <c r="RDB2718" s="397"/>
      <c r="RDC2718" s="397"/>
      <c r="RDD2718" s="397"/>
      <c r="RDE2718" s="397"/>
      <c r="RDF2718" s="397"/>
      <c r="RDG2718" s="397"/>
      <c r="RDH2718" s="397"/>
      <c r="RDI2718" s="397"/>
      <c r="RDJ2718" s="397"/>
      <c r="RDK2718" s="397"/>
      <c r="RDL2718" s="397"/>
      <c r="RDM2718" s="397"/>
      <c r="RDN2718" s="397"/>
      <c r="RDO2718" s="397"/>
      <c r="RDP2718" s="397"/>
      <c r="RDQ2718" s="397"/>
      <c r="RDR2718" s="397"/>
      <c r="RDS2718" s="397"/>
      <c r="RDT2718" s="397"/>
      <c r="RDU2718" s="397"/>
      <c r="RDV2718" s="397"/>
      <c r="RDW2718" s="397"/>
      <c r="RDX2718" s="397"/>
      <c r="RDY2718" s="397"/>
      <c r="RDZ2718" s="397"/>
      <c r="REA2718" s="397"/>
      <c r="REB2718" s="397"/>
      <c r="REC2718" s="397"/>
      <c r="RED2718" s="397"/>
      <c r="REE2718" s="397"/>
      <c r="REF2718" s="397"/>
      <c r="REG2718" s="397"/>
      <c r="REH2718" s="397"/>
      <c r="REI2718" s="397"/>
      <c r="REJ2718" s="397"/>
      <c r="REK2718" s="397"/>
      <c r="REL2718" s="397"/>
      <c r="REM2718" s="397"/>
      <c r="REN2718" s="397"/>
      <c r="REO2718" s="397"/>
      <c r="REP2718" s="397"/>
      <c r="REQ2718" s="397"/>
      <c r="RER2718" s="397"/>
      <c r="RES2718" s="397"/>
      <c r="RET2718" s="397"/>
      <c r="REU2718" s="397"/>
      <c r="REV2718" s="397"/>
      <c r="REW2718" s="397"/>
      <c r="REX2718" s="397"/>
      <c r="REY2718" s="397"/>
      <c r="REZ2718" s="397"/>
      <c r="RFA2718" s="397"/>
      <c r="RFB2718" s="397"/>
      <c r="RFC2718" s="397"/>
      <c r="RFD2718" s="397"/>
      <c r="RFE2718" s="397"/>
      <c r="RFF2718" s="397"/>
      <c r="RFG2718" s="397"/>
      <c r="RFH2718" s="397"/>
      <c r="RFI2718" s="397"/>
      <c r="RFJ2718" s="397"/>
      <c r="RFK2718" s="397"/>
      <c r="RFL2718" s="397"/>
      <c r="RFM2718" s="397"/>
      <c r="RFN2718" s="397"/>
      <c r="RFO2718" s="397"/>
      <c r="RFP2718" s="397"/>
      <c r="RFQ2718" s="397"/>
      <c r="RFR2718" s="397"/>
      <c r="RFS2718" s="397"/>
      <c r="RFT2718" s="397"/>
      <c r="RFU2718" s="397"/>
      <c r="RFV2718" s="397"/>
      <c r="RFW2718" s="397"/>
      <c r="RFX2718" s="397"/>
      <c r="RFY2718" s="397"/>
      <c r="RFZ2718" s="397"/>
      <c r="RGA2718" s="397"/>
      <c r="RGB2718" s="397"/>
      <c r="RGC2718" s="397"/>
      <c r="RGD2718" s="397"/>
      <c r="RGE2718" s="397"/>
      <c r="RGF2718" s="397"/>
      <c r="RGG2718" s="397"/>
      <c r="RGH2718" s="397"/>
      <c r="RGI2718" s="397"/>
      <c r="RGJ2718" s="397"/>
      <c r="RGK2718" s="397"/>
      <c r="RGL2718" s="397"/>
      <c r="RGM2718" s="397"/>
      <c r="RGN2718" s="397"/>
      <c r="RGO2718" s="397"/>
      <c r="RGP2718" s="397"/>
      <c r="RGQ2718" s="397"/>
      <c r="RGR2718" s="397"/>
      <c r="RGS2718" s="397"/>
      <c r="RGT2718" s="397"/>
      <c r="RGU2718" s="397"/>
      <c r="RGV2718" s="397"/>
      <c r="RGW2718" s="397"/>
      <c r="RGX2718" s="397"/>
      <c r="RGY2718" s="397"/>
      <c r="RGZ2718" s="397"/>
      <c r="RHA2718" s="397"/>
      <c r="RHB2718" s="397"/>
      <c r="RHC2718" s="397"/>
      <c r="RHD2718" s="397"/>
      <c r="RHE2718" s="397"/>
      <c r="RHF2718" s="397"/>
      <c r="RHG2718" s="397"/>
      <c r="RHH2718" s="397"/>
      <c r="RHI2718" s="397"/>
      <c r="RHJ2718" s="397"/>
      <c r="RHK2718" s="397"/>
      <c r="RHL2718" s="397"/>
      <c r="RHM2718" s="397"/>
      <c r="RHN2718" s="397"/>
      <c r="RHO2718" s="397"/>
      <c r="RHP2718" s="397"/>
      <c r="RHQ2718" s="397"/>
      <c r="RHR2718" s="397"/>
      <c r="RHS2718" s="397"/>
      <c r="RHT2718" s="397"/>
      <c r="RHU2718" s="397"/>
      <c r="RHV2718" s="397"/>
      <c r="RHW2718" s="397"/>
      <c r="RHX2718" s="397"/>
      <c r="RHY2718" s="397"/>
      <c r="RHZ2718" s="397"/>
      <c r="RIA2718" s="397"/>
      <c r="RIB2718" s="397"/>
      <c r="RIC2718" s="397"/>
      <c r="RID2718" s="397"/>
      <c r="RIE2718" s="397"/>
      <c r="RIF2718" s="397"/>
      <c r="RIG2718" s="397"/>
      <c r="RIH2718" s="397"/>
      <c r="RII2718" s="397"/>
      <c r="RIJ2718" s="397"/>
      <c r="RIK2718" s="397"/>
      <c r="RIL2718" s="397"/>
      <c r="RIM2718" s="397"/>
      <c r="RIN2718" s="397"/>
      <c r="RIO2718" s="397"/>
      <c r="RIP2718" s="397"/>
      <c r="RIQ2718" s="397"/>
      <c r="RIR2718" s="397"/>
      <c r="RIS2718" s="397"/>
      <c r="RIT2718" s="397"/>
      <c r="RIU2718" s="397"/>
      <c r="RIV2718" s="397"/>
      <c r="RIW2718" s="397"/>
      <c r="RIX2718" s="397"/>
      <c r="RIY2718" s="397"/>
      <c r="RIZ2718" s="397"/>
      <c r="RJA2718" s="397"/>
      <c r="RJB2718" s="397"/>
      <c r="RJC2718" s="397"/>
      <c r="RJD2718" s="397"/>
      <c r="RJE2718" s="397"/>
      <c r="RJF2718" s="397"/>
      <c r="RJG2718" s="397"/>
      <c r="RJH2718" s="397"/>
      <c r="RJI2718" s="397"/>
      <c r="RJJ2718" s="397"/>
      <c r="RJK2718" s="397"/>
      <c r="RJL2718" s="397"/>
      <c r="RJM2718" s="397"/>
      <c r="RJN2718" s="397"/>
      <c r="RJO2718" s="397"/>
      <c r="RJP2718" s="397"/>
      <c r="RJQ2718" s="397"/>
      <c r="RJR2718" s="397"/>
      <c r="RJS2718" s="397"/>
      <c r="RJT2718" s="397"/>
      <c r="RJU2718" s="397"/>
      <c r="RJV2718" s="397"/>
      <c r="RJW2718" s="397"/>
      <c r="RJX2718" s="397"/>
      <c r="RJY2718" s="397"/>
      <c r="RJZ2718" s="397"/>
      <c r="RKA2718" s="397"/>
      <c r="RKB2718" s="397"/>
      <c r="RKC2718" s="397"/>
      <c r="RKD2718" s="397"/>
      <c r="RKE2718" s="397"/>
      <c r="RKF2718" s="397"/>
      <c r="RKG2718" s="397"/>
      <c r="RKH2718" s="397"/>
      <c r="RKI2718" s="397"/>
      <c r="RKJ2718" s="397"/>
      <c r="RKK2718" s="397"/>
      <c r="RKL2718" s="397"/>
      <c r="RKM2718" s="397"/>
      <c r="RKN2718" s="397"/>
      <c r="RKO2718" s="397"/>
      <c r="RKP2718" s="397"/>
      <c r="RKQ2718" s="397"/>
      <c r="RKR2718" s="397"/>
      <c r="RKS2718" s="397"/>
      <c r="RKT2718" s="397"/>
      <c r="RKU2718" s="397"/>
      <c r="RKV2718" s="397"/>
      <c r="RKW2718" s="397"/>
      <c r="RKX2718" s="397"/>
      <c r="RKY2718" s="397"/>
      <c r="RKZ2718" s="397"/>
      <c r="RLA2718" s="397"/>
      <c r="RLB2718" s="397"/>
      <c r="RLC2718" s="397"/>
      <c r="RLD2718" s="397"/>
      <c r="RLE2718" s="397"/>
      <c r="RLF2718" s="397"/>
      <c r="RLG2718" s="397"/>
      <c r="RLH2718" s="397"/>
      <c r="RLI2718" s="397"/>
      <c r="RLJ2718" s="397"/>
      <c r="RLK2718" s="397"/>
      <c r="RLL2718" s="397"/>
      <c r="RLM2718" s="397"/>
      <c r="RLN2718" s="397"/>
      <c r="RLO2718" s="397"/>
      <c r="RLP2718" s="397"/>
      <c r="RLQ2718" s="397"/>
      <c r="RLR2718" s="397"/>
      <c r="RLS2718" s="397"/>
      <c r="RLT2718" s="397"/>
      <c r="RLU2718" s="397"/>
      <c r="RLV2718" s="397"/>
      <c r="RLW2718" s="397"/>
      <c r="RLX2718" s="397"/>
      <c r="RLY2718" s="397"/>
      <c r="RLZ2718" s="397"/>
      <c r="RMA2718" s="397"/>
      <c r="RMB2718" s="397"/>
      <c r="RMC2718" s="397"/>
      <c r="RMD2718" s="397"/>
      <c r="RME2718" s="397"/>
      <c r="RMF2718" s="397"/>
      <c r="RMG2718" s="397"/>
      <c r="RMH2718" s="397"/>
      <c r="RMI2718" s="397"/>
      <c r="RMJ2718" s="397"/>
      <c r="RMK2718" s="397"/>
      <c r="RML2718" s="397"/>
      <c r="RMM2718" s="397"/>
      <c r="RMN2718" s="397"/>
      <c r="RMO2718" s="397"/>
      <c r="RMP2718" s="397"/>
      <c r="RMQ2718" s="397"/>
      <c r="RMR2718" s="397"/>
      <c r="RMS2718" s="397"/>
      <c r="RMT2718" s="397"/>
      <c r="RMU2718" s="397"/>
      <c r="RMV2718" s="397"/>
      <c r="RMW2718" s="397"/>
      <c r="RMX2718" s="397"/>
      <c r="RMY2718" s="397"/>
      <c r="RMZ2718" s="397"/>
      <c r="RNA2718" s="397"/>
      <c r="RNB2718" s="397"/>
      <c r="RNC2718" s="397"/>
      <c r="RND2718" s="397"/>
      <c r="RNE2718" s="397"/>
      <c r="RNF2718" s="397"/>
      <c r="RNG2718" s="397"/>
      <c r="RNH2718" s="397"/>
      <c r="RNI2718" s="397"/>
      <c r="RNJ2718" s="397"/>
      <c r="RNK2718" s="397"/>
      <c r="RNL2718" s="397"/>
      <c r="RNM2718" s="397"/>
      <c r="RNN2718" s="397"/>
      <c r="RNO2718" s="397"/>
      <c r="RNP2718" s="397"/>
      <c r="RNQ2718" s="397"/>
      <c r="RNR2718" s="397"/>
      <c r="RNS2718" s="397"/>
      <c r="RNT2718" s="397"/>
      <c r="RNU2718" s="397"/>
      <c r="RNV2718" s="397"/>
      <c r="RNW2718" s="397"/>
      <c r="RNX2718" s="397"/>
      <c r="RNY2718" s="397"/>
      <c r="RNZ2718" s="397"/>
      <c r="ROA2718" s="397"/>
      <c r="ROB2718" s="397"/>
      <c r="ROC2718" s="397"/>
      <c r="ROD2718" s="397"/>
      <c r="ROE2718" s="397"/>
      <c r="ROF2718" s="397"/>
      <c r="ROG2718" s="397"/>
      <c r="ROH2718" s="397"/>
      <c r="ROI2718" s="397"/>
      <c r="ROJ2718" s="397"/>
      <c r="ROK2718" s="397"/>
      <c r="ROL2718" s="397"/>
      <c r="ROM2718" s="397"/>
      <c r="RON2718" s="397"/>
      <c r="ROO2718" s="397"/>
      <c r="ROP2718" s="397"/>
      <c r="ROQ2718" s="397"/>
      <c r="ROR2718" s="397"/>
      <c r="ROS2718" s="397"/>
      <c r="ROT2718" s="397"/>
      <c r="ROU2718" s="397"/>
      <c r="ROV2718" s="397"/>
      <c r="ROW2718" s="397"/>
      <c r="ROX2718" s="397"/>
      <c r="ROY2718" s="397"/>
      <c r="ROZ2718" s="397"/>
      <c r="RPA2718" s="397"/>
      <c r="RPB2718" s="397"/>
      <c r="RPC2718" s="397"/>
      <c r="RPD2718" s="397"/>
      <c r="RPE2718" s="397"/>
      <c r="RPF2718" s="397"/>
      <c r="RPG2718" s="397"/>
      <c r="RPH2718" s="397"/>
      <c r="RPI2718" s="397"/>
      <c r="RPJ2718" s="397"/>
      <c r="RPK2718" s="397"/>
      <c r="RPL2718" s="397"/>
      <c r="RPM2718" s="397"/>
      <c r="RPN2718" s="397"/>
      <c r="RPO2718" s="397"/>
      <c r="RPP2718" s="397"/>
      <c r="RPQ2718" s="397"/>
      <c r="RPR2718" s="397"/>
      <c r="RPS2718" s="397"/>
      <c r="RPT2718" s="397"/>
      <c r="RPU2718" s="397"/>
      <c r="RPV2718" s="397"/>
      <c r="RPW2718" s="397"/>
      <c r="RPX2718" s="397"/>
      <c r="RPY2718" s="397"/>
      <c r="RPZ2718" s="397"/>
      <c r="RQA2718" s="397"/>
      <c r="RQB2718" s="397"/>
      <c r="RQC2718" s="397"/>
      <c r="RQD2718" s="397"/>
      <c r="RQE2718" s="397"/>
      <c r="RQF2718" s="397"/>
      <c r="RQG2718" s="397"/>
      <c r="RQH2718" s="397"/>
      <c r="RQI2718" s="397"/>
      <c r="RQJ2718" s="397"/>
      <c r="RQK2718" s="397"/>
      <c r="RQL2718" s="397"/>
      <c r="RQM2718" s="397"/>
      <c r="RQN2718" s="397"/>
      <c r="RQO2718" s="397"/>
      <c r="RQP2718" s="397"/>
      <c r="RQQ2718" s="397"/>
      <c r="RQR2718" s="397"/>
      <c r="RQS2718" s="397"/>
      <c r="RQT2718" s="397"/>
      <c r="RQU2718" s="397"/>
      <c r="RQV2718" s="397"/>
      <c r="RQW2718" s="397"/>
      <c r="RQX2718" s="397"/>
      <c r="RQY2718" s="397"/>
      <c r="RQZ2718" s="397"/>
      <c r="RRA2718" s="397"/>
      <c r="RRB2718" s="397"/>
      <c r="RRC2718" s="397"/>
      <c r="RRD2718" s="397"/>
      <c r="RRE2718" s="397"/>
      <c r="RRF2718" s="397"/>
      <c r="RRG2718" s="397"/>
      <c r="RRH2718" s="397"/>
      <c r="RRI2718" s="397"/>
      <c r="RRJ2718" s="397"/>
      <c r="RRK2718" s="397"/>
      <c r="RRL2718" s="397"/>
      <c r="RRM2718" s="397"/>
      <c r="RRN2718" s="397"/>
      <c r="RRO2718" s="397"/>
      <c r="RRP2718" s="397"/>
      <c r="RRQ2718" s="397"/>
      <c r="RRR2718" s="397"/>
      <c r="RRS2718" s="397"/>
      <c r="RRT2718" s="397"/>
      <c r="RRU2718" s="397"/>
      <c r="RRV2718" s="397"/>
      <c r="RRW2718" s="397"/>
      <c r="RRX2718" s="397"/>
      <c r="RRY2718" s="397"/>
      <c r="RRZ2718" s="397"/>
      <c r="RSA2718" s="397"/>
      <c r="RSB2718" s="397"/>
      <c r="RSC2718" s="397"/>
      <c r="RSD2718" s="397"/>
      <c r="RSE2718" s="397"/>
      <c r="RSF2718" s="397"/>
      <c r="RSG2718" s="397"/>
      <c r="RSH2718" s="397"/>
      <c r="RSI2718" s="397"/>
      <c r="RSJ2718" s="397"/>
      <c r="RSK2718" s="397"/>
      <c r="RSL2718" s="397"/>
      <c r="RSM2718" s="397"/>
      <c r="RSN2718" s="397"/>
      <c r="RSO2718" s="397"/>
      <c r="RSP2718" s="397"/>
      <c r="RSQ2718" s="397"/>
      <c r="RSR2718" s="397"/>
      <c r="RSS2718" s="397"/>
      <c r="RST2718" s="397"/>
      <c r="RSU2718" s="397"/>
      <c r="RSV2718" s="397"/>
      <c r="RSW2718" s="397"/>
      <c r="RSX2718" s="397"/>
      <c r="RSY2718" s="397"/>
      <c r="RSZ2718" s="397"/>
      <c r="RTA2718" s="397"/>
      <c r="RTB2718" s="397"/>
      <c r="RTC2718" s="397"/>
      <c r="RTD2718" s="397"/>
      <c r="RTE2718" s="397"/>
      <c r="RTF2718" s="397"/>
      <c r="RTG2718" s="397"/>
      <c r="RTH2718" s="397"/>
      <c r="RTI2718" s="397"/>
      <c r="RTJ2718" s="397"/>
      <c r="RTK2718" s="397"/>
      <c r="RTL2718" s="397"/>
      <c r="RTM2718" s="397"/>
      <c r="RTN2718" s="397"/>
      <c r="RTO2718" s="397"/>
      <c r="RTP2718" s="397"/>
      <c r="RTQ2718" s="397"/>
      <c r="RTR2718" s="397"/>
      <c r="RTS2718" s="397"/>
      <c r="RTT2718" s="397"/>
      <c r="RTU2718" s="397"/>
      <c r="RTV2718" s="397"/>
      <c r="RTW2718" s="397"/>
      <c r="RTX2718" s="397"/>
      <c r="RTY2718" s="397"/>
      <c r="RTZ2718" s="397"/>
      <c r="RUA2718" s="397"/>
      <c r="RUB2718" s="397"/>
      <c r="RUC2718" s="397"/>
      <c r="RUD2718" s="397"/>
      <c r="RUE2718" s="397"/>
      <c r="RUF2718" s="397"/>
      <c r="RUG2718" s="397"/>
      <c r="RUH2718" s="397"/>
      <c r="RUI2718" s="397"/>
      <c r="RUJ2718" s="397"/>
      <c r="RUK2718" s="397"/>
      <c r="RUL2718" s="397"/>
      <c r="RUM2718" s="397"/>
      <c r="RUN2718" s="397"/>
      <c r="RUO2718" s="397"/>
      <c r="RUP2718" s="397"/>
      <c r="RUQ2718" s="397"/>
      <c r="RUR2718" s="397"/>
      <c r="RUS2718" s="397"/>
      <c r="RUT2718" s="397"/>
      <c r="RUU2718" s="397"/>
      <c r="RUV2718" s="397"/>
      <c r="RUW2718" s="397"/>
      <c r="RUX2718" s="397"/>
      <c r="RUY2718" s="397"/>
      <c r="RUZ2718" s="397"/>
      <c r="RVA2718" s="397"/>
      <c r="RVB2718" s="397"/>
      <c r="RVC2718" s="397"/>
      <c r="RVD2718" s="397"/>
      <c r="RVE2718" s="397"/>
      <c r="RVF2718" s="397"/>
      <c r="RVG2718" s="397"/>
      <c r="RVH2718" s="397"/>
      <c r="RVI2718" s="397"/>
      <c r="RVJ2718" s="397"/>
      <c r="RVK2718" s="397"/>
      <c r="RVL2718" s="397"/>
      <c r="RVM2718" s="397"/>
      <c r="RVN2718" s="397"/>
      <c r="RVO2718" s="397"/>
      <c r="RVP2718" s="397"/>
      <c r="RVQ2718" s="397"/>
      <c r="RVR2718" s="397"/>
      <c r="RVS2718" s="397"/>
      <c r="RVT2718" s="397"/>
      <c r="RVU2718" s="397"/>
      <c r="RVV2718" s="397"/>
      <c r="RVW2718" s="397"/>
      <c r="RVX2718" s="397"/>
      <c r="RVY2718" s="397"/>
      <c r="RVZ2718" s="397"/>
      <c r="RWA2718" s="397"/>
      <c r="RWB2718" s="397"/>
      <c r="RWC2718" s="397"/>
      <c r="RWD2718" s="397"/>
      <c r="RWE2718" s="397"/>
      <c r="RWF2718" s="397"/>
      <c r="RWG2718" s="397"/>
      <c r="RWH2718" s="397"/>
      <c r="RWI2718" s="397"/>
      <c r="RWJ2718" s="397"/>
      <c r="RWK2718" s="397"/>
      <c r="RWL2718" s="397"/>
      <c r="RWM2718" s="397"/>
      <c r="RWN2718" s="397"/>
      <c r="RWO2718" s="397"/>
      <c r="RWP2718" s="397"/>
      <c r="RWQ2718" s="397"/>
      <c r="RWR2718" s="397"/>
      <c r="RWS2718" s="397"/>
      <c r="RWT2718" s="397"/>
      <c r="RWU2718" s="397"/>
      <c r="RWV2718" s="397"/>
      <c r="RWW2718" s="397"/>
      <c r="RWX2718" s="397"/>
      <c r="RWY2718" s="397"/>
      <c r="RWZ2718" s="397"/>
      <c r="RXA2718" s="397"/>
      <c r="RXB2718" s="397"/>
      <c r="RXC2718" s="397"/>
      <c r="RXD2718" s="397"/>
      <c r="RXE2718" s="397"/>
      <c r="RXF2718" s="397"/>
      <c r="RXG2718" s="397"/>
      <c r="RXH2718" s="397"/>
      <c r="RXI2718" s="397"/>
      <c r="RXJ2718" s="397"/>
      <c r="RXK2718" s="397"/>
      <c r="RXL2718" s="397"/>
      <c r="RXM2718" s="397"/>
      <c r="RXN2718" s="397"/>
      <c r="RXO2718" s="397"/>
      <c r="RXP2718" s="397"/>
      <c r="RXQ2718" s="397"/>
      <c r="RXR2718" s="397"/>
      <c r="RXS2718" s="397"/>
      <c r="RXT2718" s="397"/>
      <c r="RXU2718" s="397"/>
      <c r="RXV2718" s="397"/>
      <c r="RXW2718" s="397"/>
      <c r="RXX2718" s="397"/>
      <c r="RXY2718" s="397"/>
      <c r="RXZ2718" s="397"/>
      <c r="RYA2718" s="397"/>
      <c r="RYB2718" s="397"/>
      <c r="RYC2718" s="397"/>
      <c r="RYD2718" s="397"/>
      <c r="RYE2718" s="397"/>
      <c r="RYF2718" s="397"/>
      <c r="RYG2718" s="397"/>
      <c r="RYH2718" s="397"/>
      <c r="RYI2718" s="397"/>
      <c r="RYJ2718" s="397"/>
      <c r="RYK2718" s="397"/>
      <c r="RYL2718" s="397"/>
      <c r="RYM2718" s="397"/>
      <c r="RYN2718" s="397"/>
      <c r="RYO2718" s="397"/>
      <c r="RYP2718" s="397"/>
      <c r="RYQ2718" s="397"/>
      <c r="RYR2718" s="397"/>
      <c r="RYS2718" s="397"/>
      <c r="RYT2718" s="397"/>
      <c r="RYU2718" s="397"/>
      <c r="RYV2718" s="397"/>
      <c r="RYW2718" s="397"/>
      <c r="RYX2718" s="397"/>
      <c r="RYY2718" s="397"/>
      <c r="RYZ2718" s="397"/>
      <c r="RZA2718" s="397"/>
      <c r="RZB2718" s="397"/>
      <c r="RZC2718" s="397"/>
      <c r="RZD2718" s="397"/>
      <c r="RZE2718" s="397"/>
      <c r="RZF2718" s="397"/>
      <c r="RZG2718" s="397"/>
      <c r="RZH2718" s="397"/>
      <c r="RZI2718" s="397"/>
      <c r="RZJ2718" s="397"/>
      <c r="RZK2718" s="397"/>
      <c r="RZL2718" s="397"/>
      <c r="RZM2718" s="397"/>
      <c r="RZN2718" s="397"/>
      <c r="RZO2718" s="397"/>
      <c r="RZP2718" s="397"/>
      <c r="RZQ2718" s="397"/>
      <c r="RZR2718" s="397"/>
      <c r="RZS2718" s="397"/>
      <c r="RZT2718" s="397"/>
      <c r="RZU2718" s="397"/>
      <c r="RZV2718" s="397"/>
      <c r="RZW2718" s="397"/>
      <c r="RZX2718" s="397"/>
      <c r="RZY2718" s="397"/>
      <c r="RZZ2718" s="397"/>
      <c r="SAA2718" s="397"/>
      <c r="SAB2718" s="397"/>
      <c r="SAC2718" s="397"/>
      <c r="SAD2718" s="397"/>
      <c r="SAE2718" s="397"/>
      <c r="SAF2718" s="397"/>
      <c r="SAG2718" s="397"/>
      <c r="SAH2718" s="397"/>
      <c r="SAI2718" s="397"/>
      <c r="SAJ2718" s="397"/>
      <c r="SAK2718" s="397"/>
      <c r="SAL2718" s="397"/>
      <c r="SAM2718" s="397"/>
      <c r="SAN2718" s="397"/>
      <c r="SAO2718" s="397"/>
      <c r="SAP2718" s="397"/>
      <c r="SAQ2718" s="397"/>
      <c r="SAR2718" s="397"/>
      <c r="SAS2718" s="397"/>
      <c r="SAT2718" s="397"/>
      <c r="SAU2718" s="397"/>
      <c r="SAV2718" s="397"/>
      <c r="SAW2718" s="397"/>
      <c r="SAX2718" s="397"/>
      <c r="SAY2718" s="397"/>
      <c r="SAZ2718" s="397"/>
      <c r="SBA2718" s="397"/>
      <c r="SBB2718" s="397"/>
      <c r="SBC2718" s="397"/>
      <c r="SBD2718" s="397"/>
      <c r="SBE2718" s="397"/>
      <c r="SBF2718" s="397"/>
      <c r="SBG2718" s="397"/>
      <c r="SBH2718" s="397"/>
      <c r="SBI2718" s="397"/>
      <c r="SBJ2718" s="397"/>
      <c r="SBK2718" s="397"/>
      <c r="SBL2718" s="397"/>
      <c r="SBM2718" s="397"/>
      <c r="SBN2718" s="397"/>
      <c r="SBO2718" s="397"/>
      <c r="SBP2718" s="397"/>
      <c r="SBQ2718" s="397"/>
      <c r="SBR2718" s="397"/>
      <c r="SBS2718" s="397"/>
      <c r="SBT2718" s="397"/>
      <c r="SBU2718" s="397"/>
      <c r="SBV2718" s="397"/>
      <c r="SBW2718" s="397"/>
      <c r="SBX2718" s="397"/>
      <c r="SBY2718" s="397"/>
      <c r="SBZ2718" s="397"/>
      <c r="SCA2718" s="397"/>
      <c r="SCB2718" s="397"/>
      <c r="SCC2718" s="397"/>
      <c r="SCD2718" s="397"/>
      <c r="SCE2718" s="397"/>
      <c r="SCF2718" s="397"/>
      <c r="SCG2718" s="397"/>
      <c r="SCH2718" s="397"/>
      <c r="SCI2718" s="397"/>
      <c r="SCJ2718" s="397"/>
      <c r="SCK2718" s="397"/>
      <c r="SCL2718" s="397"/>
      <c r="SCM2718" s="397"/>
      <c r="SCN2718" s="397"/>
      <c r="SCO2718" s="397"/>
      <c r="SCP2718" s="397"/>
      <c r="SCQ2718" s="397"/>
      <c r="SCR2718" s="397"/>
      <c r="SCS2718" s="397"/>
      <c r="SCT2718" s="397"/>
      <c r="SCU2718" s="397"/>
      <c r="SCV2718" s="397"/>
      <c r="SCW2718" s="397"/>
      <c r="SCX2718" s="397"/>
      <c r="SCY2718" s="397"/>
      <c r="SCZ2718" s="397"/>
      <c r="SDA2718" s="397"/>
      <c r="SDB2718" s="397"/>
      <c r="SDC2718" s="397"/>
      <c r="SDD2718" s="397"/>
      <c r="SDE2718" s="397"/>
      <c r="SDF2718" s="397"/>
      <c r="SDG2718" s="397"/>
      <c r="SDH2718" s="397"/>
      <c r="SDI2718" s="397"/>
      <c r="SDJ2718" s="397"/>
      <c r="SDK2718" s="397"/>
      <c r="SDL2718" s="397"/>
      <c r="SDM2718" s="397"/>
      <c r="SDN2718" s="397"/>
      <c r="SDO2718" s="397"/>
      <c r="SDP2718" s="397"/>
      <c r="SDQ2718" s="397"/>
      <c r="SDR2718" s="397"/>
      <c r="SDS2718" s="397"/>
      <c r="SDT2718" s="397"/>
      <c r="SDU2718" s="397"/>
      <c r="SDV2718" s="397"/>
      <c r="SDW2718" s="397"/>
      <c r="SDX2718" s="397"/>
      <c r="SDY2718" s="397"/>
      <c r="SDZ2718" s="397"/>
      <c r="SEA2718" s="397"/>
      <c r="SEB2718" s="397"/>
      <c r="SEC2718" s="397"/>
      <c r="SED2718" s="397"/>
      <c r="SEE2718" s="397"/>
      <c r="SEF2718" s="397"/>
      <c r="SEG2718" s="397"/>
      <c r="SEH2718" s="397"/>
      <c r="SEI2718" s="397"/>
      <c r="SEJ2718" s="397"/>
      <c r="SEK2718" s="397"/>
      <c r="SEL2718" s="397"/>
      <c r="SEM2718" s="397"/>
      <c r="SEN2718" s="397"/>
      <c r="SEO2718" s="397"/>
      <c r="SEP2718" s="397"/>
      <c r="SEQ2718" s="397"/>
      <c r="SER2718" s="397"/>
      <c r="SES2718" s="397"/>
      <c r="SET2718" s="397"/>
      <c r="SEU2718" s="397"/>
      <c r="SEV2718" s="397"/>
      <c r="SEW2718" s="397"/>
      <c r="SEX2718" s="397"/>
      <c r="SEY2718" s="397"/>
      <c r="SEZ2718" s="397"/>
      <c r="SFA2718" s="397"/>
      <c r="SFB2718" s="397"/>
      <c r="SFC2718" s="397"/>
      <c r="SFD2718" s="397"/>
      <c r="SFE2718" s="397"/>
      <c r="SFF2718" s="397"/>
      <c r="SFG2718" s="397"/>
      <c r="SFH2718" s="397"/>
      <c r="SFI2718" s="397"/>
      <c r="SFJ2718" s="397"/>
      <c r="SFK2718" s="397"/>
      <c r="SFL2718" s="397"/>
      <c r="SFM2718" s="397"/>
      <c r="SFN2718" s="397"/>
      <c r="SFO2718" s="397"/>
      <c r="SFP2718" s="397"/>
      <c r="SFQ2718" s="397"/>
      <c r="SFR2718" s="397"/>
      <c r="SFS2718" s="397"/>
      <c r="SFT2718" s="397"/>
      <c r="SFU2718" s="397"/>
      <c r="SFV2718" s="397"/>
      <c r="SFW2718" s="397"/>
      <c r="SFX2718" s="397"/>
      <c r="SFY2718" s="397"/>
      <c r="SFZ2718" s="397"/>
      <c r="SGA2718" s="397"/>
      <c r="SGB2718" s="397"/>
      <c r="SGC2718" s="397"/>
      <c r="SGD2718" s="397"/>
      <c r="SGE2718" s="397"/>
      <c r="SGF2718" s="397"/>
      <c r="SGG2718" s="397"/>
      <c r="SGH2718" s="397"/>
      <c r="SGI2718" s="397"/>
      <c r="SGJ2718" s="397"/>
      <c r="SGK2718" s="397"/>
      <c r="SGL2718" s="397"/>
      <c r="SGM2718" s="397"/>
      <c r="SGN2718" s="397"/>
      <c r="SGO2718" s="397"/>
      <c r="SGP2718" s="397"/>
      <c r="SGQ2718" s="397"/>
      <c r="SGR2718" s="397"/>
      <c r="SGS2718" s="397"/>
      <c r="SGT2718" s="397"/>
      <c r="SGU2718" s="397"/>
      <c r="SGV2718" s="397"/>
      <c r="SGW2718" s="397"/>
      <c r="SGX2718" s="397"/>
      <c r="SGY2718" s="397"/>
      <c r="SGZ2718" s="397"/>
      <c r="SHA2718" s="397"/>
      <c r="SHB2718" s="397"/>
      <c r="SHC2718" s="397"/>
      <c r="SHD2718" s="397"/>
      <c r="SHE2718" s="397"/>
      <c r="SHF2718" s="397"/>
      <c r="SHG2718" s="397"/>
      <c r="SHH2718" s="397"/>
      <c r="SHI2718" s="397"/>
      <c r="SHJ2718" s="397"/>
      <c r="SHK2718" s="397"/>
      <c r="SHL2718" s="397"/>
      <c r="SHM2718" s="397"/>
      <c r="SHN2718" s="397"/>
      <c r="SHO2718" s="397"/>
      <c r="SHP2718" s="397"/>
      <c r="SHQ2718" s="397"/>
      <c r="SHR2718" s="397"/>
      <c r="SHS2718" s="397"/>
      <c r="SHT2718" s="397"/>
      <c r="SHU2718" s="397"/>
      <c r="SHV2718" s="397"/>
      <c r="SHW2718" s="397"/>
      <c r="SHX2718" s="397"/>
      <c r="SHY2718" s="397"/>
      <c r="SHZ2718" s="397"/>
      <c r="SIA2718" s="397"/>
      <c r="SIB2718" s="397"/>
      <c r="SIC2718" s="397"/>
      <c r="SID2718" s="397"/>
      <c r="SIE2718" s="397"/>
      <c r="SIF2718" s="397"/>
      <c r="SIG2718" s="397"/>
      <c r="SIH2718" s="397"/>
      <c r="SII2718" s="397"/>
      <c r="SIJ2718" s="397"/>
      <c r="SIK2718" s="397"/>
      <c r="SIL2718" s="397"/>
      <c r="SIM2718" s="397"/>
      <c r="SIN2718" s="397"/>
      <c r="SIO2718" s="397"/>
      <c r="SIP2718" s="397"/>
      <c r="SIQ2718" s="397"/>
      <c r="SIR2718" s="397"/>
      <c r="SIS2718" s="397"/>
      <c r="SIT2718" s="397"/>
      <c r="SIU2718" s="397"/>
      <c r="SIV2718" s="397"/>
      <c r="SIW2718" s="397"/>
      <c r="SIX2718" s="397"/>
      <c r="SIY2718" s="397"/>
      <c r="SIZ2718" s="397"/>
      <c r="SJA2718" s="397"/>
      <c r="SJB2718" s="397"/>
      <c r="SJC2718" s="397"/>
      <c r="SJD2718" s="397"/>
      <c r="SJE2718" s="397"/>
      <c r="SJF2718" s="397"/>
      <c r="SJG2718" s="397"/>
      <c r="SJH2718" s="397"/>
      <c r="SJI2718" s="397"/>
      <c r="SJJ2718" s="397"/>
      <c r="SJK2718" s="397"/>
      <c r="SJL2718" s="397"/>
      <c r="SJM2718" s="397"/>
      <c r="SJN2718" s="397"/>
      <c r="SJO2718" s="397"/>
      <c r="SJP2718" s="397"/>
      <c r="SJQ2718" s="397"/>
      <c r="SJR2718" s="397"/>
      <c r="SJS2718" s="397"/>
      <c r="SJT2718" s="397"/>
      <c r="SJU2718" s="397"/>
      <c r="SJV2718" s="397"/>
      <c r="SJW2718" s="397"/>
      <c r="SJX2718" s="397"/>
      <c r="SJY2718" s="397"/>
      <c r="SJZ2718" s="397"/>
      <c r="SKA2718" s="397"/>
      <c r="SKB2718" s="397"/>
      <c r="SKC2718" s="397"/>
      <c r="SKD2718" s="397"/>
      <c r="SKE2718" s="397"/>
      <c r="SKF2718" s="397"/>
      <c r="SKG2718" s="397"/>
      <c r="SKH2718" s="397"/>
      <c r="SKI2718" s="397"/>
      <c r="SKJ2718" s="397"/>
      <c r="SKK2718" s="397"/>
      <c r="SKL2718" s="397"/>
      <c r="SKM2718" s="397"/>
      <c r="SKN2718" s="397"/>
      <c r="SKO2718" s="397"/>
      <c r="SKP2718" s="397"/>
      <c r="SKQ2718" s="397"/>
      <c r="SKR2718" s="397"/>
      <c r="SKS2718" s="397"/>
      <c r="SKT2718" s="397"/>
      <c r="SKU2718" s="397"/>
      <c r="SKV2718" s="397"/>
      <c r="SKW2718" s="397"/>
      <c r="SKX2718" s="397"/>
      <c r="SKY2718" s="397"/>
      <c r="SKZ2718" s="397"/>
      <c r="SLA2718" s="397"/>
      <c r="SLB2718" s="397"/>
      <c r="SLC2718" s="397"/>
      <c r="SLD2718" s="397"/>
      <c r="SLE2718" s="397"/>
      <c r="SLF2718" s="397"/>
      <c r="SLG2718" s="397"/>
      <c r="SLH2718" s="397"/>
      <c r="SLI2718" s="397"/>
      <c r="SLJ2718" s="397"/>
      <c r="SLK2718" s="397"/>
      <c r="SLL2718" s="397"/>
      <c r="SLM2718" s="397"/>
      <c r="SLN2718" s="397"/>
      <c r="SLO2718" s="397"/>
      <c r="SLP2718" s="397"/>
      <c r="SLQ2718" s="397"/>
      <c r="SLR2718" s="397"/>
      <c r="SLS2718" s="397"/>
      <c r="SLT2718" s="397"/>
      <c r="SLU2718" s="397"/>
      <c r="SLV2718" s="397"/>
      <c r="SLW2718" s="397"/>
      <c r="SLX2718" s="397"/>
      <c r="SLY2718" s="397"/>
      <c r="SLZ2718" s="397"/>
      <c r="SMA2718" s="397"/>
      <c r="SMB2718" s="397"/>
      <c r="SMC2718" s="397"/>
      <c r="SMD2718" s="397"/>
      <c r="SME2718" s="397"/>
      <c r="SMF2718" s="397"/>
      <c r="SMG2718" s="397"/>
      <c r="SMH2718" s="397"/>
      <c r="SMI2718" s="397"/>
      <c r="SMJ2718" s="397"/>
      <c r="SMK2718" s="397"/>
      <c r="SML2718" s="397"/>
      <c r="SMM2718" s="397"/>
      <c r="SMN2718" s="397"/>
      <c r="SMO2718" s="397"/>
      <c r="SMP2718" s="397"/>
      <c r="SMQ2718" s="397"/>
      <c r="SMR2718" s="397"/>
      <c r="SMS2718" s="397"/>
      <c r="SMT2718" s="397"/>
      <c r="SMU2718" s="397"/>
      <c r="SMV2718" s="397"/>
      <c r="SMW2718" s="397"/>
      <c r="SMX2718" s="397"/>
      <c r="SMY2718" s="397"/>
      <c r="SMZ2718" s="397"/>
      <c r="SNA2718" s="397"/>
      <c r="SNB2718" s="397"/>
      <c r="SNC2718" s="397"/>
      <c r="SND2718" s="397"/>
      <c r="SNE2718" s="397"/>
      <c r="SNF2718" s="397"/>
      <c r="SNG2718" s="397"/>
      <c r="SNH2718" s="397"/>
      <c r="SNI2718" s="397"/>
      <c r="SNJ2718" s="397"/>
      <c r="SNK2718" s="397"/>
      <c r="SNL2718" s="397"/>
      <c r="SNM2718" s="397"/>
      <c r="SNN2718" s="397"/>
      <c r="SNO2718" s="397"/>
      <c r="SNP2718" s="397"/>
      <c r="SNQ2718" s="397"/>
      <c r="SNR2718" s="397"/>
      <c r="SNS2718" s="397"/>
      <c r="SNT2718" s="397"/>
      <c r="SNU2718" s="397"/>
      <c r="SNV2718" s="397"/>
      <c r="SNW2718" s="397"/>
      <c r="SNX2718" s="397"/>
      <c r="SNY2718" s="397"/>
      <c r="SNZ2718" s="397"/>
      <c r="SOA2718" s="397"/>
      <c r="SOB2718" s="397"/>
      <c r="SOC2718" s="397"/>
      <c r="SOD2718" s="397"/>
      <c r="SOE2718" s="397"/>
      <c r="SOF2718" s="397"/>
      <c r="SOG2718" s="397"/>
      <c r="SOH2718" s="397"/>
      <c r="SOI2718" s="397"/>
      <c r="SOJ2718" s="397"/>
      <c r="SOK2718" s="397"/>
      <c r="SOL2718" s="397"/>
      <c r="SOM2718" s="397"/>
      <c r="SON2718" s="397"/>
      <c r="SOO2718" s="397"/>
      <c r="SOP2718" s="397"/>
      <c r="SOQ2718" s="397"/>
      <c r="SOR2718" s="397"/>
      <c r="SOS2718" s="397"/>
      <c r="SOT2718" s="397"/>
      <c r="SOU2718" s="397"/>
      <c r="SOV2718" s="397"/>
      <c r="SOW2718" s="397"/>
      <c r="SOX2718" s="397"/>
      <c r="SOY2718" s="397"/>
      <c r="SOZ2718" s="397"/>
      <c r="SPA2718" s="397"/>
      <c r="SPB2718" s="397"/>
      <c r="SPC2718" s="397"/>
      <c r="SPD2718" s="397"/>
      <c r="SPE2718" s="397"/>
      <c r="SPF2718" s="397"/>
      <c r="SPG2718" s="397"/>
      <c r="SPH2718" s="397"/>
      <c r="SPI2718" s="397"/>
      <c r="SPJ2718" s="397"/>
      <c r="SPK2718" s="397"/>
      <c r="SPL2718" s="397"/>
      <c r="SPM2718" s="397"/>
      <c r="SPN2718" s="397"/>
      <c r="SPO2718" s="397"/>
      <c r="SPP2718" s="397"/>
      <c r="SPQ2718" s="397"/>
      <c r="SPR2718" s="397"/>
      <c r="SPS2718" s="397"/>
      <c r="SPT2718" s="397"/>
      <c r="SPU2718" s="397"/>
      <c r="SPV2718" s="397"/>
      <c r="SPW2718" s="397"/>
      <c r="SPX2718" s="397"/>
      <c r="SPY2718" s="397"/>
      <c r="SPZ2718" s="397"/>
      <c r="SQA2718" s="397"/>
      <c r="SQB2718" s="397"/>
      <c r="SQC2718" s="397"/>
      <c r="SQD2718" s="397"/>
      <c r="SQE2718" s="397"/>
      <c r="SQF2718" s="397"/>
      <c r="SQG2718" s="397"/>
      <c r="SQH2718" s="397"/>
      <c r="SQI2718" s="397"/>
      <c r="SQJ2718" s="397"/>
      <c r="SQK2718" s="397"/>
      <c r="SQL2718" s="397"/>
      <c r="SQM2718" s="397"/>
      <c r="SQN2718" s="397"/>
      <c r="SQO2718" s="397"/>
      <c r="SQP2718" s="397"/>
      <c r="SQQ2718" s="397"/>
      <c r="SQR2718" s="397"/>
      <c r="SQS2718" s="397"/>
      <c r="SQT2718" s="397"/>
      <c r="SQU2718" s="397"/>
      <c r="SQV2718" s="397"/>
      <c r="SQW2718" s="397"/>
      <c r="SQX2718" s="397"/>
      <c r="SQY2718" s="397"/>
      <c r="SQZ2718" s="397"/>
      <c r="SRA2718" s="397"/>
      <c r="SRB2718" s="397"/>
      <c r="SRC2718" s="397"/>
      <c r="SRD2718" s="397"/>
      <c r="SRE2718" s="397"/>
      <c r="SRF2718" s="397"/>
      <c r="SRG2718" s="397"/>
      <c r="SRH2718" s="397"/>
      <c r="SRI2718" s="397"/>
      <c r="SRJ2718" s="397"/>
      <c r="SRK2718" s="397"/>
      <c r="SRL2718" s="397"/>
      <c r="SRM2718" s="397"/>
      <c r="SRN2718" s="397"/>
      <c r="SRO2718" s="397"/>
      <c r="SRP2718" s="397"/>
      <c r="SRQ2718" s="397"/>
      <c r="SRR2718" s="397"/>
      <c r="SRS2718" s="397"/>
      <c r="SRT2718" s="397"/>
      <c r="SRU2718" s="397"/>
      <c r="SRV2718" s="397"/>
      <c r="SRW2718" s="397"/>
      <c r="SRX2718" s="397"/>
      <c r="SRY2718" s="397"/>
      <c r="SRZ2718" s="397"/>
      <c r="SSA2718" s="397"/>
      <c r="SSB2718" s="397"/>
      <c r="SSC2718" s="397"/>
      <c r="SSD2718" s="397"/>
      <c r="SSE2718" s="397"/>
      <c r="SSF2718" s="397"/>
      <c r="SSG2718" s="397"/>
      <c r="SSH2718" s="397"/>
      <c r="SSI2718" s="397"/>
      <c r="SSJ2718" s="397"/>
      <c r="SSK2718" s="397"/>
      <c r="SSL2718" s="397"/>
      <c r="SSM2718" s="397"/>
      <c r="SSN2718" s="397"/>
      <c r="SSO2718" s="397"/>
      <c r="SSP2718" s="397"/>
      <c r="SSQ2718" s="397"/>
      <c r="SSR2718" s="397"/>
      <c r="SSS2718" s="397"/>
      <c r="SST2718" s="397"/>
      <c r="SSU2718" s="397"/>
      <c r="SSV2718" s="397"/>
      <c r="SSW2718" s="397"/>
      <c r="SSX2718" s="397"/>
      <c r="SSY2718" s="397"/>
      <c r="SSZ2718" s="397"/>
      <c r="STA2718" s="397"/>
      <c r="STB2718" s="397"/>
      <c r="STC2718" s="397"/>
      <c r="STD2718" s="397"/>
      <c r="STE2718" s="397"/>
      <c r="STF2718" s="397"/>
      <c r="STG2718" s="397"/>
      <c r="STH2718" s="397"/>
      <c r="STI2718" s="397"/>
      <c r="STJ2718" s="397"/>
      <c r="STK2718" s="397"/>
      <c r="STL2718" s="397"/>
      <c r="STM2718" s="397"/>
      <c r="STN2718" s="397"/>
      <c r="STO2718" s="397"/>
      <c r="STP2718" s="397"/>
      <c r="STQ2718" s="397"/>
      <c r="STR2718" s="397"/>
      <c r="STS2718" s="397"/>
      <c r="STT2718" s="397"/>
      <c r="STU2718" s="397"/>
      <c r="STV2718" s="397"/>
      <c r="STW2718" s="397"/>
      <c r="STX2718" s="397"/>
      <c r="STY2718" s="397"/>
      <c r="STZ2718" s="397"/>
      <c r="SUA2718" s="397"/>
      <c r="SUB2718" s="397"/>
      <c r="SUC2718" s="397"/>
      <c r="SUD2718" s="397"/>
      <c r="SUE2718" s="397"/>
      <c r="SUF2718" s="397"/>
      <c r="SUG2718" s="397"/>
      <c r="SUH2718" s="397"/>
      <c r="SUI2718" s="397"/>
      <c r="SUJ2718" s="397"/>
      <c r="SUK2718" s="397"/>
      <c r="SUL2718" s="397"/>
      <c r="SUM2718" s="397"/>
      <c r="SUN2718" s="397"/>
      <c r="SUO2718" s="397"/>
      <c r="SUP2718" s="397"/>
      <c r="SUQ2718" s="397"/>
      <c r="SUR2718" s="397"/>
      <c r="SUS2718" s="397"/>
      <c r="SUT2718" s="397"/>
      <c r="SUU2718" s="397"/>
      <c r="SUV2718" s="397"/>
      <c r="SUW2718" s="397"/>
      <c r="SUX2718" s="397"/>
      <c r="SUY2718" s="397"/>
      <c r="SUZ2718" s="397"/>
      <c r="SVA2718" s="397"/>
      <c r="SVB2718" s="397"/>
      <c r="SVC2718" s="397"/>
      <c r="SVD2718" s="397"/>
      <c r="SVE2718" s="397"/>
      <c r="SVF2718" s="397"/>
      <c r="SVG2718" s="397"/>
      <c r="SVH2718" s="397"/>
      <c r="SVI2718" s="397"/>
      <c r="SVJ2718" s="397"/>
      <c r="SVK2718" s="397"/>
      <c r="SVL2718" s="397"/>
      <c r="SVM2718" s="397"/>
      <c r="SVN2718" s="397"/>
      <c r="SVO2718" s="397"/>
      <c r="SVP2718" s="397"/>
      <c r="SVQ2718" s="397"/>
      <c r="SVR2718" s="397"/>
      <c r="SVS2718" s="397"/>
      <c r="SVT2718" s="397"/>
      <c r="SVU2718" s="397"/>
      <c r="SVV2718" s="397"/>
      <c r="SVW2718" s="397"/>
      <c r="SVX2718" s="397"/>
      <c r="SVY2718" s="397"/>
      <c r="SVZ2718" s="397"/>
      <c r="SWA2718" s="397"/>
      <c r="SWB2718" s="397"/>
      <c r="SWC2718" s="397"/>
      <c r="SWD2718" s="397"/>
      <c r="SWE2718" s="397"/>
      <c r="SWF2718" s="397"/>
      <c r="SWG2718" s="397"/>
      <c r="SWH2718" s="397"/>
      <c r="SWI2718" s="397"/>
      <c r="SWJ2718" s="397"/>
      <c r="SWK2718" s="397"/>
      <c r="SWL2718" s="397"/>
      <c r="SWM2718" s="397"/>
      <c r="SWN2718" s="397"/>
      <c r="SWO2718" s="397"/>
      <c r="SWP2718" s="397"/>
      <c r="SWQ2718" s="397"/>
      <c r="SWR2718" s="397"/>
      <c r="SWS2718" s="397"/>
      <c r="SWT2718" s="397"/>
      <c r="SWU2718" s="397"/>
      <c r="SWV2718" s="397"/>
      <c r="SWW2718" s="397"/>
      <c r="SWX2718" s="397"/>
      <c r="SWY2718" s="397"/>
      <c r="SWZ2718" s="397"/>
      <c r="SXA2718" s="397"/>
      <c r="SXB2718" s="397"/>
      <c r="SXC2718" s="397"/>
      <c r="SXD2718" s="397"/>
      <c r="SXE2718" s="397"/>
      <c r="SXF2718" s="397"/>
      <c r="SXG2718" s="397"/>
      <c r="SXH2718" s="397"/>
      <c r="SXI2718" s="397"/>
      <c r="SXJ2718" s="397"/>
      <c r="SXK2718" s="397"/>
      <c r="SXL2718" s="397"/>
      <c r="SXM2718" s="397"/>
      <c r="SXN2718" s="397"/>
      <c r="SXO2718" s="397"/>
      <c r="SXP2718" s="397"/>
      <c r="SXQ2718" s="397"/>
      <c r="SXR2718" s="397"/>
      <c r="SXS2718" s="397"/>
      <c r="SXT2718" s="397"/>
      <c r="SXU2718" s="397"/>
      <c r="SXV2718" s="397"/>
      <c r="SXW2718" s="397"/>
      <c r="SXX2718" s="397"/>
      <c r="SXY2718" s="397"/>
      <c r="SXZ2718" s="397"/>
      <c r="SYA2718" s="397"/>
      <c r="SYB2718" s="397"/>
      <c r="SYC2718" s="397"/>
      <c r="SYD2718" s="397"/>
      <c r="SYE2718" s="397"/>
      <c r="SYF2718" s="397"/>
      <c r="SYG2718" s="397"/>
      <c r="SYH2718" s="397"/>
      <c r="SYI2718" s="397"/>
      <c r="SYJ2718" s="397"/>
      <c r="SYK2718" s="397"/>
      <c r="SYL2718" s="397"/>
      <c r="SYM2718" s="397"/>
      <c r="SYN2718" s="397"/>
      <c r="SYO2718" s="397"/>
      <c r="SYP2718" s="397"/>
      <c r="SYQ2718" s="397"/>
      <c r="SYR2718" s="397"/>
      <c r="SYS2718" s="397"/>
      <c r="SYT2718" s="397"/>
      <c r="SYU2718" s="397"/>
      <c r="SYV2718" s="397"/>
      <c r="SYW2718" s="397"/>
      <c r="SYX2718" s="397"/>
      <c r="SYY2718" s="397"/>
      <c r="SYZ2718" s="397"/>
      <c r="SZA2718" s="397"/>
      <c r="SZB2718" s="397"/>
      <c r="SZC2718" s="397"/>
      <c r="SZD2718" s="397"/>
      <c r="SZE2718" s="397"/>
      <c r="SZF2718" s="397"/>
      <c r="SZG2718" s="397"/>
      <c r="SZH2718" s="397"/>
      <c r="SZI2718" s="397"/>
      <c r="SZJ2718" s="397"/>
      <c r="SZK2718" s="397"/>
      <c r="SZL2718" s="397"/>
      <c r="SZM2718" s="397"/>
      <c r="SZN2718" s="397"/>
      <c r="SZO2718" s="397"/>
      <c r="SZP2718" s="397"/>
      <c r="SZQ2718" s="397"/>
      <c r="SZR2718" s="397"/>
      <c r="SZS2718" s="397"/>
      <c r="SZT2718" s="397"/>
      <c r="SZU2718" s="397"/>
      <c r="SZV2718" s="397"/>
      <c r="SZW2718" s="397"/>
      <c r="SZX2718" s="397"/>
      <c r="SZY2718" s="397"/>
      <c r="SZZ2718" s="397"/>
      <c r="TAA2718" s="397"/>
      <c r="TAB2718" s="397"/>
      <c r="TAC2718" s="397"/>
      <c r="TAD2718" s="397"/>
      <c r="TAE2718" s="397"/>
      <c r="TAF2718" s="397"/>
      <c r="TAG2718" s="397"/>
      <c r="TAH2718" s="397"/>
      <c r="TAI2718" s="397"/>
      <c r="TAJ2718" s="397"/>
      <c r="TAK2718" s="397"/>
      <c r="TAL2718" s="397"/>
      <c r="TAM2718" s="397"/>
      <c r="TAN2718" s="397"/>
      <c r="TAO2718" s="397"/>
      <c r="TAP2718" s="397"/>
      <c r="TAQ2718" s="397"/>
      <c r="TAR2718" s="397"/>
      <c r="TAS2718" s="397"/>
      <c r="TAT2718" s="397"/>
      <c r="TAU2718" s="397"/>
      <c r="TAV2718" s="397"/>
      <c r="TAW2718" s="397"/>
      <c r="TAX2718" s="397"/>
      <c r="TAY2718" s="397"/>
      <c r="TAZ2718" s="397"/>
      <c r="TBA2718" s="397"/>
      <c r="TBB2718" s="397"/>
      <c r="TBC2718" s="397"/>
      <c r="TBD2718" s="397"/>
      <c r="TBE2718" s="397"/>
      <c r="TBF2718" s="397"/>
      <c r="TBG2718" s="397"/>
      <c r="TBH2718" s="397"/>
      <c r="TBI2718" s="397"/>
      <c r="TBJ2718" s="397"/>
      <c r="TBK2718" s="397"/>
      <c r="TBL2718" s="397"/>
      <c r="TBM2718" s="397"/>
      <c r="TBN2718" s="397"/>
      <c r="TBO2718" s="397"/>
      <c r="TBP2718" s="397"/>
      <c r="TBQ2718" s="397"/>
      <c r="TBR2718" s="397"/>
      <c r="TBS2718" s="397"/>
      <c r="TBT2718" s="397"/>
      <c r="TBU2718" s="397"/>
      <c r="TBV2718" s="397"/>
      <c r="TBW2718" s="397"/>
      <c r="TBX2718" s="397"/>
      <c r="TBY2718" s="397"/>
      <c r="TBZ2718" s="397"/>
      <c r="TCA2718" s="397"/>
      <c r="TCB2718" s="397"/>
      <c r="TCC2718" s="397"/>
      <c r="TCD2718" s="397"/>
      <c r="TCE2718" s="397"/>
      <c r="TCF2718" s="397"/>
      <c r="TCG2718" s="397"/>
      <c r="TCH2718" s="397"/>
      <c r="TCI2718" s="397"/>
      <c r="TCJ2718" s="397"/>
      <c r="TCK2718" s="397"/>
      <c r="TCL2718" s="397"/>
      <c r="TCM2718" s="397"/>
      <c r="TCN2718" s="397"/>
      <c r="TCO2718" s="397"/>
      <c r="TCP2718" s="397"/>
      <c r="TCQ2718" s="397"/>
      <c r="TCR2718" s="397"/>
      <c r="TCS2718" s="397"/>
      <c r="TCT2718" s="397"/>
      <c r="TCU2718" s="397"/>
      <c r="TCV2718" s="397"/>
      <c r="TCW2718" s="397"/>
      <c r="TCX2718" s="397"/>
      <c r="TCY2718" s="397"/>
      <c r="TCZ2718" s="397"/>
      <c r="TDA2718" s="397"/>
      <c r="TDB2718" s="397"/>
      <c r="TDC2718" s="397"/>
      <c r="TDD2718" s="397"/>
      <c r="TDE2718" s="397"/>
      <c r="TDF2718" s="397"/>
      <c r="TDG2718" s="397"/>
      <c r="TDH2718" s="397"/>
      <c r="TDI2718" s="397"/>
      <c r="TDJ2718" s="397"/>
      <c r="TDK2718" s="397"/>
      <c r="TDL2718" s="397"/>
      <c r="TDM2718" s="397"/>
      <c r="TDN2718" s="397"/>
      <c r="TDO2718" s="397"/>
      <c r="TDP2718" s="397"/>
      <c r="TDQ2718" s="397"/>
      <c r="TDR2718" s="397"/>
      <c r="TDS2718" s="397"/>
      <c r="TDT2718" s="397"/>
      <c r="TDU2718" s="397"/>
      <c r="TDV2718" s="397"/>
      <c r="TDW2718" s="397"/>
      <c r="TDX2718" s="397"/>
      <c r="TDY2718" s="397"/>
      <c r="TDZ2718" s="397"/>
      <c r="TEA2718" s="397"/>
      <c r="TEB2718" s="397"/>
      <c r="TEC2718" s="397"/>
      <c r="TED2718" s="397"/>
      <c r="TEE2718" s="397"/>
      <c r="TEF2718" s="397"/>
      <c r="TEG2718" s="397"/>
      <c r="TEH2718" s="397"/>
      <c r="TEI2718" s="397"/>
      <c r="TEJ2718" s="397"/>
      <c r="TEK2718" s="397"/>
      <c r="TEL2718" s="397"/>
      <c r="TEM2718" s="397"/>
      <c r="TEN2718" s="397"/>
      <c r="TEO2718" s="397"/>
      <c r="TEP2718" s="397"/>
      <c r="TEQ2718" s="397"/>
      <c r="TER2718" s="397"/>
      <c r="TES2718" s="397"/>
      <c r="TET2718" s="397"/>
      <c r="TEU2718" s="397"/>
      <c r="TEV2718" s="397"/>
      <c r="TEW2718" s="397"/>
      <c r="TEX2718" s="397"/>
      <c r="TEY2718" s="397"/>
      <c r="TEZ2718" s="397"/>
      <c r="TFA2718" s="397"/>
      <c r="TFB2718" s="397"/>
      <c r="TFC2718" s="397"/>
      <c r="TFD2718" s="397"/>
      <c r="TFE2718" s="397"/>
      <c r="TFF2718" s="397"/>
      <c r="TFG2718" s="397"/>
      <c r="TFH2718" s="397"/>
      <c r="TFI2718" s="397"/>
      <c r="TFJ2718" s="397"/>
      <c r="TFK2718" s="397"/>
      <c r="TFL2718" s="397"/>
      <c r="TFM2718" s="397"/>
      <c r="TFN2718" s="397"/>
      <c r="TFO2718" s="397"/>
      <c r="TFP2718" s="397"/>
      <c r="TFQ2718" s="397"/>
      <c r="TFR2718" s="397"/>
      <c r="TFS2718" s="397"/>
      <c r="TFT2718" s="397"/>
      <c r="TFU2718" s="397"/>
      <c r="TFV2718" s="397"/>
      <c r="TFW2718" s="397"/>
      <c r="TFX2718" s="397"/>
      <c r="TFY2718" s="397"/>
      <c r="TFZ2718" s="397"/>
      <c r="TGA2718" s="397"/>
      <c r="TGB2718" s="397"/>
      <c r="TGC2718" s="397"/>
      <c r="TGD2718" s="397"/>
      <c r="TGE2718" s="397"/>
      <c r="TGF2718" s="397"/>
      <c r="TGG2718" s="397"/>
      <c r="TGH2718" s="397"/>
      <c r="TGI2718" s="397"/>
      <c r="TGJ2718" s="397"/>
      <c r="TGK2718" s="397"/>
      <c r="TGL2718" s="397"/>
      <c r="TGM2718" s="397"/>
      <c r="TGN2718" s="397"/>
      <c r="TGO2718" s="397"/>
      <c r="TGP2718" s="397"/>
      <c r="TGQ2718" s="397"/>
      <c r="TGR2718" s="397"/>
      <c r="TGS2718" s="397"/>
      <c r="TGT2718" s="397"/>
      <c r="TGU2718" s="397"/>
      <c r="TGV2718" s="397"/>
      <c r="TGW2718" s="397"/>
      <c r="TGX2718" s="397"/>
      <c r="TGY2718" s="397"/>
      <c r="TGZ2718" s="397"/>
      <c r="THA2718" s="397"/>
      <c r="THB2718" s="397"/>
      <c r="THC2718" s="397"/>
      <c r="THD2718" s="397"/>
      <c r="THE2718" s="397"/>
      <c r="THF2718" s="397"/>
      <c r="THG2718" s="397"/>
      <c r="THH2718" s="397"/>
      <c r="THI2718" s="397"/>
      <c r="THJ2718" s="397"/>
      <c r="THK2718" s="397"/>
      <c r="THL2718" s="397"/>
      <c r="THM2718" s="397"/>
      <c r="THN2718" s="397"/>
      <c r="THO2718" s="397"/>
      <c r="THP2718" s="397"/>
      <c r="THQ2718" s="397"/>
      <c r="THR2718" s="397"/>
      <c r="THS2718" s="397"/>
      <c r="THT2718" s="397"/>
      <c r="THU2718" s="397"/>
      <c r="THV2718" s="397"/>
      <c r="THW2718" s="397"/>
      <c r="THX2718" s="397"/>
      <c r="THY2718" s="397"/>
      <c r="THZ2718" s="397"/>
      <c r="TIA2718" s="397"/>
      <c r="TIB2718" s="397"/>
      <c r="TIC2718" s="397"/>
      <c r="TID2718" s="397"/>
      <c r="TIE2718" s="397"/>
      <c r="TIF2718" s="397"/>
      <c r="TIG2718" s="397"/>
      <c r="TIH2718" s="397"/>
      <c r="TII2718" s="397"/>
      <c r="TIJ2718" s="397"/>
      <c r="TIK2718" s="397"/>
      <c r="TIL2718" s="397"/>
      <c r="TIM2718" s="397"/>
      <c r="TIN2718" s="397"/>
      <c r="TIO2718" s="397"/>
      <c r="TIP2718" s="397"/>
      <c r="TIQ2718" s="397"/>
      <c r="TIR2718" s="397"/>
      <c r="TIS2718" s="397"/>
      <c r="TIT2718" s="397"/>
      <c r="TIU2718" s="397"/>
      <c r="TIV2718" s="397"/>
      <c r="TIW2718" s="397"/>
      <c r="TIX2718" s="397"/>
      <c r="TIY2718" s="397"/>
      <c r="TIZ2718" s="397"/>
      <c r="TJA2718" s="397"/>
      <c r="TJB2718" s="397"/>
      <c r="TJC2718" s="397"/>
      <c r="TJD2718" s="397"/>
      <c r="TJE2718" s="397"/>
      <c r="TJF2718" s="397"/>
      <c r="TJG2718" s="397"/>
      <c r="TJH2718" s="397"/>
      <c r="TJI2718" s="397"/>
      <c r="TJJ2718" s="397"/>
      <c r="TJK2718" s="397"/>
      <c r="TJL2718" s="397"/>
      <c r="TJM2718" s="397"/>
      <c r="TJN2718" s="397"/>
      <c r="TJO2718" s="397"/>
      <c r="TJP2718" s="397"/>
      <c r="TJQ2718" s="397"/>
      <c r="TJR2718" s="397"/>
      <c r="TJS2718" s="397"/>
      <c r="TJT2718" s="397"/>
      <c r="TJU2718" s="397"/>
      <c r="TJV2718" s="397"/>
      <c r="TJW2718" s="397"/>
      <c r="TJX2718" s="397"/>
      <c r="TJY2718" s="397"/>
      <c r="TJZ2718" s="397"/>
      <c r="TKA2718" s="397"/>
      <c r="TKB2718" s="397"/>
      <c r="TKC2718" s="397"/>
      <c r="TKD2718" s="397"/>
      <c r="TKE2718" s="397"/>
      <c r="TKF2718" s="397"/>
      <c r="TKG2718" s="397"/>
      <c r="TKH2718" s="397"/>
      <c r="TKI2718" s="397"/>
      <c r="TKJ2718" s="397"/>
      <c r="TKK2718" s="397"/>
      <c r="TKL2718" s="397"/>
      <c r="TKM2718" s="397"/>
      <c r="TKN2718" s="397"/>
      <c r="TKO2718" s="397"/>
      <c r="TKP2718" s="397"/>
      <c r="TKQ2718" s="397"/>
      <c r="TKR2718" s="397"/>
      <c r="TKS2718" s="397"/>
      <c r="TKT2718" s="397"/>
      <c r="TKU2718" s="397"/>
      <c r="TKV2718" s="397"/>
      <c r="TKW2718" s="397"/>
      <c r="TKX2718" s="397"/>
      <c r="TKY2718" s="397"/>
      <c r="TKZ2718" s="397"/>
      <c r="TLA2718" s="397"/>
      <c r="TLB2718" s="397"/>
      <c r="TLC2718" s="397"/>
      <c r="TLD2718" s="397"/>
      <c r="TLE2718" s="397"/>
      <c r="TLF2718" s="397"/>
      <c r="TLG2718" s="397"/>
      <c r="TLH2718" s="397"/>
      <c r="TLI2718" s="397"/>
      <c r="TLJ2718" s="397"/>
      <c r="TLK2718" s="397"/>
      <c r="TLL2718" s="397"/>
      <c r="TLM2718" s="397"/>
      <c r="TLN2718" s="397"/>
      <c r="TLO2718" s="397"/>
      <c r="TLP2718" s="397"/>
      <c r="TLQ2718" s="397"/>
      <c r="TLR2718" s="397"/>
      <c r="TLS2718" s="397"/>
      <c r="TLT2718" s="397"/>
      <c r="TLU2718" s="397"/>
      <c r="TLV2718" s="397"/>
      <c r="TLW2718" s="397"/>
      <c r="TLX2718" s="397"/>
      <c r="TLY2718" s="397"/>
      <c r="TLZ2718" s="397"/>
      <c r="TMA2718" s="397"/>
      <c r="TMB2718" s="397"/>
      <c r="TMC2718" s="397"/>
      <c r="TMD2718" s="397"/>
      <c r="TME2718" s="397"/>
      <c r="TMF2718" s="397"/>
      <c r="TMG2718" s="397"/>
      <c r="TMH2718" s="397"/>
      <c r="TMI2718" s="397"/>
      <c r="TMJ2718" s="397"/>
      <c r="TMK2718" s="397"/>
      <c r="TML2718" s="397"/>
      <c r="TMM2718" s="397"/>
      <c r="TMN2718" s="397"/>
      <c r="TMO2718" s="397"/>
      <c r="TMP2718" s="397"/>
      <c r="TMQ2718" s="397"/>
      <c r="TMR2718" s="397"/>
      <c r="TMS2718" s="397"/>
      <c r="TMT2718" s="397"/>
      <c r="TMU2718" s="397"/>
      <c r="TMV2718" s="397"/>
      <c r="TMW2718" s="397"/>
      <c r="TMX2718" s="397"/>
      <c r="TMY2718" s="397"/>
      <c r="TMZ2718" s="397"/>
      <c r="TNA2718" s="397"/>
      <c r="TNB2718" s="397"/>
      <c r="TNC2718" s="397"/>
      <c r="TND2718" s="397"/>
      <c r="TNE2718" s="397"/>
      <c r="TNF2718" s="397"/>
      <c r="TNG2718" s="397"/>
      <c r="TNH2718" s="397"/>
      <c r="TNI2718" s="397"/>
      <c r="TNJ2718" s="397"/>
      <c r="TNK2718" s="397"/>
      <c r="TNL2718" s="397"/>
      <c r="TNM2718" s="397"/>
      <c r="TNN2718" s="397"/>
      <c r="TNO2718" s="397"/>
      <c r="TNP2718" s="397"/>
      <c r="TNQ2718" s="397"/>
      <c r="TNR2718" s="397"/>
      <c r="TNS2718" s="397"/>
      <c r="TNT2718" s="397"/>
      <c r="TNU2718" s="397"/>
      <c r="TNV2718" s="397"/>
      <c r="TNW2718" s="397"/>
      <c r="TNX2718" s="397"/>
      <c r="TNY2718" s="397"/>
      <c r="TNZ2718" s="397"/>
      <c r="TOA2718" s="397"/>
      <c r="TOB2718" s="397"/>
      <c r="TOC2718" s="397"/>
      <c r="TOD2718" s="397"/>
      <c r="TOE2718" s="397"/>
      <c r="TOF2718" s="397"/>
      <c r="TOG2718" s="397"/>
      <c r="TOH2718" s="397"/>
      <c r="TOI2718" s="397"/>
      <c r="TOJ2718" s="397"/>
      <c r="TOK2718" s="397"/>
      <c r="TOL2718" s="397"/>
      <c r="TOM2718" s="397"/>
      <c r="TON2718" s="397"/>
      <c r="TOO2718" s="397"/>
      <c r="TOP2718" s="397"/>
      <c r="TOQ2718" s="397"/>
      <c r="TOR2718" s="397"/>
      <c r="TOS2718" s="397"/>
      <c r="TOT2718" s="397"/>
      <c r="TOU2718" s="397"/>
      <c r="TOV2718" s="397"/>
      <c r="TOW2718" s="397"/>
      <c r="TOX2718" s="397"/>
      <c r="TOY2718" s="397"/>
      <c r="TOZ2718" s="397"/>
      <c r="TPA2718" s="397"/>
      <c r="TPB2718" s="397"/>
      <c r="TPC2718" s="397"/>
      <c r="TPD2718" s="397"/>
      <c r="TPE2718" s="397"/>
      <c r="TPF2718" s="397"/>
      <c r="TPG2718" s="397"/>
      <c r="TPH2718" s="397"/>
      <c r="TPI2718" s="397"/>
      <c r="TPJ2718" s="397"/>
      <c r="TPK2718" s="397"/>
      <c r="TPL2718" s="397"/>
      <c r="TPM2718" s="397"/>
      <c r="TPN2718" s="397"/>
      <c r="TPO2718" s="397"/>
      <c r="TPP2718" s="397"/>
      <c r="TPQ2718" s="397"/>
      <c r="TPR2718" s="397"/>
      <c r="TPS2718" s="397"/>
      <c r="TPT2718" s="397"/>
      <c r="TPU2718" s="397"/>
      <c r="TPV2718" s="397"/>
      <c r="TPW2718" s="397"/>
      <c r="TPX2718" s="397"/>
      <c r="TPY2718" s="397"/>
      <c r="TPZ2718" s="397"/>
      <c r="TQA2718" s="397"/>
      <c r="TQB2718" s="397"/>
      <c r="TQC2718" s="397"/>
      <c r="TQD2718" s="397"/>
      <c r="TQE2718" s="397"/>
      <c r="TQF2718" s="397"/>
      <c r="TQG2718" s="397"/>
      <c r="TQH2718" s="397"/>
      <c r="TQI2718" s="397"/>
      <c r="TQJ2718" s="397"/>
      <c r="TQK2718" s="397"/>
      <c r="TQL2718" s="397"/>
      <c r="TQM2718" s="397"/>
      <c r="TQN2718" s="397"/>
      <c r="TQO2718" s="397"/>
      <c r="TQP2718" s="397"/>
      <c r="TQQ2718" s="397"/>
      <c r="TQR2718" s="397"/>
      <c r="TQS2718" s="397"/>
      <c r="TQT2718" s="397"/>
      <c r="TQU2718" s="397"/>
      <c r="TQV2718" s="397"/>
      <c r="TQW2718" s="397"/>
      <c r="TQX2718" s="397"/>
      <c r="TQY2718" s="397"/>
      <c r="TQZ2718" s="397"/>
      <c r="TRA2718" s="397"/>
      <c r="TRB2718" s="397"/>
      <c r="TRC2718" s="397"/>
      <c r="TRD2718" s="397"/>
      <c r="TRE2718" s="397"/>
      <c r="TRF2718" s="397"/>
      <c r="TRG2718" s="397"/>
      <c r="TRH2718" s="397"/>
      <c r="TRI2718" s="397"/>
      <c r="TRJ2718" s="397"/>
      <c r="TRK2718" s="397"/>
      <c r="TRL2718" s="397"/>
      <c r="TRM2718" s="397"/>
      <c r="TRN2718" s="397"/>
      <c r="TRO2718" s="397"/>
      <c r="TRP2718" s="397"/>
      <c r="TRQ2718" s="397"/>
      <c r="TRR2718" s="397"/>
      <c r="TRS2718" s="397"/>
      <c r="TRT2718" s="397"/>
      <c r="TRU2718" s="397"/>
      <c r="TRV2718" s="397"/>
      <c r="TRW2718" s="397"/>
      <c r="TRX2718" s="397"/>
      <c r="TRY2718" s="397"/>
      <c r="TRZ2718" s="397"/>
      <c r="TSA2718" s="397"/>
      <c r="TSB2718" s="397"/>
      <c r="TSC2718" s="397"/>
      <c r="TSD2718" s="397"/>
      <c r="TSE2718" s="397"/>
      <c r="TSF2718" s="397"/>
      <c r="TSG2718" s="397"/>
      <c r="TSH2718" s="397"/>
      <c r="TSI2718" s="397"/>
      <c r="TSJ2718" s="397"/>
      <c r="TSK2718" s="397"/>
      <c r="TSL2718" s="397"/>
      <c r="TSM2718" s="397"/>
      <c r="TSN2718" s="397"/>
      <c r="TSO2718" s="397"/>
      <c r="TSP2718" s="397"/>
      <c r="TSQ2718" s="397"/>
      <c r="TSR2718" s="397"/>
      <c r="TSS2718" s="397"/>
      <c r="TST2718" s="397"/>
      <c r="TSU2718" s="397"/>
      <c r="TSV2718" s="397"/>
      <c r="TSW2718" s="397"/>
      <c r="TSX2718" s="397"/>
      <c r="TSY2718" s="397"/>
      <c r="TSZ2718" s="397"/>
      <c r="TTA2718" s="397"/>
      <c r="TTB2718" s="397"/>
      <c r="TTC2718" s="397"/>
      <c r="TTD2718" s="397"/>
      <c r="TTE2718" s="397"/>
      <c r="TTF2718" s="397"/>
      <c r="TTG2718" s="397"/>
      <c r="TTH2718" s="397"/>
      <c r="TTI2718" s="397"/>
      <c r="TTJ2718" s="397"/>
      <c r="TTK2718" s="397"/>
      <c r="TTL2718" s="397"/>
      <c r="TTM2718" s="397"/>
      <c r="TTN2718" s="397"/>
      <c r="TTO2718" s="397"/>
      <c r="TTP2718" s="397"/>
      <c r="TTQ2718" s="397"/>
      <c r="TTR2718" s="397"/>
      <c r="TTS2718" s="397"/>
      <c r="TTT2718" s="397"/>
      <c r="TTU2718" s="397"/>
      <c r="TTV2718" s="397"/>
      <c r="TTW2718" s="397"/>
      <c r="TTX2718" s="397"/>
      <c r="TTY2718" s="397"/>
      <c r="TTZ2718" s="397"/>
      <c r="TUA2718" s="397"/>
      <c r="TUB2718" s="397"/>
      <c r="TUC2718" s="397"/>
      <c r="TUD2718" s="397"/>
      <c r="TUE2718" s="397"/>
      <c r="TUF2718" s="397"/>
      <c r="TUG2718" s="397"/>
      <c r="TUH2718" s="397"/>
      <c r="TUI2718" s="397"/>
      <c r="TUJ2718" s="397"/>
      <c r="TUK2718" s="397"/>
      <c r="TUL2718" s="397"/>
      <c r="TUM2718" s="397"/>
      <c r="TUN2718" s="397"/>
      <c r="TUO2718" s="397"/>
      <c r="TUP2718" s="397"/>
      <c r="TUQ2718" s="397"/>
      <c r="TUR2718" s="397"/>
      <c r="TUS2718" s="397"/>
      <c r="TUT2718" s="397"/>
      <c r="TUU2718" s="397"/>
      <c r="TUV2718" s="397"/>
      <c r="TUW2718" s="397"/>
      <c r="TUX2718" s="397"/>
      <c r="TUY2718" s="397"/>
      <c r="TUZ2718" s="397"/>
      <c r="TVA2718" s="397"/>
      <c r="TVB2718" s="397"/>
      <c r="TVC2718" s="397"/>
      <c r="TVD2718" s="397"/>
      <c r="TVE2718" s="397"/>
      <c r="TVF2718" s="397"/>
      <c r="TVG2718" s="397"/>
      <c r="TVH2718" s="397"/>
      <c r="TVI2718" s="397"/>
      <c r="TVJ2718" s="397"/>
      <c r="TVK2718" s="397"/>
      <c r="TVL2718" s="397"/>
      <c r="TVM2718" s="397"/>
      <c r="TVN2718" s="397"/>
      <c r="TVO2718" s="397"/>
      <c r="TVP2718" s="397"/>
      <c r="TVQ2718" s="397"/>
      <c r="TVR2718" s="397"/>
      <c r="TVS2718" s="397"/>
      <c r="TVT2718" s="397"/>
      <c r="TVU2718" s="397"/>
      <c r="TVV2718" s="397"/>
      <c r="TVW2718" s="397"/>
      <c r="TVX2718" s="397"/>
      <c r="TVY2718" s="397"/>
      <c r="TVZ2718" s="397"/>
      <c r="TWA2718" s="397"/>
      <c r="TWB2718" s="397"/>
      <c r="TWC2718" s="397"/>
      <c r="TWD2718" s="397"/>
      <c r="TWE2718" s="397"/>
      <c r="TWF2718" s="397"/>
      <c r="TWG2718" s="397"/>
      <c r="TWH2718" s="397"/>
      <c r="TWI2718" s="397"/>
      <c r="TWJ2718" s="397"/>
      <c r="TWK2718" s="397"/>
      <c r="TWL2718" s="397"/>
      <c r="TWM2718" s="397"/>
      <c r="TWN2718" s="397"/>
      <c r="TWO2718" s="397"/>
      <c r="TWP2718" s="397"/>
      <c r="TWQ2718" s="397"/>
      <c r="TWR2718" s="397"/>
      <c r="TWS2718" s="397"/>
      <c r="TWT2718" s="397"/>
      <c r="TWU2718" s="397"/>
      <c r="TWV2718" s="397"/>
      <c r="TWW2718" s="397"/>
      <c r="TWX2718" s="397"/>
      <c r="TWY2718" s="397"/>
      <c r="TWZ2718" s="397"/>
      <c r="TXA2718" s="397"/>
      <c r="TXB2718" s="397"/>
      <c r="TXC2718" s="397"/>
      <c r="TXD2718" s="397"/>
      <c r="TXE2718" s="397"/>
      <c r="TXF2718" s="397"/>
      <c r="TXG2718" s="397"/>
      <c r="TXH2718" s="397"/>
      <c r="TXI2718" s="397"/>
      <c r="TXJ2718" s="397"/>
      <c r="TXK2718" s="397"/>
      <c r="TXL2718" s="397"/>
      <c r="TXM2718" s="397"/>
      <c r="TXN2718" s="397"/>
      <c r="TXO2718" s="397"/>
      <c r="TXP2718" s="397"/>
      <c r="TXQ2718" s="397"/>
      <c r="TXR2718" s="397"/>
      <c r="TXS2718" s="397"/>
      <c r="TXT2718" s="397"/>
      <c r="TXU2718" s="397"/>
      <c r="TXV2718" s="397"/>
      <c r="TXW2718" s="397"/>
      <c r="TXX2718" s="397"/>
      <c r="TXY2718" s="397"/>
      <c r="TXZ2718" s="397"/>
      <c r="TYA2718" s="397"/>
      <c r="TYB2718" s="397"/>
      <c r="TYC2718" s="397"/>
      <c r="TYD2718" s="397"/>
      <c r="TYE2718" s="397"/>
      <c r="TYF2718" s="397"/>
      <c r="TYG2718" s="397"/>
      <c r="TYH2718" s="397"/>
      <c r="TYI2718" s="397"/>
      <c r="TYJ2718" s="397"/>
      <c r="TYK2718" s="397"/>
      <c r="TYL2718" s="397"/>
      <c r="TYM2718" s="397"/>
      <c r="TYN2718" s="397"/>
      <c r="TYO2718" s="397"/>
      <c r="TYP2718" s="397"/>
      <c r="TYQ2718" s="397"/>
      <c r="TYR2718" s="397"/>
      <c r="TYS2718" s="397"/>
      <c r="TYT2718" s="397"/>
      <c r="TYU2718" s="397"/>
      <c r="TYV2718" s="397"/>
      <c r="TYW2718" s="397"/>
      <c r="TYX2718" s="397"/>
      <c r="TYY2718" s="397"/>
      <c r="TYZ2718" s="397"/>
      <c r="TZA2718" s="397"/>
      <c r="TZB2718" s="397"/>
      <c r="TZC2718" s="397"/>
      <c r="TZD2718" s="397"/>
      <c r="TZE2718" s="397"/>
      <c r="TZF2718" s="397"/>
      <c r="TZG2718" s="397"/>
      <c r="TZH2718" s="397"/>
      <c r="TZI2718" s="397"/>
      <c r="TZJ2718" s="397"/>
      <c r="TZK2718" s="397"/>
      <c r="TZL2718" s="397"/>
      <c r="TZM2718" s="397"/>
      <c r="TZN2718" s="397"/>
      <c r="TZO2718" s="397"/>
      <c r="TZP2718" s="397"/>
      <c r="TZQ2718" s="397"/>
      <c r="TZR2718" s="397"/>
      <c r="TZS2718" s="397"/>
      <c r="TZT2718" s="397"/>
      <c r="TZU2718" s="397"/>
      <c r="TZV2718" s="397"/>
      <c r="TZW2718" s="397"/>
      <c r="TZX2718" s="397"/>
      <c r="TZY2718" s="397"/>
      <c r="TZZ2718" s="397"/>
      <c r="UAA2718" s="397"/>
      <c r="UAB2718" s="397"/>
      <c r="UAC2718" s="397"/>
      <c r="UAD2718" s="397"/>
      <c r="UAE2718" s="397"/>
      <c r="UAF2718" s="397"/>
      <c r="UAG2718" s="397"/>
      <c r="UAH2718" s="397"/>
      <c r="UAI2718" s="397"/>
      <c r="UAJ2718" s="397"/>
      <c r="UAK2718" s="397"/>
      <c r="UAL2718" s="397"/>
      <c r="UAM2718" s="397"/>
      <c r="UAN2718" s="397"/>
      <c r="UAO2718" s="397"/>
      <c r="UAP2718" s="397"/>
      <c r="UAQ2718" s="397"/>
      <c r="UAR2718" s="397"/>
      <c r="UAS2718" s="397"/>
      <c r="UAT2718" s="397"/>
      <c r="UAU2718" s="397"/>
      <c r="UAV2718" s="397"/>
      <c r="UAW2718" s="397"/>
      <c r="UAX2718" s="397"/>
      <c r="UAY2718" s="397"/>
      <c r="UAZ2718" s="397"/>
      <c r="UBA2718" s="397"/>
      <c r="UBB2718" s="397"/>
      <c r="UBC2718" s="397"/>
      <c r="UBD2718" s="397"/>
      <c r="UBE2718" s="397"/>
      <c r="UBF2718" s="397"/>
      <c r="UBG2718" s="397"/>
      <c r="UBH2718" s="397"/>
      <c r="UBI2718" s="397"/>
      <c r="UBJ2718" s="397"/>
      <c r="UBK2718" s="397"/>
      <c r="UBL2718" s="397"/>
      <c r="UBM2718" s="397"/>
      <c r="UBN2718" s="397"/>
      <c r="UBO2718" s="397"/>
      <c r="UBP2718" s="397"/>
      <c r="UBQ2718" s="397"/>
      <c r="UBR2718" s="397"/>
      <c r="UBS2718" s="397"/>
      <c r="UBT2718" s="397"/>
      <c r="UBU2718" s="397"/>
      <c r="UBV2718" s="397"/>
      <c r="UBW2718" s="397"/>
      <c r="UBX2718" s="397"/>
      <c r="UBY2718" s="397"/>
      <c r="UBZ2718" s="397"/>
      <c r="UCA2718" s="397"/>
      <c r="UCB2718" s="397"/>
      <c r="UCC2718" s="397"/>
      <c r="UCD2718" s="397"/>
      <c r="UCE2718" s="397"/>
      <c r="UCF2718" s="397"/>
      <c r="UCG2718" s="397"/>
      <c r="UCH2718" s="397"/>
      <c r="UCI2718" s="397"/>
      <c r="UCJ2718" s="397"/>
      <c r="UCK2718" s="397"/>
      <c r="UCL2718" s="397"/>
      <c r="UCM2718" s="397"/>
      <c r="UCN2718" s="397"/>
      <c r="UCO2718" s="397"/>
      <c r="UCP2718" s="397"/>
      <c r="UCQ2718" s="397"/>
      <c r="UCR2718" s="397"/>
      <c r="UCS2718" s="397"/>
      <c r="UCT2718" s="397"/>
      <c r="UCU2718" s="397"/>
      <c r="UCV2718" s="397"/>
      <c r="UCW2718" s="397"/>
      <c r="UCX2718" s="397"/>
      <c r="UCY2718" s="397"/>
      <c r="UCZ2718" s="397"/>
      <c r="UDA2718" s="397"/>
      <c r="UDB2718" s="397"/>
      <c r="UDC2718" s="397"/>
      <c r="UDD2718" s="397"/>
      <c r="UDE2718" s="397"/>
      <c r="UDF2718" s="397"/>
      <c r="UDG2718" s="397"/>
      <c r="UDH2718" s="397"/>
      <c r="UDI2718" s="397"/>
      <c r="UDJ2718" s="397"/>
      <c r="UDK2718" s="397"/>
      <c r="UDL2718" s="397"/>
      <c r="UDM2718" s="397"/>
      <c r="UDN2718" s="397"/>
      <c r="UDO2718" s="397"/>
      <c r="UDP2718" s="397"/>
      <c r="UDQ2718" s="397"/>
      <c r="UDR2718" s="397"/>
      <c r="UDS2718" s="397"/>
      <c r="UDT2718" s="397"/>
      <c r="UDU2718" s="397"/>
      <c r="UDV2718" s="397"/>
      <c r="UDW2718" s="397"/>
      <c r="UDX2718" s="397"/>
      <c r="UDY2718" s="397"/>
      <c r="UDZ2718" s="397"/>
      <c r="UEA2718" s="397"/>
      <c r="UEB2718" s="397"/>
      <c r="UEC2718" s="397"/>
      <c r="UED2718" s="397"/>
      <c r="UEE2718" s="397"/>
      <c r="UEF2718" s="397"/>
      <c r="UEG2718" s="397"/>
      <c r="UEH2718" s="397"/>
      <c r="UEI2718" s="397"/>
      <c r="UEJ2718" s="397"/>
      <c r="UEK2718" s="397"/>
      <c r="UEL2718" s="397"/>
      <c r="UEM2718" s="397"/>
      <c r="UEN2718" s="397"/>
      <c r="UEO2718" s="397"/>
      <c r="UEP2718" s="397"/>
      <c r="UEQ2718" s="397"/>
      <c r="UER2718" s="397"/>
      <c r="UES2718" s="397"/>
      <c r="UET2718" s="397"/>
      <c r="UEU2718" s="397"/>
      <c r="UEV2718" s="397"/>
      <c r="UEW2718" s="397"/>
      <c r="UEX2718" s="397"/>
      <c r="UEY2718" s="397"/>
      <c r="UEZ2718" s="397"/>
      <c r="UFA2718" s="397"/>
      <c r="UFB2718" s="397"/>
      <c r="UFC2718" s="397"/>
      <c r="UFD2718" s="397"/>
      <c r="UFE2718" s="397"/>
      <c r="UFF2718" s="397"/>
      <c r="UFG2718" s="397"/>
      <c r="UFH2718" s="397"/>
      <c r="UFI2718" s="397"/>
      <c r="UFJ2718" s="397"/>
      <c r="UFK2718" s="397"/>
      <c r="UFL2718" s="397"/>
      <c r="UFM2718" s="397"/>
      <c r="UFN2718" s="397"/>
      <c r="UFO2718" s="397"/>
      <c r="UFP2718" s="397"/>
      <c r="UFQ2718" s="397"/>
      <c r="UFR2718" s="397"/>
      <c r="UFS2718" s="397"/>
      <c r="UFT2718" s="397"/>
      <c r="UFU2718" s="397"/>
      <c r="UFV2718" s="397"/>
      <c r="UFW2718" s="397"/>
      <c r="UFX2718" s="397"/>
      <c r="UFY2718" s="397"/>
      <c r="UFZ2718" s="397"/>
      <c r="UGA2718" s="397"/>
      <c r="UGB2718" s="397"/>
      <c r="UGC2718" s="397"/>
      <c r="UGD2718" s="397"/>
      <c r="UGE2718" s="397"/>
      <c r="UGF2718" s="397"/>
      <c r="UGG2718" s="397"/>
      <c r="UGH2718" s="397"/>
      <c r="UGI2718" s="397"/>
      <c r="UGJ2718" s="397"/>
      <c r="UGK2718" s="397"/>
      <c r="UGL2718" s="397"/>
      <c r="UGM2718" s="397"/>
      <c r="UGN2718" s="397"/>
      <c r="UGO2718" s="397"/>
      <c r="UGP2718" s="397"/>
      <c r="UGQ2718" s="397"/>
      <c r="UGR2718" s="397"/>
      <c r="UGS2718" s="397"/>
      <c r="UGT2718" s="397"/>
      <c r="UGU2718" s="397"/>
      <c r="UGV2718" s="397"/>
      <c r="UGW2718" s="397"/>
      <c r="UGX2718" s="397"/>
      <c r="UGY2718" s="397"/>
      <c r="UGZ2718" s="397"/>
      <c r="UHA2718" s="397"/>
      <c r="UHB2718" s="397"/>
      <c r="UHC2718" s="397"/>
      <c r="UHD2718" s="397"/>
      <c r="UHE2718" s="397"/>
      <c r="UHF2718" s="397"/>
      <c r="UHG2718" s="397"/>
      <c r="UHH2718" s="397"/>
      <c r="UHI2718" s="397"/>
      <c r="UHJ2718" s="397"/>
      <c r="UHK2718" s="397"/>
      <c r="UHL2718" s="397"/>
      <c r="UHM2718" s="397"/>
      <c r="UHN2718" s="397"/>
      <c r="UHO2718" s="397"/>
      <c r="UHP2718" s="397"/>
      <c r="UHQ2718" s="397"/>
      <c r="UHR2718" s="397"/>
      <c r="UHS2718" s="397"/>
      <c r="UHT2718" s="397"/>
      <c r="UHU2718" s="397"/>
      <c r="UHV2718" s="397"/>
      <c r="UHW2718" s="397"/>
      <c r="UHX2718" s="397"/>
      <c r="UHY2718" s="397"/>
      <c r="UHZ2718" s="397"/>
      <c r="UIA2718" s="397"/>
      <c r="UIB2718" s="397"/>
      <c r="UIC2718" s="397"/>
      <c r="UID2718" s="397"/>
      <c r="UIE2718" s="397"/>
      <c r="UIF2718" s="397"/>
      <c r="UIG2718" s="397"/>
      <c r="UIH2718" s="397"/>
      <c r="UII2718" s="397"/>
      <c r="UIJ2718" s="397"/>
      <c r="UIK2718" s="397"/>
      <c r="UIL2718" s="397"/>
      <c r="UIM2718" s="397"/>
      <c r="UIN2718" s="397"/>
      <c r="UIO2718" s="397"/>
      <c r="UIP2718" s="397"/>
      <c r="UIQ2718" s="397"/>
      <c r="UIR2718" s="397"/>
      <c r="UIS2718" s="397"/>
      <c r="UIT2718" s="397"/>
      <c r="UIU2718" s="397"/>
      <c r="UIV2718" s="397"/>
      <c r="UIW2718" s="397"/>
      <c r="UIX2718" s="397"/>
      <c r="UIY2718" s="397"/>
      <c r="UIZ2718" s="397"/>
      <c r="UJA2718" s="397"/>
      <c r="UJB2718" s="397"/>
      <c r="UJC2718" s="397"/>
      <c r="UJD2718" s="397"/>
      <c r="UJE2718" s="397"/>
      <c r="UJF2718" s="397"/>
      <c r="UJG2718" s="397"/>
      <c r="UJH2718" s="397"/>
      <c r="UJI2718" s="397"/>
      <c r="UJJ2718" s="397"/>
      <c r="UJK2718" s="397"/>
      <c r="UJL2718" s="397"/>
      <c r="UJM2718" s="397"/>
      <c r="UJN2718" s="397"/>
      <c r="UJO2718" s="397"/>
      <c r="UJP2718" s="397"/>
      <c r="UJQ2718" s="397"/>
      <c r="UJR2718" s="397"/>
      <c r="UJS2718" s="397"/>
      <c r="UJT2718" s="397"/>
      <c r="UJU2718" s="397"/>
      <c r="UJV2718" s="397"/>
      <c r="UJW2718" s="397"/>
      <c r="UJX2718" s="397"/>
      <c r="UJY2718" s="397"/>
      <c r="UJZ2718" s="397"/>
      <c r="UKA2718" s="397"/>
      <c r="UKB2718" s="397"/>
      <c r="UKC2718" s="397"/>
      <c r="UKD2718" s="397"/>
      <c r="UKE2718" s="397"/>
      <c r="UKF2718" s="397"/>
      <c r="UKG2718" s="397"/>
      <c r="UKH2718" s="397"/>
      <c r="UKI2718" s="397"/>
      <c r="UKJ2718" s="397"/>
      <c r="UKK2718" s="397"/>
      <c r="UKL2718" s="397"/>
      <c r="UKM2718" s="397"/>
      <c r="UKN2718" s="397"/>
      <c r="UKO2718" s="397"/>
      <c r="UKP2718" s="397"/>
      <c r="UKQ2718" s="397"/>
      <c r="UKR2718" s="397"/>
      <c r="UKS2718" s="397"/>
      <c r="UKT2718" s="397"/>
      <c r="UKU2718" s="397"/>
      <c r="UKV2718" s="397"/>
      <c r="UKW2718" s="397"/>
      <c r="UKX2718" s="397"/>
      <c r="UKY2718" s="397"/>
      <c r="UKZ2718" s="397"/>
      <c r="ULA2718" s="397"/>
      <c r="ULB2718" s="397"/>
      <c r="ULC2718" s="397"/>
      <c r="ULD2718" s="397"/>
      <c r="ULE2718" s="397"/>
      <c r="ULF2718" s="397"/>
      <c r="ULG2718" s="397"/>
      <c r="ULH2718" s="397"/>
      <c r="ULI2718" s="397"/>
      <c r="ULJ2718" s="397"/>
      <c r="ULK2718" s="397"/>
      <c r="ULL2718" s="397"/>
      <c r="ULM2718" s="397"/>
      <c r="ULN2718" s="397"/>
      <c r="ULO2718" s="397"/>
      <c r="ULP2718" s="397"/>
      <c r="ULQ2718" s="397"/>
      <c r="ULR2718" s="397"/>
      <c r="ULS2718" s="397"/>
      <c r="ULT2718" s="397"/>
      <c r="ULU2718" s="397"/>
      <c r="ULV2718" s="397"/>
      <c r="ULW2718" s="397"/>
      <c r="ULX2718" s="397"/>
      <c r="ULY2718" s="397"/>
      <c r="ULZ2718" s="397"/>
      <c r="UMA2718" s="397"/>
      <c r="UMB2718" s="397"/>
      <c r="UMC2718" s="397"/>
      <c r="UMD2718" s="397"/>
      <c r="UME2718" s="397"/>
      <c r="UMF2718" s="397"/>
      <c r="UMG2718" s="397"/>
      <c r="UMH2718" s="397"/>
      <c r="UMI2718" s="397"/>
      <c r="UMJ2718" s="397"/>
      <c r="UMK2718" s="397"/>
      <c r="UML2718" s="397"/>
      <c r="UMM2718" s="397"/>
      <c r="UMN2718" s="397"/>
      <c r="UMO2718" s="397"/>
      <c r="UMP2718" s="397"/>
      <c r="UMQ2718" s="397"/>
      <c r="UMR2718" s="397"/>
      <c r="UMS2718" s="397"/>
      <c r="UMT2718" s="397"/>
      <c r="UMU2718" s="397"/>
      <c r="UMV2718" s="397"/>
      <c r="UMW2718" s="397"/>
      <c r="UMX2718" s="397"/>
      <c r="UMY2718" s="397"/>
      <c r="UMZ2718" s="397"/>
      <c r="UNA2718" s="397"/>
      <c r="UNB2718" s="397"/>
      <c r="UNC2718" s="397"/>
      <c r="UND2718" s="397"/>
      <c r="UNE2718" s="397"/>
      <c r="UNF2718" s="397"/>
      <c r="UNG2718" s="397"/>
      <c r="UNH2718" s="397"/>
      <c r="UNI2718" s="397"/>
      <c r="UNJ2718" s="397"/>
      <c r="UNK2718" s="397"/>
      <c r="UNL2718" s="397"/>
      <c r="UNM2718" s="397"/>
      <c r="UNN2718" s="397"/>
      <c r="UNO2718" s="397"/>
      <c r="UNP2718" s="397"/>
      <c r="UNQ2718" s="397"/>
      <c r="UNR2718" s="397"/>
      <c r="UNS2718" s="397"/>
      <c r="UNT2718" s="397"/>
      <c r="UNU2718" s="397"/>
      <c r="UNV2718" s="397"/>
      <c r="UNW2718" s="397"/>
      <c r="UNX2718" s="397"/>
      <c r="UNY2718" s="397"/>
      <c r="UNZ2718" s="397"/>
      <c r="UOA2718" s="397"/>
      <c r="UOB2718" s="397"/>
      <c r="UOC2718" s="397"/>
      <c r="UOD2718" s="397"/>
      <c r="UOE2718" s="397"/>
      <c r="UOF2718" s="397"/>
      <c r="UOG2718" s="397"/>
      <c r="UOH2718" s="397"/>
      <c r="UOI2718" s="397"/>
      <c r="UOJ2718" s="397"/>
      <c r="UOK2718" s="397"/>
      <c r="UOL2718" s="397"/>
      <c r="UOM2718" s="397"/>
      <c r="UON2718" s="397"/>
      <c r="UOO2718" s="397"/>
      <c r="UOP2718" s="397"/>
      <c r="UOQ2718" s="397"/>
      <c r="UOR2718" s="397"/>
      <c r="UOS2718" s="397"/>
      <c r="UOT2718" s="397"/>
      <c r="UOU2718" s="397"/>
      <c r="UOV2718" s="397"/>
      <c r="UOW2718" s="397"/>
      <c r="UOX2718" s="397"/>
      <c r="UOY2718" s="397"/>
      <c r="UOZ2718" s="397"/>
      <c r="UPA2718" s="397"/>
      <c r="UPB2718" s="397"/>
      <c r="UPC2718" s="397"/>
      <c r="UPD2718" s="397"/>
      <c r="UPE2718" s="397"/>
      <c r="UPF2718" s="397"/>
      <c r="UPG2718" s="397"/>
      <c r="UPH2718" s="397"/>
      <c r="UPI2718" s="397"/>
      <c r="UPJ2718" s="397"/>
      <c r="UPK2718" s="397"/>
      <c r="UPL2718" s="397"/>
      <c r="UPM2718" s="397"/>
      <c r="UPN2718" s="397"/>
      <c r="UPO2718" s="397"/>
      <c r="UPP2718" s="397"/>
      <c r="UPQ2718" s="397"/>
      <c r="UPR2718" s="397"/>
      <c r="UPS2718" s="397"/>
      <c r="UPT2718" s="397"/>
      <c r="UPU2718" s="397"/>
      <c r="UPV2718" s="397"/>
      <c r="UPW2718" s="397"/>
      <c r="UPX2718" s="397"/>
      <c r="UPY2718" s="397"/>
      <c r="UPZ2718" s="397"/>
      <c r="UQA2718" s="397"/>
      <c r="UQB2718" s="397"/>
      <c r="UQC2718" s="397"/>
      <c r="UQD2718" s="397"/>
      <c r="UQE2718" s="397"/>
      <c r="UQF2718" s="397"/>
      <c r="UQG2718" s="397"/>
      <c r="UQH2718" s="397"/>
      <c r="UQI2718" s="397"/>
      <c r="UQJ2718" s="397"/>
      <c r="UQK2718" s="397"/>
      <c r="UQL2718" s="397"/>
      <c r="UQM2718" s="397"/>
      <c r="UQN2718" s="397"/>
      <c r="UQO2718" s="397"/>
      <c r="UQP2718" s="397"/>
      <c r="UQQ2718" s="397"/>
      <c r="UQR2718" s="397"/>
      <c r="UQS2718" s="397"/>
      <c r="UQT2718" s="397"/>
      <c r="UQU2718" s="397"/>
      <c r="UQV2718" s="397"/>
      <c r="UQW2718" s="397"/>
      <c r="UQX2718" s="397"/>
      <c r="UQY2718" s="397"/>
      <c r="UQZ2718" s="397"/>
      <c r="URA2718" s="397"/>
      <c r="URB2718" s="397"/>
      <c r="URC2718" s="397"/>
      <c r="URD2718" s="397"/>
      <c r="URE2718" s="397"/>
      <c r="URF2718" s="397"/>
      <c r="URG2718" s="397"/>
      <c r="URH2718" s="397"/>
      <c r="URI2718" s="397"/>
      <c r="URJ2718" s="397"/>
      <c r="URK2718" s="397"/>
      <c r="URL2718" s="397"/>
      <c r="URM2718" s="397"/>
      <c r="URN2718" s="397"/>
      <c r="URO2718" s="397"/>
      <c r="URP2718" s="397"/>
      <c r="URQ2718" s="397"/>
      <c r="URR2718" s="397"/>
      <c r="URS2718" s="397"/>
      <c r="URT2718" s="397"/>
      <c r="URU2718" s="397"/>
      <c r="URV2718" s="397"/>
      <c r="URW2718" s="397"/>
      <c r="URX2718" s="397"/>
      <c r="URY2718" s="397"/>
      <c r="URZ2718" s="397"/>
      <c r="USA2718" s="397"/>
      <c r="USB2718" s="397"/>
      <c r="USC2718" s="397"/>
      <c r="USD2718" s="397"/>
      <c r="USE2718" s="397"/>
      <c r="USF2718" s="397"/>
      <c r="USG2718" s="397"/>
      <c r="USH2718" s="397"/>
      <c r="USI2718" s="397"/>
      <c r="USJ2718" s="397"/>
      <c r="USK2718" s="397"/>
      <c r="USL2718" s="397"/>
      <c r="USM2718" s="397"/>
      <c r="USN2718" s="397"/>
      <c r="USO2718" s="397"/>
      <c r="USP2718" s="397"/>
      <c r="USQ2718" s="397"/>
      <c r="USR2718" s="397"/>
      <c r="USS2718" s="397"/>
      <c r="UST2718" s="397"/>
      <c r="USU2718" s="397"/>
      <c r="USV2718" s="397"/>
      <c r="USW2718" s="397"/>
      <c r="USX2718" s="397"/>
      <c r="USY2718" s="397"/>
      <c r="USZ2718" s="397"/>
      <c r="UTA2718" s="397"/>
      <c r="UTB2718" s="397"/>
      <c r="UTC2718" s="397"/>
      <c r="UTD2718" s="397"/>
      <c r="UTE2718" s="397"/>
      <c r="UTF2718" s="397"/>
      <c r="UTG2718" s="397"/>
      <c r="UTH2718" s="397"/>
      <c r="UTI2718" s="397"/>
      <c r="UTJ2718" s="397"/>
      <c r="UTK2718" s="397"/>
      <c r="UTL2718" s="397"/>
      <c r="UTM2718" s="397"/>
      <c r="UTN2718" s="397"/>
      <c r="UTO2718" s="397"/>
      <c r="UTP2718" s="397"/>
      <c r="UTQ2718" s="397"/>
      <c r="UTR2718" s="397"/>
      <c r="UTS2718" s="397"/>
      <c r="UTT2718" s="397"/>
      <c r="UTU2718" s="397"/>
      <c r="UTV2718" s="397"/>
      <c r="UTW2718" s="397"/>
      <c r="UTX2718" s="397"/>
      <c r="UTY2718" s="397"/>
      <c r="UTZ2718" s="397"/>
      <c r="UUA2718" s="397"/>
      <c r="UUB2718" s="397"/>
      <c r="UUC2718" s="397"/>
      <c r="UUD2718" s="397"/>
      <c r="UUE2718" s="397"/>
      <c r="UUF2718" s="397"/>
      <c r="UUG2718" s="397"/>
      <c r="UUH2718" s="397"/>
      <c r="UUI2718" s="397"/>
      <c r="UUJ2718" s="397"/>
      <c r="UUK2718" s="397"/>
      <c r="UUL2718" s="397"/>
      <c r="UUM2718" s="397"/>
      <c r="UUN2718" s="397"/>
      <c r="UUO2718" s="397"/>
      <c r="UUP2718" s="397"/>
      <c r="UUQ2718" s="397"/>
      <c r="UUR2718" s="397"/>
      <c r="UUS2718" s="397"/>
      <c r="UUT2718" s="397"/>
      <c r="UUU2718" s="397"/>
      <c r="UUV2718" s="397"/>
      <c r="UUW2718" s="397"/>
      <c r="UUX2718" s="397"/>
      <c r="UUY2718" s="397"/>
      <c r="UUZ2718" s="397"/>
      <c r="UVA2718" s="397"/>
      <c r="UVB2718" s="397"/>
      <c r="UVC2718" s="397"/>
      <c r="UVD2718" s="397"/>
      <c r="UVE2718" s="397"/>
      <c r="UVF2718" s="397"/>
      <c r="UVG2718" s="397"/>
      <c r="UVH2718" s="397"/>
      <c r="UVI2718" s="397"/>
      <c r="UVJ2718" s="397"/>
      <c r="UVK2718" s="397"/>
      <c r="UVL2718" s="397"/>
      <c r="UVM2718" s="397"/>
      <c r="UVN2718" s="397"/>
      <c r="UVO2718" s="397"/>
      <c r="UVP2718" s="397"/>
      <c r="UVQ2718" s="397"/>
      <c r="UVR2718" s="397"/>
      <c r="UVS2718" s="397"/>
      <c r="UVT2718" s="397"/>
      <c r="UVU2718" s="397"/>
      <c r="UVV2718" s="397"/>
      <c r="UVW2718" s="397"/>
      <c r="UVX2718" s="397"/>
      <c r="UVY2718" s="397"/>
      <c r="UVZ2718" s="397"/>
      <c r="UWA2718" s="397"/>
      <c r="UWB2718" s="397"/>
      <c r="UWC2718" s="397"/>
      <c r="UWD2718" s="397"/>
      <c r="UWE2718" s="397"/>
      <c r="UWF2718" s="397"/>
      <c r="UWG2718" s="397"/>
      <c r="UWH2718" s="397"/>
      <c r="UWI2718" s="397"/>
      <c r="UWJ2718" s="397"/>
      <c r="UWK2718" s="397"/>
      <c r="UWL2718" s="397"/>
      <c r="UWM2718" s="397"/>
      <c r="UWN2718" s="397"/>
      <c r="UWO2718" s="397"/>
      <c r="UWP2718" s="397"/>
      <c r="UWQ2718" s="397"/>
      <c r="UWR2718" s="397"/>
      <c r="UWS2718" s="397"/>
      <c r="UWT2718" s="397"/>
      <c r="UWU2718" s="397"/>
      <c r="UWV2718" s="397"/>
      <c r="UWW2718" s="397"/>
      <c r="UWX2718" s="397"/>
      <c r="UWY2718" s="397"/>
      <c r="UWZ2718" s="397"/>
      <c r="UXA2718" s="397"/>
      <c r="UXB2718" s="397"/>
      <c r="UXC2718" s="397"/>
      <c r="UXD2718" s="397"/>
      <c r="UXE2718" s="397"/>
      <c r="UXF2718" s="397"/>
      <c r="UXG2718" s="397"/>
      <c r="UXH2718" s="397"/>
      <c r="UXI2718" s="397"/>
      <c r="UXJ2718" s="397"/>
      <c r="UXK2718" s="397"/>
      <c r="UXL2718" s="397"/>
      <c r="UXM2718" s="397"/>
      <c r="UXN2718" s="397"/>
      <c r="UXO2718" s="397"/>
      <c r="UXP2718" s="397"/>
      <c r="UXQ2718" s="397"/>
      <c r="UXR2718" s="397"/>
      <c r="UXS2718" s="397"/>
      <c r="UXT2718" s="397"/>
      <c r="UXU2718" s="397"/>
      <c r="UXV2718" s="397"/>
      <c r="UXW2718" s="397"/>
      <c r="UXX2718" s="397"/>
      <c r="UXY2718" s="397"/>
      <c r="UXZ2718" s="397"/>
      <c r="UYA2718" s="397"/>
      <c r="UYB2718" s="397"/>
      <c r="UYC2718" s="397"/>
      <c r="UYD2718" s="397"/>
      <c r="UYE2718" s="397"/>
      <c r="UYF2718" s="397"/>
      <c r="UYG2718" s="397"/>
      <c r="UYH2718" s="397"/>
      <c r="UYI2718" s="397"/>
      <c r="UYJ2718" s="397"/>
      <c r="UYK2718" s="397"/>
      <c r="UYL2718" s="397"/>
      <c r="UYM2718" s="397"/>
      <c r="UYN2718" s="397"/>
      <c r="UYO2718" s="397"/>
      <c r="UYP2718" s="397"/>
      <c r="UYQ2718" s="397"/>
      <c r="UYR2718" s="397"/>
      <c r="UYS2718" s="397"/>
      <c r="UYT2718" s="397"/>
      <c r="UYU2718" s="397"/>
      <c r="UYV2718" s="397"/>
      <c r="UYW2718" s="397"/>
      <c r="UYX2718" s="397"/>
      <c r="UYY2718" s="397"/>
      <c r="UYZ2718" s="397"/>
      <c r="UZA2718" s="397"/>
      <c r="UZB2718" s="397"/>
      <c r="UZC2718" s="397"/>
      <c r="UZD2718" s="397"/>
      <c r="UZE2718" s="397"/>
      <c r="UZF2718" s="397"/>
      <c r="UZG2718" s="397"/>
      <c r="UZH2718" s="397"/>
      <c r="UZI2718" s="397"/>
      <c r="UZJ2718" s="397"/>
      <c r="UZK2718" s="397"/>
      <c r="UZL2718" s="397"/>
      <c r="UZM2718" s="397"/>
      <c r="UZN2718" s="397"/>
      <c r="UZO2718" s="397"/>
      <c r="UZP2718" s="397"/>
      <c r="UZQ2718" s="397"/>
      <c r="UZR2718" s="397"/>
      <c r="UZS2718" s="397"/>
      <c r="UZT2718" s="397"/>
      <c r="UZU2718" s="397"/>
      <c r="UZV2718" s="397"/>
      <c r="UZW2718" s="397"/>
      <c r="UZX2718" s="397"/>
      <c r="UZY2718" s="397"/>
      <c r="UZZ2718" s="397"/>
      <c r="VAA2718" s="397"/>
      <c r="VAB2718" s="397"/>
      <c r="VAC2718" s="397"/>
      <c r="VAD2718" s="397"/>
      <c r="VAE2718" s="397"/>
      <c r="VAF2718" s="397"/>
      <c r="VAG2718" s="397"/>
      <c r="VAH2718" s="397"/>
      <c r="VAI2718" s="397"/>
      <c r="VAJ2718" s="397"/>
      <c r="VAK2718" s="397"/>
      <c r="VAL2718" s="397"/>
      <c r="VAM2718" s="397"/>
      <c r="VAN2718" s="397"/>
      <c r="VAO2718" s="397"/>
      <c r="VAP2718" s="397"/>
      <c r="VAQ2718" s="397"/>
      <c r="VAR2718" s="397"/>
      <c r="VAS2718" s="397"/>
      <c r="VAT2718" s="397"/>
      <c r="VAU2718" s="397"/>
      <c r="VAV2718" s="397"/>
      <c r="VAW2718" s="397"/>
      <c r="VAX2718" s="397"/>
      <c r="VAY2718" s="397"/>
      <c r="VAZ2718" s="397"/>
      <c r="VBA2718" s="397"/>
      <c r="VBB2718" s="397"/>
      <c r="VBC2718" s="397"/>
      <c r="VBD2718" s="397"/>
      <c r="VBE2718" s="397"/>
      <c r="VBF2718" s="397"/>
      <c r="VBG2718" s="397"/>
      <c r="VBH2718" s="397"/>
      <c r="VBI2718" s="397"/>
      <c r="VBJ2718" s="397"/>
      <c r="VBK2718" s="397"/>
      <c r="VBL2718" s="397"/>
      <c r="VBM2718" s="397"/>
      <c r="VBN2718" s="397"/>
      <c r="VBO2718" s="397"/>
      <c r="VBP2718" s="397"/>
      <c r="VBQ2718" s="397"/>
      <c r="VBR2718" s="397"/>
      <c r="VBS2718" s="397"/>
      <c r="VBT2718" s="397"/>
      <c r="VBU2718" s="397"/>
      <c r="VBV2718" s="397"/>
      <c r="VBW2718" s="397"/>
      <c r="VBX2718" s="397"/>
      <c r="VBY2718" s="397"/>
      <c r="VBZ2718" s="397"/>
      <c r="VCA2718" s="397"/>
      <c r="VCB2718" s="397"/>
      <c r="VCC2718" s="397"/>
      <c r="VCD2718" s="397"/>
      <c r="VCE2718" s="397"/>
      <c r="VCF2718" s="397"/>
      <c r="VCG2718" s="397"/>
      <c r="VCH2718" s="397"/>
      <c r="VCI2718" s="397"/>
      <c r="VCJ2718" s="397"/>
      <c r="VCK2718" s="397"/>
      <c r="VCL2718" s="397"/>
      <c r="VCM2718" s="397"/>
      <c r="VCN2718" s="397"/>
      <c r="VCO2718" s="397"/>
      <c r="VCP2718" s="397"/>
      <c r="VCQ2718" s="397"/>
      <c r="VCR2718" s="397"/>
      <c r="VCS2718" s="397"/>
      <c r="VCT2718" s="397"/>
      <c r="VCU2718" s="397"/>
      <c r="VCV2718" s="397"/>
      <c r="VCW2718" s="397"/>
      <c r="VCX2718" s="397"/>
      <c r="VCY2718" s="397"/>
      <c r="VCZ2718" s="397"/>
      <c r="VDA2718" s="397"/>
      <c r="VDB2718" s="397"/>
      <c r="VDC2718" s="397"/>
      <c r="VDD2718" s="397"/>
      <c r="VDE2718" s="397"/>
      <c r="VDF2718" s="397"/>
      <c r="VDG2718" s="397"/>
      <c r="VDH2718" s="397"/>
      <c r="VDI2718" s="397"/>
      <c r="VDJ2718" s="397"/>
      <c r="VDK2718" s="397"/>
      <c r="VDL2718" s="397"/>
      <c r="VDM2718" s="397"/>
      <c r="VDN2718" s="397"/>
      <c r="VDO2718" s="397"/>
      <c r="VDP2718" s="397"/>
      <c r="VDQ2718" s="397"/>
      <c r="VDR2718" s="397"/>
      <c r="VDS2718" s="397"/>
      <c r="VDT2718" s="397"/>
      <c r="VDU2718" s="397"/>
      <c r="VDV2718" s="397"/>
      <c r="VDW2718" s="397"/>
      <c r="VDX2718" s="397"/>
      <c r="VDY2718" s="397"/>
      <c r="VDZ2718" s="397"/>
      <c r="VEA2718" s="397"/>
      <c r="VEB2718" s="397"/>
      <c r="VEC2718" s="397"/>
      <c r="VED2718" s="397"/>
      <c r="VEE2718" s="397"/>
      <c r="VEF2718" s="397"/>
      <c r="VEG2718" s="397"/>
      <c r="VEH2718" s="397"/>
      <c r="VEI2718" s="397"/>
      <c r="VEJ2718" s="397"/>
      <c r="VEK2718" s="397"/>
      <c r="VEL2718" s="397"/>
      <c r="VEM2718" s="397"/>
      <c r="VEN2718" s="397"/>
      <c r="VEO2718" s="397"/>
      <c r="VEP2718" s="397"/>
      <c r="VEQ2718" s="397"/>
      <c r="VER2718" s="397"/>
      <c r="VES2718" s="397"/>
      <c r="VET2718" s="397"/>
      <c r="VEU2718" s="397"/>
      <c r="VEV2718" s="397"/>
      <c r="VEW2718" s="397"/>
      <c r="VEX2718" s="397"/>
      <c r="VEY2718" s="397"/>
      <c r="VEZ2718" s="397"/>
      <c r="VFA2718" s="397"/>
      <c r="VFB2718" s="397"/>
      <c r="VFC2718" s="397"/>
      <c r="VFD2718" s="397"/>
      <c r="VFE2718" s="397"/>
      <c r="VFF2718" s="397"/>
      <c r="VFG2718" s="397"/>
      <c r="VFH2718" s="397"/>
      <c r="VFI2718" s="397"/>
      <c r="VFJ2718" s="397"/>
      <c r="VFK2718" s="397"/>
      <c r="VFL2718" s="397"/>
      <c r="VFM2718" s="397"/>
      <c r="VFN2718" s="397"/>
      <c r="VFO2718" s="397"/>
      <c r="VFP2718" s="397"/>
      <c r="VFQ2718" s="397"/>
      <c r="VFR2718" s="397"/>
      <c r="VFS2718" s="397"/>
      <c r="VFT2718" s="397"/>
      <c r="VFU2718" s="397"/>
      <c r="VFV2718" s="397"/>
      <c r="VFW2718" s="397"/>
      <c r="VFX2718" s="397"/>
      <c r="VFY2718" s="397"/>
      <c r="VFZ2718" s="397"/>
      <c r="VGA2718" s="397"/>
      <c r="VGB2718" s="397"/>
      <c r="VGC2718" s="397"/>
      <c r="VGD2718" s="397"/>
      <c r="VGE2718" s="397"/>
      <c r="VGF2718" s="397"/>
      <c r="VGG2718" s="397"/>
      <c r="VGH2718" s="397"/>
      <c r="VGI2718" s="397"/>
      <c r="VGJ2718" s="397"/>
      <c r="VGK2718" s="397"/>
      <c r="VGL2718" s="397"/>
      <c r="VGM2718" s="397"/>
      <c r="VGN2718" s="397"/>
      <c r="VGO2718" s="397"/>
      <c r="VGP2718" s="397"/>
      <c r="VGQ2718" s="397"/>
      <c r="VGR2718" s="397"/>
      <c r="VGS2718" s="397"/>
      <c r="VGT2718" s="397"/>
      <c r="VGU2718" s="397"/>
      <c r="VGV2718" s="397"/>
      <c r="VGW2718" s="397"/>
      <c r="VGX2718" s="397"/>
      <c r="VGY2718" s="397"/>
      <c r="VGZ2718" s="397"/>
      <c r="VHA2718" s="397"/>
      <c r="VHB2718" s="397"/>
      <c r="VHC2718" s="397"/>
      <c r="VHD2718" s="397"/>
      <c r="VHE2718" s="397"/>
      <c r="VHF2718" s="397"/>
      <c r="VHG2718" s="397"/>
      <c r="VHH2718" s="397"/>
      <c r="VHI2718" s="397"/>
      <c r="VHJ2718" s="397"/>
      <c r="VHK2718" s="397"/>
      <c r="VHL2718" s="397"/>
      <c r="VHM2718" s="397"/>
      <c r="VHN2718" s="397"/>
      <c r="VHO2718" s="397"/>
      <c r="VHP2718" s="397"/>
      <c r="VHQ2718" s="397"/>
      <c r="VHR2718" s="397"/>
      <c r="VHS2718" s="397"/>
      <c r="VHT2718" s="397"/>
      <c r="VHU2718" s="397"/>
      <c r="VHV2718" s="397"/>
      <c r="VHW2718" s="397"/>
      <c r="VHX2718" s="397"/>
      <c r="VHY2718" s="397"/>
      <c r="VHZ2718" s="397"/>
      <c r="VIA2718" s="397"/>
      <c r="VIB2718" s="397"/>
      <c r="VIC2718" s="397"/>
      <c r="VID2718" s="397"/>
      <c r="VIE2718" s="397"/>
      <c r="VIF2718" s="397"/>
      <c r="VIG2718" s="397"/>
      <c r="VIH2718" s="397"/>
      <c r="VII2718" s="397"/>
      <c r="VIJ2718" s="397"/>
      <c r="VIK2718" s="397"/>
      <c r="VIL2718" s="397"/>
      <c r="VIM2718" s="397"/>
      <c r="VIN2718" s="397"/>
      <c r="VIO2718" s="397"/>
      <c r="VIP2718" s="397"/>
      <c r="VIQ2718" s="397"/>
      <c r="VIR2718" s="397"/>
      <c r="VIS2718" s="397"/>
      <c r="VIT2718" s="397"/>
      <c r="VIU2718" s="397"/>
      <c r="VIV2718" s="397"/>
      <c r="VIW2718" s="397"/>
      <c r="VIX2718" s="397"/>
      <c r="VIY2718" s="397"/>
      <c r="VIZ2718" s="397"/>
      <c r="VJA2718" s="397"/>
      <c r="VJB2718" s="397"/>
      <c r="VJC2718" s="397"/>
      <c r="VJD2718" s="397"/>
      <c r="VJE2718" s="397"/>
      <c r="VJF2718" s="397"/>
      <c r="VJG2718" s="397"/>
      <c r="VJH2718" s="397"/>
      <c r="VJI2718" s="397"/>
      <c r="VJJ2718" s="397"/>
      <c r="VJK2718" s="397"/>
      <c r="VJL2718" s="397"/>
      <c r="VJM2718" s="397"/>
      <c r="VJN2718" s="397"/>
      <c r="VJO2718" s="397"/>
      <c r="VJP2718" s="397"/>
      <c r="VJQ2718" s="397"/>
      <c r="VJR2718" s="397"/>
      <c r="VJS2718" s="397"/>
      <c r="VJT2718" s="397"/>
      <c r="VJU2718" s="397"/>
      <c r="VJV2718" s="397"/>
      <c r="VJW2718" s="397"/>
      <c r="VJX2718" s="397"/>
      <c r="VJY2718" s="397"/>
      <c r="VJZ2718" s="397"/>
      <c r="VKA2718" s="397"/>
      <c r="VKB2718" s="397"/>
      <c r="VKC2718" s="397"/>
      <c r="VKD2718" s="397"/>
      <c r="VKE2718" s="397"/>
      <c r="VKF2718" s="397"/>
      <c r="VKG2718" s="397"/>
      <c r="VKH2718" s="397"/>
      <c r="VKI2718" s="397"/>
      <c r="VKJ2718" s="397"/>
      <c r="VKK2718" s="397"/>
      <c r="VKL2718" s="397"/>
      <c r="VKM2718" s="397"/>
      <c r="VKN2718" s="397"/>
      <c r="VKO2718" s="397"/>
      <c r="VKP2718" s="397"/>
      <c r="VKQ2718" s="397"/>
      <c r="VKR2718" s="397"/>
      <c r="VKS2718" s="397"/>
      <c r="VKT2718" s="397"/>
      <c r="VKU2718" s="397"/>
      <c r="VKV2718" s="397"/>
      <c r="VKW2718" s="397"/>
      <c r="VKX2718" s="397"/>
      <c r="VKY2718" s="397"/>
      <c r="VKZ2718" s="397"/>
      <c r="VLA2718" s="397"/>
      <c r="VLB2718" s="397"/>
      <c r="VLC2718" s="397"/>
      <c r="VLD2718" s="397"/>
      <c r="VLE2718" s="397"/>
      <c r="VLF2718" s="397"/>
      <c r="VLG2718" s="397"/>
      <c r="VLH2718" s="397"/>
      <c r="VLI2718" s="397"/>
      <c r="VLJ2718" s="397"/>
      <c r="VLK2718" s="397"/>
      <c r="VLL2718" s="397"/>
      <c r="VLM2718" s="397"/>
      <c r="VLN2718" s="397"/>
      <c r="VLO2718" s="397"/>
      <c r="VLP2718" s="397"/>
      <c r="VLQ2718" s="397"/>
      <c r="VLR2718" s="397"/>
      <c r="VLS2718" s="397"/>
      <c r="VLT2718" s="397"/>
      <c r="VLU2718" s="397"/>
      <c r="VLV2718" s="397"/>
      <c r="VLW2718" s="397"/>
      <c r="VLX2718" s="397"/>
      <c r="VLY2718" s="397"/>
      <c r="VLZ2718" s="397"/>
      <c r="VMA2718" s="397"/>
      <c r="VMB2718" s="397"/>
      <c r="VMC2718" s="397"/>
      <c r="VMD2718" s="397"/>
      <c r="VME2718" s="397"/>
      <c r="VMF2718" s="397"/>
      <c r="VMG2718" s="397"/>
      <c r="VMH2718" s="397"/>
      <c r="VMI2718" s="397"/>
      <c r="VMJ2718" s="397"/>
      <c r="VMK2718" s="397"/>
      <c r="VML2718" s="397"/>
      <c r="VMM2718" s="397"/>
      <c r="VMN2718" s="397"/>
      <c r="VMO2718" s="397"/>
      <c r="VMP2718" s="397"/>
      <c r="VMQ2718" s="397"/>
      <c r="VMR2718" s="397"/>
      <c r="VMS2718" s="397"/>
      <c r="VMT2718" s="397"/>
      <c r="VMU2718" s="397"/>
      <c r="VMV2718" s="397"/>
      <c r="VMW2718" s="397"/>
      <c r="VMX2718" s="397"/>
      <c r="VMY2718" s="397"/>
      <c r="VMZ2718" s="397"/>
      <c r="VNA2718" s="397"/>
      <c r="VNB2718" s="397"/>
      <c r="VNC2718" s="397"/>
      <c r="VND2718" s="397"/>
      <c r="VNE2718" s="397"/>
      <c r="VNF2718" s="397"/>
      <c r="VNG2718" s="397"/>
      <c r="VNH2718" s="397"/>
      <c r="VNI2718" s="397"/>
      <c r="VNJ2718" s="397"/>
      <c r="VNK2718" s="397"/>
      <c r="VNL2718" s="397"/>
      <c r="VNM2718" s="397"/>
      <c r="VNN2718" s="397"/>
      <c r="VNO2718" s="397"/>
      <c r="VNP2718" s="397"/>
      <c r="VNQ2718" s="397"/>
      <c r="VNR2718" s="397"/>
      <c r="VNS2718" s="397"/>
      <c r="VNT2718" s="397"/>
      <c r="VNU2718" s="397"/>
      <c r="VNV2718" s="397"/>
      <c r="VNW2718" s="397"/>
      <c r="VNX2718" s="397"/>
      <c r="VNY2718" s="397"/>
      <c r="VNZ2718" s="397"/>
      <c r="VOA2718" s="397"/>
      <c r="VOB2718" s="397"/>
      <c r="VOC2718" s="397"/>
      <c r="VOD2718" s="397"/>
      <c r="VOE2718" s="397"/>
      <c r="VOF2718" s="397"/>
      <c r="VOG2718" s="397"/>
      <c r="VOH2718" s="397"/>
      <c r="VOI2718" s="397"/>
      <c r="VOJ2718" s="397"/>
      <c r="VOK2718" s="397"/>
      <c r="VOL2718" s="397"/>
      <c r="VOM2718" s="397"/>
      <c r="VON2718" s="397"/>
      <c r="VOO2718" s="397"/>
      <c r="VOP2718" s="397"/>
      <c r="VOQ2718" s="397"/>
      <c r="VOR2718" s="397"/>
      <c r="VOS2718" s="397"/>
      <c r="VOT2718" s="397"/>
      <c r="VOU2718" s="397"/>
      <c r="VOV2718" s="397"/>
      <c r="VOW2718" s="397"/>
      <c r="VOX2718" s="397"/>
      <c r="VOY2718" s="397"/>
      <c r="VOZ2718" s="397"/>
      <c r="VPA2718" s="397"/>
      <c r="VPB2718" s="397"/>
      <c r="VPC2718" s="397"/>
      <c r="VPD2718" s="397"/>
      <c r="VPE2718" s="397"/>
      <c r="VPF2718" s="397"/>
      <c r="VPG2718" s="397"/>
      <c r="VPH2718" s="397"/>
      <c r="VPI2718" s="397"/>
      <c r="VPJ2718" s="397"/>
      <c r="VPK2718" s="397"/>
      <c r="VPL2718" s="397"/>
      <c r="VPM2718" s="397"/>
      <c r="VPN2718" s="397"/>
      <c r="VPO2718" s="397"/>
      <c r="VPP2718" s="397"/>
      <c r="VPQ2718" s="397"/>
      <c r="VPR2718" s="397"/>
      <c r="VPS2718" s="397"/>
      <c r="VPT2718" s="397"/>
      <c r="VPU2718" s="397"/>
      <c r="VPV2718" s="397"/>
      <c r="VPW2718" s="397"/>
      <c r="VPX2718" s="397"/>
      <c r="VPY2718" s="397"/>
      <c r="VPZ2718" s="397"/>
      <c r="VQA2718" s="397"/>
      <c r="VQB2718" s="397"/>
      <c r="VQC2718" s="397"/>
      <c r="VQD2718" s="397"/>
      <c r="VQE2718" s="397"/>
      <c r="VQF2718" s="397"/>
      <c r="VQG2718" s="397"/>
      <c r="VQH2718" s="397"/>
      <c r="VQI2718" s="397"/>
      <c r="VQJ2718" s="397"/>
      <c r="VQK2718" s="397"/>
      <c r="VQL2718" s="397"/>
      <c r="VQM2718" s="397"/>
      <c r="VQN2718" s="397"/>
      <c r="VQO2718" s="397"/>
      <c r="VQP2718" s="397"/>
      <c r="VQQ2718" s="397"/>
      <c r="VQR2718" s="397"/>
      <c r="VQS2718" s="397"/>
      <c r="VQT2718" s="397"/>
      <c r="VQU2718" s="397"/>
      <c r="VQV2718" s="397"/>
      <c r="VQW2718" s="397"/>
      <c r="VQX2718" s="397"/>
      <c r="VQY2718" s="397"/>
      <c r="VQZ2718" s="397"/>
      <c r="VRA2718" s="397"/>
      <c r="VRB2718" s="397"/>
      <c r="VRC2718" s="397"/>
      <c r="VRD2718" s="397"/>
      <c r="VRE2718" s="397"/>
      <c r="VRF2718" s="397"/>
      <c r="VRG2718" s="397"/>
      <c r="VRH2718" s="397"/>
      <c r="VRI2718" s="397"/>
      <c r="VRJ2718" s="397"/>
      <c r="VRK2718" s="397"/>
      <c r="VRL2718" s="397"/>
      <c r="VRM2718" s="397"/>
      <c r="VRN2718" s="397"/>
      <c r="VRO2718" s="397"/>
      <c r="VRP2718" s="397"/>
      <c r="VRQ2718" s="397"/>
      <c r="VRR2718" s="397"/>
      <c r="VRS2718" s="397"/>
      <c r="VRT2718" s="397"/>
      <c r="VRU2718" s="397"/>
      <c r="VRV2718" s="397"/>
      <c r="VRW2718" s="397"/>
      <c r="VRX2718" s="397"/>
      <c r="VRY2718" s="397"/>
      <c r="VRZ2718" s="397"/>
      <c r="VSA2718" s="397"/>
      <c r="VSB2718" s="397"/>
      <c r="VSC2718" s="397"/>
      <c r="VSD2718" s="397"/>
      <c r="VSE2718" s="397"/>
      <c r="VSF2718" s="397"/>
      <c r="VSG2718" s="397"/>
      <c r="VSH2718" s="397"/>
      <c r="VSI2718" s="397"/>
      <c r="VSJ2718" s="397"/>
      <c r="VSK2718" s="397"/>
      <c r="VSL2718" s="397"/>
      <c r="VSM2718" s="397"/>
      <c r="VSN2718" s="397"/>
      <c r="VSO2718" s="397"/>
      <c r="VSP2718" s="397"/>
      <c r="VSQ2718" s="397"/>
      <c r="VSR2718" s="397"/>
      <c r="VSS2718" s="397"/>
      <c r="VST2718" s="397"/>
      <c r="VSU2718" s="397"/>
      <c r="VSV2718" s="397"/>
      <c r="VSW2718" s="397"/>
      <c r="VSX2718" s="397"/>
      <c r="VSY2718" s="397"/>
      <c r="VSZ2718" s="397"/>
      <c r="VTA2718" s="397"/>
      <c r="VTB2718" s="397"/>
      <c r="VTC2718" s="397"/>
      <c r="VTD2718" s="397"/>
      <c r="VTE2718" s="397"/>
      <c r="VTF2718" s="397"/>
      <c r="VTG2718" s="397"/>
      <c r="VTH2718" s="397"/>
      <c r="VTI2718" s="397"/>
      <c r="VTJ2718" s="397"/>
      <c r="VTK2718" s="397"/>
      <c r="VTL2718" s="397"/>
      <c r="VTM2718" s="397"/>
      <c r="VTN2718" s="397"/>
      <c r="VTO2718" s="397"/>
      <c r="VTP2718" s="397"/>
      <c r="VTQ2718" s="397"/>
      <c r="VTR2718" s="397"/>
      <c r="VTS2718" s="397"/>
      <c r="VTT2718" s="397"/>
      <c r="VTU2718" s="397"/>
      <c r="VTV2718" s="397"/>
      <c r="VTW2718" s="397"/>
      <c r="VTX2718" s="397"/>
      <c r="VTY2718" s="397"/>
      <c r="VTZ2718" s="397"/>
      <c r="VUA2718" s="397"/>
      <c r="VUB2718" s="397"/>
      <c r="VUC2718" s="397"/>
      <c r="VUD2718" s="397"/>
      <c r="VUE2718" s="397"/>
      <c r="VUF2718" s="397"/>
      <c r="VUG2718" s="397"/>
      <c r="VUH2718" s="397"/>
      <c r="VUI2718" s="397"/>
      <c r="VUJ2718" s="397"/>
      <c r="VUK2718" s="397"/>
      <c r="VUL2718" s="397"/>
      <c r="VUM2718" s="397"/>
      <c r="VUN2718" s="397"/>
      <c r="VUO2718" s="397"/>
      <c r="VUP2718" s="397"/>
      <c r="VUQ2718" s="397"/>
      <c r="VUR2718" s="397"/>
      <c r="VUS2718" s="397"/>
      <c r="VUT2718" s="397"/>
      <c r="VUU2718" s="397"/>
      <c r="VUV2718" s="397"/>
      <c r="VUW2718" s="397"/>
      <c r="VUX2718" s="397"/>
      <c r="VUY2718" s="397"/>
      <c r="VUZ2718" s="397"/>
      <c r="VVA2718" s="397"/>
      <c r="VVB2718" s="397"/>
      <c r="VVC2718" s="397"/>
      <c r="VVD2718" s="397"/>
      <c r="VVE2718" s="397"/>
      <c r="VVF2718" s="397"/>
      <c r="VVG2718" s="397"/>
      <c r="VVH2718" s="397"/>
      <c r="VVI2718" s="397"/>
      <c r="VVJ2718" s="397"/>
      <c r="VVK2718" s="397"/>
      <c r="VVL2718" s="397"/>
      <c r="VVM2718" s="397"/>
      <c r="VVN2718" s="397"/>
      <c r="VVO2718" s="397"/>
      <c r="VVP2718" s="397"/>
      <c r="VVQ2718" s="397"/>
      <c r="VVR2718" s="397"/>
      <c r="VVS2718" s="397"/>
      <c r="VVT2718" s="397"/>
      <c r="VVU2718" s="397"/>
      <c r="VVV2718" s="397"/>
      <c r="VVW2718" s="397"/>
      <c r="VVX2718" s="397"/>
      <c r="VVY2718" s="397"/>
      <c r="VVZ2718" s="397"/>
      <c r="VWA2718" s="397"/>
      <c r="VWB2718" s="397"/>
      <c r="VWC2718" s="397"/>
      <c r="VWD2718" s="397"/>
      <c r="VWE2718" s="397"/>
      <c r="VWF2718" s="397"/>
      <c r="VWG2718" s="397"/>
      <c r="VWH2718" s="397"/>
      <c r="VWI2718" s="397"/>
      <c r="VWJ2718" s="397"/>
      <c r="VWK2718" s="397"/>
      <c r="VWL2718" s="397"/>
      <c r="VWM2718" s="397"/>
      <c r="VWN2718" s="397"/>
      <c r="VWO2718" s="397"/>
      <c r="VWP2718" s="397"/>
      <c r="VWQ2718" s="397"/>
      <c r="VWR2718" s="397"/>
      <c r="VWS2718" s="397"/>
      <c r="VWT2718" s="397"/>
      <c r="VWU2718" s="397"/>
      <c r="VWV2718" s="397"/>
      <c r="VWW2718" s="397"/>
      <c r="VWX2718" s="397"/>
      <c r="VWY2718" s="397"/>
      <c r="VWZ2718" s="397"/>
      <c r="VXA2718" s="397"/>
      <c r="VXB2718" s="397"/>
      <c r="VXC2718" s="397"/>
      <c r="VXD2718" s="397"/>
      <c r="VXE2718" s="397"/>
      <c r="VXF2718" s="397"/>
      <c r="VXG2718" s="397"/>
      <c r="VXH2718" s="397"/>
      <c r="VXI2718" s="397"/>
      <c r="VXJ2718" s="397"/>
      <c r="VXK2718" s="397"/>
      <c r="VXL2718" s="397"/>
      <c r="VXM2718" s="397"/>
      <c r="VXN2718" s="397"/>
      <c r="VXO2718" s="397"/>
      <c r="VXP2718" s="397"/>
      <c r="VXQ2718" s="397"/>
      <c r="VXR2718" s="397"/>
      <c r="VXS2718" s="397"/>
      <c r="VXT2718" s="397"/>
      <c r="VXU2718" s="397"/>
      <c r="VXV2718" s="397"/>
      <c r="VXW2718" s="397"/>
      <c r="VXX2718" s="397"/>
      <c r="VXY2718" s="397"/>
      <c r="VXZ2718" s="397"/>
      <c r="VYA2718" s="397"/>
      <c r="VYB2718" s="397"/>
      <c r="VYC2718" s="397"/>
      <c r="VYD2718" s="397"/>
      <c r="VYE2718" s="397"/>
      <c r="VYF2718" s="397"/>
      <c r="VYG2718" s="397"/>
      <c r="VYH2718" s="397"/>
      <c r="VYI2718" s="397"/>
      <c r="VYJ2718" s="397"/>
      <c r="VYK2718" s="397"/>
      <c r="VYL2718" s="397"/>
      <c r="VYM2718" s="397"/>
      <c r="VYN2718" s="397"/>
      <c r="VYO2718" s="397"/>
      <c r="VYP2718" s="397"/>
      <c r="VYQ2718" s="397"/>
      <c r="VYR2718" s="397"/>
      <c r="VYS2718" s="397"/>
      <c r="VYT2718" s="397"/>
      <c r="VYU2718" s="397"/>
      <c r="VYV2718" s="397"/>
      <c r="VYW2718" s="397"/>
      <c r="VYX2718" s="397"/>
      <c r="VYY2718" s="397"/>
      <c r="VYZ2718" s="397"/>
      <c r="VZA2718" s="397"/>
      <c r="VZB2718" s="397"/>
      <c r="VZC2718" s="397"/>
      <c r="VZD2718" s="397"/>
      <c r="VZE2718" s="397"/>
      <c r="VZF2718" s="397"/>
      <c r="VZG2718" s="397"/>
      <c r="VZH2718" s="397"/>
      <c r="VZI2718" s="397"/>
      <c r="VZJ2718" s="397"/>
      <c r="VZK2718" s="397"/>
      <c r="VZL2718" s="397"/>
      <c r="VZM2718" s="397"/>
      <c r="VZN2718" s="397"/>
      <c r="VZO2718" s="397"/>
      <c r="VZP2718" s="397"/>
      <c r="VZQ2718" s="397"/>
      <c r="VZR2718" s="397"/>
      <c r="VZS2718" s="397"/>
      <c r="VZT2718" s="397"/>
      <c r="VZU2718" s="397"/>
      <c r="VZV2718" s="397"/>
      <c r="VZW2718" s="397"/>
      <c r="VZX2718" s="397"/>
      <c r="VZY2718" s="397"/>
      <c r="VZZ2718" s="397"/>
      <c r="WAA2718" s="397"/>
      <c r="WAB2718" s="397"/>
      <c r="WAC2718" s="397"/>
      <c r="WAD2718" s="397"/>
      <c r="WAE2718" s="397"/>
      <c r="WAF2718" s="397"/>
      <c r="WAG2718" s="397"/>
      <c r="WAH2718" s="397"/>
      <c r="WAI2718" s="397"/>
      <c r="WAJ2718" s="397"/>
      <c r="WAK2718" s="397"/>
      <c r="WAL2718" s="397"/>
      <c r="WAM2718" s="397"/>
      <c r="WAN2718" s="397"/>
      <c r="WAO2718" s="397"/>
      <c r="WAP2718" s="397"/>
      <c r="WAQ2718" s="397"/>
      <c r="WAR2718" s="397"/>
      <c r="WAS2718" s="397"/>
      <c r="WAT2718" s="397"/>
      <c r="WAU2718" s="397"/>
      <c r="WAV2718" s="397"/>
      <c r="WAW2718" s="397"/>
      <c r="WAX2718" s="397"/>
      <c r="WAY2718" s="397"/>
      <c r="WAZ2718" s="397"/>
      <c r="WBA2718" s="397"/>
      <c r="WBB2718" s="397"/>
      <c r="WBC2718" s="397"/>
      <c r="WBD2718" s="397"/>
      <c r="WBE2718" s="397"/>
      <c r="WBF2718" s="397"/>
      <c r="WBG2718" s="397"/>
      <c r="WBH2718" s="397"/>
      <c r="WBI2718" s="397"/>
      <c r="WBJ2718" s="397"/>
      <c r="WBK2718" s="397"/>
      <c r="WBL2718" s="397"/>
      <c r="WBM2718" s="397"/>
      <c r="WBN2718" s="397"/>
      <c r="WBO2718" s="397"/>
      <c r="WBP2718" s="397"/>
      <c r="WBQ2718" s="397"/>
      <c r="WBR2718" s="397"/>
      <c r="WBS2718" s="397"/>
      <c r="WBT2718" s="397"/>
      <c r="WBU2718" s="397"/>
      <c r="WBV2718" s="397"/>
      <c r="WBW2718" s="397"/>
      <c r="WBX2718" s="397"/>
      <c r="WBY2718" s="397"/>
      <c r="WBZ2718" s="397"/>
      <c r="WCA2718" s="397"/>
      <c r="WCB2718" s="397"/>
      <c r="WCC2718" s="397"/>
      <c r="WCD2718" s="397"/>
      <c r="WCE2718" s="397"/>
      <c r="WCF2718" s="397"/>
      <c r="WCG2718" s="397"/>
      <c r="WCH2718" s="397"/>
      <c r="WCI2718" s="397"/>
      <c r="WCJ2718" s="397"/>
      <c r="WCK2718" s="397"/>
      <c r="WCL2718" s="397"/>
      <c r="WCM2718" s="397"/>
      <c r="WCN2718" s="397"/>
      <c r="WCO2718" s="397"/>
      <c r="WCP2718" s="397"/>
      <c r="WCQ2718" s="397"/>
      <c r="WCR2718" s="397"/>
      <c r="WCS2718" s="397"/>
      <c r="WCT2718" s="397"/>
      <c r="WCU2718" s="397"/>
      <c r="WCV2718" s="397"/>
      <c r="WCW2718" s="397"/>
      <c r="WCX2718" s="397"/>
      <c r="WCY2718" s="397"/>
      <c r="WCZ2718" s="397"/>
      <c r="WDA2718" s="397"/>
      <c r="WDB2718" s="397"/>
      <c r="WDC2718" s="397"/>
      <c r="WDD2718" s="397"/>
      <c r="WDE2718" s="397"/>
      <c r="WDF2718" s="397"/>
      <c r="WDG2718" s="397"/>
      <c r="WDH2718" s="397"/>
      <c r="WDI2718" s="397"/>
      <c r="WDJ2718" s="397"/>
      <c r="WDK2718" s="397"/>
      <c r="WDL2718" s="397"/>
      <c r="WDM2718" s="397"/>
      <c r="WDN2718" s="397"/>
      <c r="WDO2718" s="397"/>
      <c r="WDP2718" s="397"/>
      <c r="WDQ2718" s="397"/>
      <c r="WDR2718" s="397"/>
      <c r="WDS2718" s="397"/>
      <c r="WDT2718" s="397"/>
      <c r="WDU2718" s="397"/>
      <c r="WDV2718" s="397"/>
      <c r="WDW2718" s="397"/>
      <c r="WDX2718" s="397"/>
      <c r="WDY2718" s="397"/>
      <c r="WDZ2718" s="397"/>
      <c r="WEA2718" s="397"/>
      <c r="WEB2718" s="397"/>
      <c r="WEC2718" s="397"/>
      <c r="WED2718" s="397"/>
      <c r="WEE2718" s="397"/>
      <c r="WEF2718" s="397"/>
      <c r="WEG2718" s="397"/>
      <c r="WEH2718" s="397"/>
      <c r="WEI2718" s="397"/>
      <c r="WEJ2718" s="397"/>
      <c r="WEK2718" s="397"/>
      <c r="WEL2718" s="397"/>
      <c r="WEM2718" s="397"/>
      <c r="WEN2718" s="397"/>
      <c r="WEO2718" s="397"/>
      <c r="WEP2718" s="397"/>
      <c r="WEQ2718" s="397"/>
      <c r="WER2718" s="397"/>
      <c r="WES2718" s="397"/>
      <c r="WET2718" s="397"/>
      <c r="WEU2718" s="397"/>
      <c r="WEV2718" s="397"/>
      <c r="WEW2718" s="397"/>
      <c r="WEX2718" s="397"/>
      <c r="WEY2718" s="397"/>
      <c r="WEZ2718" s="397"/>
      <c r="WFA2718" s="397"/>
      <c r="WFB2718" s="397"/>
      <c r="WFC2718" s="397"/>
      <c r="WFD2718" s="397"/>
      <c r="WFE2718" s="397"/>
      <c r="WFF2718" s="397"/>
      <c r="WFG2718" s="397"/>
      <c r="WFH2718" s="397"/>
      <c r="WFI2718" s="397"/>
      <c r="WFJ2718" s="397"/>
      <c r="WFK2718" s="397"/>
      <c r="WFL2718" s="397"/>
      <c r="WFM2718" s="397"/>
      <c r="WFN2718" s="397"/>
      <c r="WFO2718" s="397"/>
      <c r="WFP2718" s="397"/>
      <c r="WFQ2718" s="397"/>
      <c r="WFR2718" s="397"/>
      <c r="WFS2718" s="397"/>
      <c r="WFT2718" s="397"/>
      <c r="WFU2718" s="397"/>
      <c r="WFV2718" s="397"/>
      <c r="WFW2718" s="397"/>
      <c r="WFX2718" s="397"/>
      <c r="WFY2718" s="397"/>
      <c r="WFZ2718" s="397"/>
      <c r="WGA2718" s="397"/>
      <c r="WGB2718" s="397"/>
      <c r="WGC2718" s="397"/>
      <c r="WGD2718" s="397"/>
      <c r="WGE2718" s="397"/>
      <c r="WGF2718" s="397"/>
      <c r="WGG2718" s="397"/>
      <c r="WGH2718" s="397"/>
      <c r="WGI2718" s="397"/>
      <c r="WGJ2718" s="397"/>
      <c r="WGK2718" s="397"/>
      <c r="WGL2718" s="397"/>
      <c r="WGM2718" s="397"/>
      <c r="WGN2718" s="397"/>
      <c r="WGO2718" s="397"/>
      <c r="WGP2718" s="397"/>
      <c r="WGQ2718" s="397"/>
      <c r="WGR2718" s="397"/>
      <c r="WGS2718" s="397"/>
      <c r="WGT2718" s="397"/>
      <c r="WGU2718" s="397"/>
      <c r="WGV2718" s="397"/>
      <c r="WGW2718" s="397"/>
      <c r="WGX2718" s="397"/>
      <c r="WGY2718" s="397"/>
      <c r="WGZ2718" s="397"/>
      <c r="WHA2718" s="397"/>
      <c r="WHB2718" s="397"/>
      <c r="WHC2718" s="397"/>
      <c r="WHD2718" s="397"/>
      <c r="WHE2718" s="397"/>
      <c r="WHF2718" s="397"/>
      <c r="WHG2718" s="397"/>
      <c r="WHH2718" s="397"/>
      <c r="WHI2718" s="397"/>
      <c r="WHJ2718" s="397"/>
      <c r="WHK2718" s="397"/>
      <c r="WHL2718" s="397"/>
      <c r="WHM2718" s="397"/>
      <c r="WHN2718" s="397"/>
      <c r="WHO2718" s="397"/>
      <c r="WHP2718" s="397"/>
      <c r="WHQ2718" s="397"/>
      <c r="WHR2718" s="397"/>
      <c r="WHS2718" s="397"/>
      <c r="WHT2718" s="397"/>
      <c r="WHU2718" s="397"/>
      <c r="WHV2718" s="397"/>
      <c r="WHW2718" s="397"/>
      <c r="WHX2718" s="397"/>
      <c r="WHY2718" s="397"/>
      <c r="WHZ2718" s="397"/>
      <c r="WIA2718" s="397"/>
      <c r="WIB2718" s="397"/>
      <c r="WIC2718" s="397"/>
      <c r="WID2718" s="397"/>
      <c r="WIE2718" s="397"/>
      <c r="WIF2718" s="397"/>
      <c r="WIG2718" s="397"/>
      <c r="WIH2718" s="397"/>
      <c r="WII2718" s="397"/>
      <c r="WIJ2718" s="397"/>
      <c r="WIK2718" s="397"/>
      <c r="WIL2718" s="397"/>
      <c r="WIM2718" s="397"/>
      <c r="WIN2718" s="397"/>
      <c r="WIO2718" s="397"/>
      <c r="WIP2718" s="397"/>
      <c r="WIQ2718" s="397"/>
      <c r="WIR2718" s="397"/>
      <c r="WIS2718" s="397"/>
      <c r="WIT2718" s="397"/>
      <c r="WIU2718" s="397"/>
      <c r="WIV2718" s="397"/>
      <c r="WIW2718" s="397"/>
      <c r="WIX2718" s="397"/>
      <c r="WIY2718" s="397"/>
      <c r="WIZ2718" s="397"/>
      <c r="WJA2718" s="397"/>
      <c r="WJB2718" s="397"/>
      <c r="WJC2718" s="397"/>
      <c r="WJD2718" s="397"/>
      <c r="WJE2718" s="397"/>
      <c r="WJF2718" s="397"/>
      <c r="WJG2718" s="397"/>
      <c r="WJH2718" s="397"/>
      <c r="WJI2718" s="397"/>
      <c r="WJJ2718" s="397"/>
      <c r="WJK2718" s="397"/>
      <c r="WJL2718" s="397"/>
      <c r="WJM2718" s="397"/>
      <c r="WJN2718" s="397"/>
      <c r="WJO2718" s="397"/>
      <c r="WJP2718" s="397"/>
      <c r="WJQ2718" s="397"/>
      <c r="WJR2718" s="397"/>
      <c r="WJS2718" s="397"/>
      <c r="WJT2718" s="397"/>
      <c r="WJU2718" s="397"/>
      <c r="WJV2718" s="397"/>
      <c r="WJW2718" s="397"/>
      <c r="WJX2718" s="397"/>
      <c r="WJY2718" s="397"/>
      <c r="WJZ2718" s="397"/>
      <c r="WKA2718" s="397"/>
      <c r="WKB2718" s="397"/>
      <c r="WKC2718" s="397"/>
      <c r="WKD2718" s="397"/>
      <c r="WKE2718" s="397"/>
      <c r="WKF2718" s="397"/>
      <c r="WKG2718" s="397"/>
      <c r="WKH2718" s="397"/>
      <c r="WKI2718" s="397"/>
      <c r="WKJ2718" s="397"/>
      <c r="WKK2718" s="397"/>
      <c r="WKL2718" s="397"/>
      <c r="WKM2718" s="397"/>
      <c r="WKN2718" s="397"/>
      <c r="WKO2718" s="397"/>
      <c r="WKP2718" s="397"/>
      <c r="WKQ2718" s="397"/>
      <c r="WKR2718" s="397"/>
      <c r="WKS2718" s="397"/>
      <c r="WKT2718" s="397"/>
      <c r="WKU2718" s="397"/>
      <c r="WKV2718" s="397"/>
      <c r="WKW2718" s="397"/>
      <c r="WKX2718" s="397"/>
      <c r="WKY2718" s="397"/>
      <c r="WKZ2718" s="397"/>
      <c r="WLA2718" s="397"/>
      <c r="WLB2718" s="397"/>
      <c r="WLC2718" s="397"/>
      <c r="WLD2718" s="397"/>
      <c r="WLE2718" s="397"/>
      <c r="WLF2718" s="397"/>
      <c r="WLG2718" s="397"/>
      <c r="WLH2718" s="397"/>
      <c r="WLI2718" s="397"/>
      <c r="WLJ2718" s="397"/>
      <c r="WLK2718" s="397"/>
      <c r="WLL2718" s="397"/>
      <c r="WLM2718" s="397"/>
      <c r="WLN2718" s="397"/>
      <c r="WLO2718" s="397"/>
      <c r="WLP2718" s="397"/>
      <c r="WLQ2718" s="397"/>
      <c r="WLR2718" s="397"/>
      <c r="WLS2718" s="397"/>
      <c r="WLT2718" s="397"/>
      <c r="WLU2718" s="397"/>
      <c r="WLV2718" s="397"/>
      <c r="WLW2718" s="397"/>
      <c r="WLX2718" s="397"/>
      <c r="WLY2718" s="397"/>
      <c r="WLZ2718" s="397"/>
      <c r="WMA2718" s="397"/>
      <c r="WMB2718" s="397"/>
      <c r="WMC2718" s="397"/>
      <c r="WMD2718" s="397"/>
      <c r="WME2718" s="397"/>
      <c r="WMF2718" s="397"/>
      <c r="WMG2718" s="397"/>
      <c r="WMH2718" s="397"/>
      <c r="WMI2718" s="397"/>
      <c r="WMJ2718" s="397"/>
      <c r="WMK2718" s="397"/>
      <c r="WML2718" s="397"/>
      <c r="WMM2718" s="397"/>
      <c r="WMN2718" s="397"/>
      <c r="WMO2718" s="397"/>
      <c r="WMP2718" s="397"/>
      <c r="WMQ2718" s="397"/>
      <c r="WMR2718" s="397"/>
      <c r="WMS2718" s="397"/>
      <c r="WMT2718" s="397"/>
      <c r="WMU2718" s="397"/>
      <c r="WMV2718" s="397"/>
      <c r="WMW2718" s="397"/>
      <c r="WMX2718" s="397"/>
      <c r="WMY2718" s="397"/>
      <c r="WMZ2718" s="397"/>
      <c r="WNA2718" s="397"/>
      <c r="WNB2718" s="397"/>
      <c r="WNC2718" s="397"/>
      <c r="WND2718" s="397"/>
      <c r="WNE2718" s="397"/>
      <c r="WNF2718" s="397"/>
      <c r="WNG2718" s="397"/>
      <c r="WNH2718" s="397"/>
      <c r="WNI2718" s="397"/>
      <c r="WNJ2718" s="397"/>
      <c r="WNK2718" s="397"/>
      <c r="WNL2718" s="397"/>
      <c r="WNM2718" s="397"/>
      <c r="WNN2718" s="397"/>
      <c r="WNO2718" s="397"/>
      <c r="WNP2718" s="397"/>
      <c r="WNQ2718" s="397"/>
      <c r="WNR2718" s="397"/>
      <c r="WNS2718" s="397"/>
      <c r="WNT2718" s="397"/>
      <c r="WNU2718" s="397"/>
      <c r="WNV2718" s="397"/>
      <c r="WNW2718" s="397"/>
      <c r="WNX2718" s="397"/>
      <c r="WNY2718" s="397"/>
      <c r="WNZ2718" s="397"/>
      <c r="WOA2718" s="397"/>
      <c r="WOB2718" s="397"/>
      <c r="WOC2718" s="397"/>
      <c r="WOD2718" s="397"/>
      <c r="WOE2718" s="397"/>
      <c r="WOF2718" s="397"/>
      <c r="WOG2718" s="397"/>
      <c r="WOH2718" s="397"/>
      <c r="WOI2718" s="397"/>
      <c r="WOJ2718" s="397"/>
      <c r="WOK2718" s="397"/>
      <c r="WOL2718" s="397"/>
      <c r="WOM2718" s="397"/>
      <c r="WON2718" s="397"/>
      <c r="WOO2718" s="397"/>
      <c r="WOP2718" s="397"/>
      <c r="WOQ2718" s="397"/>
      <c r="WOR2718" s="397"/>
      <c r="WOS2718" s="397"/>
      <c r="WOT2718" s="397"/>
      <c r="WOU2718" s="397"/>
      <c r="WOV2718" s="397"/>
      <c r="WOW2718" s="397"/>
      <c r="WOX2718" s="397"/>
      <c r="WOY2718" s="397"/>
      <c r="WOZ2718" s="397"/>
      <c r="WPA2718" s="397"/>
      <c r="WPB2718" s="397"/>
      <c r="WPC2718" s="397"/>
      <c r="WPD2718" s="397"/>
      <c r="WPE2718" s="397"/>
      <c r="WPF2718" s="397"/>
      <c r="WPG2718" s="397"/>
      <c r="WPH2718" s="397"/>
      <c r="WPI2718" s="397"/>
      <c r="WPJ2718" s="397"/>
      <c r="WPK2718" s="397"/>
      <c r="WPL2718" s="397"/>
      <c r="WPM2718" s="397"/>
      <c r="WPN2718" s="397"/>
      <c r="WPO2718" s="397"/>
      <c r="WPP2718" s="397"/>
      <c r="WPQ2718" s="397"/>
      <c r="WPR2718" s="397"/>
      <c r="WPS2718" s="397"/>
      <c r="WPT2718" s="397"/>
      <c r="WPU2718" s="397"/>
      <c r="WPV2718" s="397"/>
      <c r="WPW2718" s="397"/>
      <c r="WPX2718" s="397"/>
      <c r="WPY2718" s="397"/>
      <c r="WPZ2718" s="397"/>
      <c r="WQA2718" s="397"/>
      <c r="WQB2718" s="397"/>
      <c r="WQC2718" s="397"/>
      <c r="WQD2718" s="397"/>
      <c r="WQE2718" s="397"/>
      <c r="WQF2718" s="397"/>
      <c r="WQG2718" s="397"/>
      <c r="WQH2718" s="397"/>
      <c r="WQI2718" s="397"/>
      <c r="WQJ2718" s="397"/>
      <c r="WQK2718" s="397"/>
      <c r="WQL2718" s="397"/>
      <c r="WQM2718" s="397"/>
      <c r="WQN2718" s="397"/>
      <c r="WQO2718" s="397"/>
      <c r="WQP2718" s="397"/>
      <c r="WQQ2718" s="397"/>
      <c r="WQR2718" s="397"/>
      <c r="WQS2718" s="397"/>
      <c r="WQT2718" s="397"/>
      <c r="WQU2718" s="397"/>
      <c r="WQV2718" s="397"/>
      <c r="WQW2718" s="397"/>
      <c r="WQX2718" s="397"/>
      <c r="WQY2718" s="397"/>
      <c r="WQZ2718" s="397"/>
      <c r="WRA2718" s="397"/>
      <c r="WRB2718" s="397"/>
      <c r="WRC2718" s="397"/>
      <c r="WRD2718" s="397"/>
      <c r="WRE2718" s="397"/>
      <c r="WRF2718" s="397"/>
      <c r="WRG2718" s="397"/>
      <c r="WRH2718" s="397"/>
      <c r="WRI2718" s="397"/>
      <c r="WRJ2718" s="397"/>
      <c r="WRK2718" s="397"/>
      <c r="WRL2718" s="397"/>
      <c r="WRM2718" s="397"/>
      <c r="WRN2718" s="397"/>
      <c r="WRO2718" s="397"/>
      <c r="WRP2718" s="397"/>
      <c r="WRQ2718" s="397"/>
      <c r="WRR2718" s="397"/>
      <c r="WRS2718" s="397"/>
      <c r="WRT2718" s="397"/>
      <c r="WRU2718" s="397"/>
      <c r="WRV2718" s="397"/>
      <c r="WRW2718" s="397"/>
      <c r="WRX2718" s="397"/>
      <c r="WRY2718" s="397"/>
      <c r="WRZ2718" s="397"/>
      <c r="WSA2718" s="397"/>
      <c r="WSB2718" s="397"/>
      <c r="WSC2718" s="397"/>
      <c r="WSD2718" s="397"/>
      <c r="WSE2718" s="397"/>
      <c r="WSF2718" s="397"/>
      <c r="WSG2718" s="397"/>
      <c r="WSH2718" s="397"/>
      <c r="WSI2718" s="397"/>
      <c r="WSJ2718" s="397"/>
      <c r="WSK2718" s="397"/>
      <c r="WSL2718" s="397"/>
      <c r="WSM2718" s="397"/>
      <c r="WSN2718" s="397"/>
      <c r="WSO2718" s="397"/>
      <c r="WSP2718" s="397"/>
      <c r="WSQ2718" s="397"/>
      <c r="WSR2718" s="397"/>
      <c r="WSS2718" s="397"/>
      <c r="WST2718" s="397"/>
      <c r="WSU2718" s="397"/>
      <c r="WSV2718" s="397"/>
      <c r="WSW2718" s="397"/>
      <c r="WSX2718" s="397"/>
      <c r="WSY2718" s="397"/>
      <c r="WSZ2718" s="397"/>
      <c r="WTA2718" s="397"/>
      <c r="WTB2718" s="397"/>
      <c r="WTC2718" s="397"/>
      <c r="WTD2718" s="397"/>
      <c r="WTE2718" s="397"/>
      <c r="WTF2718" s="397"/>
      <c r="WTG2718" s="397"/>
      <c r="WTH2718" s="397"/>
      <c r="WTI2718" s="397"/>
      <c r="WTJ2718" s="397"/>
      <c r="WTK2718" s="397"/>
      <c r="WTL2718" s="397"/>
      <c r="WTM2718" s="397"/>
      <c r="WTN2718" s="397"/>
      <c r="WTO2718" s="397"/>
      <c r="WTP2718" s="397"/>
      <c r="WTQ2718" s="397"/>
      <c r="WTR2718" s="397"/>
      <c r="WTS2718" s="397"/>
      <c r="WTT2718" s="397"/>
      <c r="WTU2718" s="397"/>
      <c r="WTV2718" s="397"/>
      <c r="WTW2718" s="397"/>
      <c r="WTX2718" s="397"/>
      <c r="WTY2718" s="397"/>
      <c r="WTZ2718" s="397"/>
      <c r="WUA2718" s="397"/>
      <c r="WUB2718" s="397"/>
      <c r="WUC2718" s="397"/>
      <c r="WUD2718" s="397"/>
      <c r="WUE2718" s="397"/>
      <c r="WUF2718" s="397"/>
      <c r="WUG2718" s="397"/>
      <c r="WUH2718" s="397"/>
      <c r="WUI2718" s="397"/>
      <c r="WUJ2718" s="397"/>
      <c r="WUK2718" s="397"/>
      <c r="WUL2718" s="397"/>
      <c r="WUM2718" s="397"/>
      <c r="WUN2718" s="397"/>
      <c r="WUO2718" s="397"/>
      <c r="WUP2718" s="397"/>
      <c r="WUQ2718" s="397"/>
      <c r="WUR2718" s="397"/>
      <c r="WUS2718" s="397"/>
      <c r="WUT2718" s="397"/>
      <c r="WUU2718" s="397"/>
      <c r="WUV2718" s="397"/>
      <c r="WUW2718" s="397"/>
      <c r="WUX2718" s="397"/>
      <c r="WUY2718" s="397"/>
      <c r="WUZ2718" s="397"/>
      <c r="WVA2718" s="397"/>
      <c r="WVB2718" s="397"/>
      <c r="WVC2718" s="397"/>
      <c r="WVD2718" s="397"/>
      <c r="WVE2718" s="397"/>
      <c r="WVF2718" s="397"/>
      <c r="WVG2718" s="397"/>
      <c r="WVH2718" s="397"/>
      <c r="WVI2718" s="397"/>
      <c r="WVJ2718" s="397"/>
      <c r="WVK2718" s="397"/>
      <c r="WVL2718" s="397"/>
      <c r="WVM2718" s="397"/>
      <c r="WVN2718" s="397"/>
      <c r="WVO2718" s="397"/>
      <c r="WVP2718" s="397"/>
      <c r="WVQ2718" s="397"/>
      <c r="WVR2718" s="397"/>
      <c r="WVS2718" s="397"/>
      <c r="WVT2718" s="397"/>
      <c r="WVU2718" s="397"/>
      <c r="WVV2718" s="397"/>
      <c r="WVW2718" s="397"/>
      <c r="WVX2718" s="397"/>
      <c r="WVY2718" s="397"/>
      <c r="WVZ2718" s="397"/>
      <c r="WWA2718" s="397"/>
      <c r="WWB2718" s="397"/>
      <c r="WWC2718" s="397"/>
      <c r="WWD2718" s="397"/>
      <c r="WWE2718" s="397"/>
      <c r="WWF2718" s="397"/>
      <c r="WWG2718" s="397"/>
      <c r="WWH2718" s="397"/>
      <c r="WWI2718" s="397"/>
      <c r="WWJ2718" s="397"/>
      <c r="WWK2718" s="397"/>
      <c r="WWL2718" s="397"/>
      <c r="WWM2718" s="397"/>
      <c r="WWN2718" s="397"/>
      <c r="WWO2718" s="397"/>
      <c r="WWP2718" s="397"/>
      <c r="WWQ2718" s="397"/>
      <c r="WWR2718" s="397"/>
      <c r="WWS2718" s="397"/>
      <c r="WWT2718" s="397"/>
      <c r="WWU2718" s="397"/>
      <c r="WWV2718" s="397"/>
      <c r="WWW2718" s="397"/>
      <c r="WWX2718" s="397"/>
      <c r="WWY2718" s="397"/>
      <c r="WWZ2718" s="397"/>
      <c r="WXA2718" s="397"/>
      <c r="WXB2718" s="397"/>
      <c r="WXC2718" s="397"/>
      <c r="WXD2718" s="397"/>
      <c r="WXE2718" s="397"/>
      <c r="WXF2718" s="397"/>
      <c r="WXG2718" s="397"/>
      <c r="WXH2718" s="397"/>
      <c r="WXI2718" s="397"/>
      <c r="WXJ2718" s="397"/>
      <c r="WXK2718" s="397"/>
      <c r="WXL2718" s="397"/>
      <c r="WXM2718" s="397"/>
      <c r="WXN2718" s="397"/>
      <c r="WXO2718" s="397"/>
      <c r="WXP2718" s="397"/>
      <c r="WXQ2718" s="397"/>
      <c r="WXR2718" s="397"/>
      <c r="WXS2718" s="397"/>
      <c r="WXT2718" s="397"/>
      <c r="WXU2718" s="397"/>
      <c r="WXV2718" s="397"/>
      <c r="WXW2718" s="397"/>
      <c r="WXX2718" s="397"/>
      <c r="WXY2718" s="397"/>
      <c r="WXZ2718" s="397"/>
      <c r="WYA2718" s="397"/>
      <c r="WYB2718" s="397"/>
      <c r="WYC2718" s="397"/>
      <c r="WYD2718" s="397"/>
      <c r="WYE2718" s="397"/>
      <c r="WYF2718" s="397"/>
      <c r="WYG2718" s="397"/>
      <c r="WYH2718" s="397"/>
      <c r="WYI2718" s="397"/>
      <c r="WYJ2718" s="397"/>
      <c r="WYK2718" s="397"/>
      <c r="WYL2718" s="397"/>
      <c r="WYM2718" s="397"/>
      <c r="WYN2718" s="397"/>
      <c r="WYO2718" s="397"/>
      <c r="WYP2718" s="397"/>
      <c r="WYQ2718" s="397"/>
      <c r="WYR2718" s="397"/>
      <c r="WYS2718" s="397"/>
      <c r="WYT2718" s="397"/>
      <c r="WYU2718" s="397"/>
      <c r="WYV2718" s="397"/>
      <c r="WYW2718" s="397"/>
      <c r="WYX2718" s="397"/>
      <c r="WYY2718" s="397"/>
      <c r="WYZ2718" s="397"/>
      <c r="WZA2718" s="397"/>
      <c r="WZB2718" s="397"/>
      <c r="WZC2718" s="397"/>
      <c r="WZD2718" s="397"/>
      <c r="WZE2718" s="397"/>
      <c r="WZF2718" s="397"/>
      <c r="WZG2718" s="397"/>
      <c r="WZH2718" s="397"/>
      <c r="WZI2718" s="397"/>
      <c r="WZJ2718" s="397"/>
      <c r="WZK2718" s="397"/>
      <c r="WZL2718" s="397"/>
      <c r="WZM2718" s="397"/>
      <c r="WZN2718" s="397"/>
      <c r="WZO2718" s="397"/>
      <c r="WZP2718" s="397"/>
      <c r="WZQ2718" s="397"/>
      <c r="WZR2718" s="397"/>
      <c r="WZS2718" s="397"/>
      <c r="WZT2718" s="397"/>
      <c r="WZU2718" s="397"/>
      <c r="WZV2718" s="397"/>
      <c r="WZW2718" s="397"/>
      <c r="WZX2718" s="397"/>
      <c r="WZY2718" s="397"/>
      <c r="WZZ2718" s="397"/>
      <c r="XAA2718" s="397"/>
      <c r="XAB2718" s="397"/>
      <c r="XAC2718" s="397"/>
      <c r="XAD2718" s="397"/>
      <c r="XAE2718" s="397"/>
      <c r="XAF2718" s="397"/>
      <c r="XAG2718" s="397"/>
      <c r="XAH2718" s="397"/>
      <c r="XAI2718" s="397"/>
      <c r="XAJ2718" s="397"/>
      <c r="XAK2718" s="397"/>
      <c r="XAL2718" s="397"/>
      <c r="XAM2718" s="397"/>
      <c r="XAN2718" s="397"/>
      <c r="XAO2718" s="397"/>
      <c r="XAP2718" s="397"/>
      <c r="XAQ2718" s="397"/>
      <c r="XAR2718" s="397"/>
      <c r="XAS2718" s="397"/>
      <c r="XAT2718" s="397"/>
      <c r="XAU2718" s="397"/>
      <c r="XAV2718" s="397"/>
      <c r="XAW2718" s="397"/>
      <c r="XAX2718" s="397"/>
      <c r="XAY2718" s="397"/>
      <c r="XAZ2718" s="397"/>
      <c r="XBA2718" s="397"/>
      <c r="XBB2718" s="397"/>
      <c r="XBC2718" s="397"/>
      <c r="XBD2718" s="397"/>
      <c r="XBE2718" s="397"/>
      <c r="XBF2718" s="397"/>
      <c r="XBG2718" s="397"/>
      <c r="XBH2718" s="397"/>
      <c r="XBI2718" s="397"/>
      <c r="XBJ2718" s="397"/>
      <c r="XBK2718" s="397"/>
      <c r="XBL2718" s="397"/>
      <c r="XBM2718" s="397"/>
      <c r="XBN2718" s="397"/>
      <c r="XBO2718" s="397"/>
      <c r="XBP2718" s="397"/>
      <c r="XBQ2718" s="397"/>
      <c r="XBR2718" s="397"/>
      <c r="XBS2718" s="397"/>
      <c r="XBT2718" s="397"/>
      <c r="XBU2718" s="397"/>
      <c r="XBV2718" s="397"/>
      <c r="XBW2718" s="397"/>
      <c r="XBX2718" s="397"/>
      <c r="XBY2718" s="397"/>
      <c r="XBZ2718" s="397"/>
      <c r="XCA2718" s="397"/>
      <c r="XCB2718" s="397"/>
      <c r="XCC2718" s="397"/>
      <c r="XCD2718" s="397"/>
      <c r="XCE2718" s="397"/>
      <c r="XCF2718" s="397"/>
      <c r="XCG2718" s="397"/>
      <c r="XCH2718" s="397"/>
      <c r="XCI2718" s="397"/>
      <c r="XCJ2718" s="397"/>
      <c r="XCK2718" s="397"/>
      <c r="XCL2718" s="397"/>
      <c r="XCM2718" s="397"/>
      <c r="XCN2718" s="397"/>
      <c r="XCO2718" s="397"/>
      <c r="XCP2718" s="397"/>
      <c r="XCQ2718" s="397"/>
      <c r="XCR2718" s="397"/>
      <c r="XCS2718" s="397"/>
      <c r="XCT2718" s="397"/>
      <c r="XCU2718" s="397"/>
      <c r="XCV2718" s="397"/>
      <c r="XCW2718" s="397"/>
      <c r="XCX2718" s="397"/>
      <c r="XCY2718" s="397"/>
      <c r="XCZ2718" s="397"/>
      <c r="XDA2718" s="397"/>
      <c r="XDB2718" s="397"/>
      <c r="XDC2718" s="397"/>
      <c r="XDD2718" s="397"/>
      <c r="XDE2718" s="397"/>
      <c r="XDF2718" s="397"/>
      <c r="XDG2718" s="397"/>
      <c r="XDH2718" s="397"/>
      <c r="XDI2718" s="397"/>
      <c r="XDJ2718" s="397"/>
      <c r="XDK2718" s="397"/>
      <c r="XDL2718" s="397"/>
      <c r="XDM2718" s="397"/>
      <c r="XDN2718" s="397"/>
      <c r="XDO2718" s="397"/>
      <c r="XDP2718" s="397"/>
      <c r="XDQ2718" s="397"/>
      <c r="XDR2718" s="397"/>
      <c r="XDS2718" s="397"/>
      <c r="XDT2718" s="397"/>
      <c r="XDU2718" s="397"/>
      <c r="XDV2718" s="397"/>
      <c r="XDW2718" s="397"/>
      <c r="XDX2718" s="397"/>
      <c r="XDY2718" s="397"/>
      <c r="XDZ2718" s="397"/>
      <c r="XEA2718" s="397"/>
      <c r="XEB2718" s="397"/>
      <c r="XEC2718" s="397"/>
      <c r="XED2718" s="397"/>
      <c r="XEE2718" s="397"/>
      <c r="XEF2718" s="397"/>
      <c r="XEG2718" s="397"/>
      <c r="XEH2718" s="397"/>
      <c r="XEI2718" s="397"/>
      <c r="XEJ2718" s="397"/>
      <c r="XEK2718" s="397"/>
      <c r="XEL2718" s="397"/>
      <c r="XEM2718" s="397"/>
      <c r="XEN2718" s="397"/>
      <c r="XEO2718" s="397"/>
      <c r="XEP2718" s="397"/>
      <c r="XEQ2718" s="397"/>
      <c r="XER2718" s="397"/>
      <c r="XES2718" s="397"/>
      <c r="XET2718" s="397"/>
      <c r="XEU2718" s="397"/>
      <c r="XEV2718" s="397"/>
      <c r="XEW2718" s="397"/>
      <c r="XEX2718" s="397"/>
      <c r="XEY2718" s="397"/>
      <c r="XEZ2718" s="397"/>
      <c r="XFA2718" s="397"/>
      <c r="XFB2718" s="397"/>
      <c r="XFC2718" s="397"/>
      <c r="XFD2718" s="397"/>
    </row>
    <row r="2719" spans="1:16384" x14ac:dyDescent="0.25">
      <c r="A2719" s="398">
        <v>5129</v>
      </c>
      <c r="B2719" s="398" t="s">
        <v>3909</v>
      </c>
      <c r="C2719" s="398" t="s">
        <v>1893</v>
      </c>
      <c r="D2719" s="398" t="s">
        <v>289</v>
      </c>
      <c r="E2719" s="398" t="s">
        <v>10</v>
      </c>
      <c r="F2719" s="398">
        <v>1300000</v>
      </c>
      <c r="G2719" s="398">
        <f t="shared" si="42"/>
        <v>1300000</v>
      </c>
      <c r="H2719" s="12">
        <v>1</v>
      </c>
      <c r="J2719" s="5"/>
      <c r="K2719" s="5"/>
      <c r="L2719" s="5"/>
      <c r="M2719" s="5"/>
      <c r="N2719" s="5"/>
      <c r="O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</row>
    <row r="2720" spans="1:16384" x14ac:dyDescent="0.25">
      <c r="A2720" s="455" t="s">
        <v>230</v>
      </c>
      <c r="B2720" s="456"/>
      <c r="C2720" s="456"/>
      <c r="D2720" s="456"/>
      <c r="E2720" s="456"/>
      <c r="F2720" s="456"/>
      <c r="G2720" s="456"/>
      <c r="H2720" s="456"/>
      <c r="I2720" s="23"/>
    </row>
    <row r="2721" spans="1:9" x14ac:dyDescent="0.25">
      <c r="A2721" s="443" t="s">
        <v>12</v>
      </c>
      <c r="B2721" s="444"/>
      <c r="C2721" s="444"/>
      <c r="D2721" s="444"/>
      <c r="E2721" s="444"/>
      <c r="F2721" s="444"/>
      <c r="G2721" s="444"/>
      <c r="H2721" s="444"/>
      <c r="I2721" s="23"/>
    </row>
    <row r="2722" spans="1:9" ht="54" x14ac:dyDescent="0.25">
      <c r="A2722" s="401">
        <v>4239</v>
      </c>
      <c r="B2722" s="401" t="s">
        <v>3949</v>
      </c>
      <c r="C2722" s="401" t="s">
        <v>3950</v>
      </c>
      <c r="D2722" s="401" t="s">
        <v>289</v>
      </c>
      <c r="E2722" s="401" t="s">
        <v>14</v>
      </c>
      <c r="F2722" s="401">
        <v>200000</v>
      </c>
      <c r="G2722" s="401">
        <v>200000</v>
      </c>
      <c r="H2722" s="401">
        <v>1</v>
      </c>
      <c r="I2722" s="23"/>
    </row>
    <row r="2723" spans="1:9" ht="54" x14ac:dyDescent="0.25">
      <c r="A2723" s="401">
        <v>4239</v>
      </c>
      <c r="B2723" s="401" t="s">
        <v>3951</v>
      </c>
      <c r="C2723" s="401" t="s">
        <v>3950</v>
      </c>
      <c r="D2723" s="401" t="s">
        <v>289</v>
      </c>
      <c r="E2723" s="401" t="s">
        <v>14</v>
      </c>
      <c r="F2723" s="401">
        <v>300000</v>
      </c>
      <c r="G2723" s="401">
        <v>300000</v>
      </c>
      <c r="H2723" s="401">
        <v>1</v>
      </c>
      <c r="I2723" s="23"/>
    </row>
    <row r="2724" spans="1:9" ht="15" customHeight="1" x14ac:dyDescent="0.25">
      <c r="A2724" s="573" t="s">
        <v>97</v>
      </c>
      <c r="B2724" s="574"/>
      <c r="C2724" s="574"/>
      <c r="D2724" s="574"/>
      <c r="E2724" s="574"/>
      <c r="F2724" s="574"/>
      <c r="G2724" s="574"/>
      <c r="H2724" s="575"/>
      <c r="I2724" s="23"/>
    </row>
    <row r="2725" spans="1:9" x14ac:dyDescent="0.25">
      <c r="A2725" s="443" t="s">
        <v>12</v>
      </c>
      <c r="B2725" s="444"/>
      <c r="C2725" s="444"/>
      <c r="D2725" s="444"/>
      <c r="E2725" s="444"/>
      <c r="F2725" s="444"/>
      <c r="G2725" s="444"/>
      <c r="H2725" s="444"/>
      <c r="I2725" s="23"/>
    </row>
    <row r="2726" spans="1:9" ht="27" x14ac:dyDescent="0.25">
      <c r="A2726" s="13">
        <v>4251</v>
      </c>
      <c r="B2726" s="13" t="s">
        <v>2892</v>
      </c>
      <c r="C2726" s="13" t="s">
        <v>2893</v>
      </c>
      <c r="D2726" s="13" t="s">
        <v>428</v>
      </c>
      <c r="E2726" s="13" t="s">
        <v>14</v>
      </c>
      <c r="F2726" s="13">
        <v>3000000</v>
      </c>
      <c r="G2726" s="13">
        <v>3000000</v>
      </c>
      <c r="H2726" s="13">
        <v>1</v>
      </c>
      <c r="I2726" s="23"/>
    </row>
    <row r="2727" spans="1:9" ht="15" customHeight="1" x14ac:dyDescent="0.25">
      <c r="A2727" s="573" t="s">
        <v>149</v>
      </c>
      <c r="B2727" s="574"/>
      <c r="C2727" s="574"/>
      <c r="D2727" s="574"/>
      <c r="E2727" s="574"/>
      <c r="F2727" s="574"/>
      <c r="G2727" s="574"/>
      <c r="H2727" s="575"/>
      <c r="I2727" s="23"/>
    </row>
    <row r="2728" spans="1:9" x14ac:dyDescent="0.25">
      <c r="A2728" s="443" t="s">
        <v>12</v>
      </c>
      <c r="B2728" s="444"/>
      <c r="C2728" s="444"/>
      <c r="D2728" s="444"/>
      <c r="E2728" s="444"/>
      <c r="F2728" s="444"/>
      <c r="G2728" s="444"/>
      <c r="H2728" s="444"/>
      <c r="I2728" s="23"/>
    </row>
    <row r="2729" spans="1:9" ht="40.5" x14ac:dyDescent="0.25">
      <c r="A2729" s="192">
        <v>4239</v>
      </c>
      <c r="B2729" s="192" t="s">
        <v>480</v>
      </c>
      <c r="C2729" s="192" t="s">
        <v>481</v>
      </c>
      <c r="D2729" s="192" t="s">
        <v>9</v>
      </c>
      <c r="E2729" s="192" t="s">
        <v>14</v>
      </c>
      <c r="F2729" s="192">
        <v>479888</v>
      </c>
      <c r="G2729" s="192">
        <v>479888</v>
      </c>
      <c r="H2729" s="192">
        <v>1</v>
      </c>
      <c r="I2729" s="23"/>
    </row>
    <row r="2730" spans="1:9" ht="40.5" x14ac:dyDescent="0.25">
      <c r="A2730" s="192">
        <v>4239</v>
      </c>
      <c r="B2730" s="192" t="s">
        <v>482</v>
      </c>
      <c r="C2730" s="192" t="s">
        <v>481</v>
      </c>
      <c r="D2730" s="192" t="s">
        <v>9</v>
      </c>
      <c r="E2730" s="192" t="s">
        <v>14</v>
      </c>
      <c r="F2730" s="192">
        <v>948888</v>
      </c>
      <c r="G2730" s="192">
        <v>948888</v>
      </c>
      <c r="H2730" s="192">
        <v>1</v>
      </c>
      <c r="I2730" s="23"/>
    </row>
    <row r="2731" spans="1:9" ht="40.5" x14ac:dyDescent="0.25">
      <c r="A2731" s="192">
        <v>4239</v>
      </c>
      <c r="B2731" s="192" t="s">
        <v>483</v>
      </c>
      <c r="C2731" s="192" t="s">
        <v>481</v>
      </c>
      <c r="D2731" s="192" t="s">
        <v>9</v>
      </c>
      <c r="E2731" s="192" t="s">
        <v>14</v>
      </c>
      <c r="F2731" s="192">
        <v>439888</v>
      </c>
      <c r="G2731" s="192">
        <v>439888</v>
      </c>
      <c r="H2731" s="192">
        <v>1</v>
      </c>
      <c r="I2731" s="23"/>
    </row>
    <row r="2732" spans="1:9" ht="40.5" x14ac:dyDescent="0.25">
      <c r="A2732" s="192">
        <v>4239</v>
      </c>
      <c r="B2732" s="192" t="s">
        <v>484</v>
      </c>
      <c r="C2732" s="192" t="s">
        <v>481</v>
      </c>
      <c r="D2732" s="192" t="s">
        <v>9</v>
      </c>
      <c r="E2732" s="192" t="s">
        <v>14</v>
      </c>
      <c r="F2732" s="192">
        <v>247888</v>
      </c>
      <c r="G2732" s="192">
        <v>247888</v>
      </c>
      <c r="H2732" s="192">
        <v>1</v>
      </c>
      <c r="I2732" s="23"/>
    </row>
    <row r="2733" spans="1:9" ht="40.5" x14ac:dyDescent="0.25">
      <c r="A2733" s="192">
        <v>4239</v>
      </c>
      <c r="B2733" s="192" t="s">
        <v>485</v>
      </c>
      <c r="C2733" s="192" t="s">
        <v>481</v>
      </c>
      <c r="D2733" s="192" t="s">
        <v>9</v>
      </c>
      <c r="E2733" s="192" t="s">
        <v>14</v>
      </c>
      <c r="F2733" s="192">
        <v>391888</v>
      </c>
      <c r="G2733" s="192">
        <v>391888</v>
      </c>
      <c r="H2733" s="192">
        <v>1</v>
      </c>
      <c r="I2733" s="23"/>
    </row>
    <row r="2734" spans="1:9" ht="40.5" x14ac:dyDescent="0.25">
      <c r="A2734" s="192">
        <v>4239</v>
      </c>
      <c r="B2734" s="192" t="s">
        <v>486</v>
      </c>
      <c r="C2734" s="192" t="s">
        <v>481</v>
      </c>
      <c r="D2734" s="192" t="s">
        <v>9</v>
      </c>
      <c r="E2734" s="192" t="s">
        <v>14</v>
      </c>
      <c r="F2734" s="192">
        <v>314000</v>
      </c>
      <c r="G2734" s="192">
        <v>314000</v>
      </c>
      <c r="H2734" s="192">
        <v>1</v>
      </c>
      <c r="I2734" s="23"/>
    </row>
    <row r="2735" spans="1:9" ht="40.5" x14ac:dyDescent="0.25">
      <c r="A2735" s="192">
        <v>4239</v>
      </c>
      <c r="B2735" s="192" t="s">
        <v>487</v>
      </c>
      <c r="C2735" s="192" t="s">
        <v>481</v>
      </c>
      <c r="D2735" s="192" t="s">
        <v>9</v>
      </c>
      <c r="E2735" s="192" t="s">
        <v>14</v>
      </c>
      <c r="F2735" s="192">
        <v>698000</v>
      </c>
      <c r="G2735" s="192">
        <v>698000</v>
      </c>
      <c r="H2735" s="192">
        <v>1</v>
      </c>
      <c r="I2735" s="23"/>
    </row>
    <row r="2736" spans="1:9" ht="40.5" x14ac:dyDescent="0.25">
      <c r="A2736" s="192">
        <v>4239</v>
      </c>
      <c r="B2736" s="192" t="s">
        <v>488</v>
      </c>
      <c r="C2736" s="192" t="s">
        <v>481</v>
      </c>
      <c r="D2736" s="192" t="s">
        <v>9</v>
      </c>
      <c r="E2736" s="192" t="s">
        <v>14</v>
      </c>
      <c r="F2736" s="192">
        <v>148000</v>
      </c>
      <c r="G2736" s="192">
        <v>148000</v>
      </c>
      <c r="H2736" s="192">
        <v>1</v>
      </c>
      <c r="I2736" s="23"/>
    </row>
    <row r="2737" spans="1:9" ht="40.5" x14ac:dyDescent="0.25">
      <c r="A2737" s="192">
        <v>4239</v>
      </c>
      <c r="B2737" s="192" t="s">
        <v>489</v>
      </c>
      <c r="C2737" s="192" t="s">
        <v>481</v>
      </c>
      <c r="D2737" s="192" t="s">
        <v>9</v>
      </c>
      <c r="E2737" s="192" t="s">
        <v>14</v>
      </c>
      <c r="F2737" s="192">
        <v>798000</v>
      </c>
      <c r="G2737" s="192">
        <v>798000</v>
      </c>
      <c r="H2737" s="192">
        <v>1</v>
      </c>
      <c r="I2737" s="23"/>
    </row>
    <row r="2738" spans="1:9" x14ac:dyDescent="0.25">
      <c r="A2738" s="448" t="s">
        <v>3696</v>
      </c>
      <c r="B2738" s="449"/>
      <c r="C2738" s="449"/>
      <c r="D2738" s="449"/>
      <c r="E2738" s="449"/>
      <c r="F2738" s="449"/>
      <c r="G2738" s="449"/>
      <c r="H2738" s="449"/>
      <c r="I2738" s="23"/>
    </row>
    <row r="2739" spans="1:9" x14ac:dyDescent="0.25">
      <c r="A2739" s="443" t="s">
        <v>8</v>
      </c>
      <c r="B2739" s="444"/>
      <c r="C2739" s="444"/>
      <c r="D2739" s="444"/>
      <c r="E2739" s="444"/>
      <c r="F2739" s="444"/>
      <c r="G2739" s="444"/>
      <c r="H2739" s="444"/>
      <c r="I2739" s="23"/>
    </row>
    <row r="2740" spans="1:9" x14ac:dyDescent="0.25">
      <c r="A2740" s="393">
        <v>4269</v>
      </c>
      <c r="B2740" s="393" t="s">
        <v>3695</v>
      </c>
      <c r="C2740" s="393" t="s">
        <v>3120</v>
      </c>
      <c r="D2740" s="393" t="s">
        <v>9</v>
      </c>
      <c r="E2740" s="393" t="s">
        <v>10</v>
      </c>
      <c r="F2740" s="393">
        <v>17500</v>
      </c>
      <c r="G2740" s="393">
        <f>+F2740*H2740</f>
        <v>3500000</v>
      </c>
      <c r="H2740" s="393">
        <v>200</v>
      </c>
      <c r="I2740" s="23"/>
    </row>
    <row r="2741" spans="1:9" x14ac:dyDescent="0.25">
      <c r="A2741" s="393">
        <v>4269</v>
      </c>
      <c r="B2741" s="393" t="s">
        <v>3699</v>
      </c>
      <c r="C2741" s="393" t="s">
        <v>1874</v>
      </c>
      <c r="D2741" s="393" t="s">
        <v>9</v>
      </c>
      <c r="E2741" s="393" t="s">
        <v>901</v>
      </c>
      <c r="F2741" s="393">
        <v>3500</v>
      </c>
      <c r="G2741" s="393">
        <f>+F2741*H2741</f>
        <v>8334900</v>
      </c>
      <c r="H2741" s="393">
        <v>2381.4</v>
      </c>
      <c r="I2741" s="23"/>
    </row>
    <row r="2742" spans="1:9" x14ac:dyDescent="0.25">
      <c r="A2742" s="393">
        <v>4269</v>
      </c>
      <c r="B2742" s="393" t="s">
        <v>3700</v>
      </c>
      <c r="C2742" s="393" t="s">
        <v>1874</v>
      </c>
      <c r="D2742" s="393" t="s">
        <v>9</v>
      </c>
      <c r="E2742" s="393" t="s">
        <v>901</v>
      </c>
      <c r="F2742" s="393">
        <v>3300</v>
      </c>
      <c r="G2742" s="393">
        <f>+F2742*H2742</f>
        <v>1658250</v>
      </c>
      <c r="H2742" s="393">
        <v>502.5</v>
      </c>
      <c r="I2742" s="23"/>
    </row>
    <row r="2743" spans="1:9" ht="27" x14ac:dyDescent="0.25">
      <c r="A2743" s="393">
        <v>4261</v>
      </c>
      <c r="B2743" s="393" t="s">
        <v>3697</v>
      </c>
      <c r="C2743" s="393" t="s">
        <v>3698</v>
      </c>
      <c r="D2743" s="393" t="s">
        <v>9</v>
      </c>
      <c r="E2743" s="393" t="s">
        <v>10</v>
      </c>
      <c r="F2743" s="393">
        <v>17500</v>
      </c>
      <c r="G2743" s="393">
        <f>+F2743*H2743</f>
        <v>3500000</v>
      </c>
      <c r="H2743" s="393">
        <v>200</v>
      </c>
      <c r="I2743" s="23"/>
    </row>
    <row r="2744" spans="1:9" ht="15" customHeight="1" x14ac:dyDescent="0.25">
      <c r="A2744" s="448" t="s">
        <v>88</v>
      </c>
      <c r="B2744" s="449"/>
      <c r="C2744" s="449"/>
      <c r="D2744" s="449"/>
      <c r="E2744" s="449"/>
      <c r="F2744" s="449"/>
      <c r="G2744" s="449"/>
      <c r="H2744" s="449"/>
      <c r="I2744" s="23"/>
    </row>
    <row r="2745" spans="1:9" ht="15" customHeight="1" x14ac:dyDescent="0.25">
      <c r="A2745" s="443" t="s">
        <v>8</v>
      </c>
      <c r="B2745" s="444"/>
      <c r="C2745" s="444"/>
      <c r="D2745" s="444"/>
      <c r="E2745" s="444"/>
      <c r="F2745" s="444"/>
      <c r="G2745" s="444"/>
      <c r="H2745" s="444"/>
      <c r="I2745" s="23"/>
    </row>
    <row r="2746" spans="1:9" ht="15" customHeight="1" x14ac:dyDescent="0.25">
      <c r="A2746" s="189"/>
      <c r="B2746" s="190"/>
      <c r="C2746" s="190"/>
      <c r="D2746" s="190"/>
      <c r="E2746" s="190"/>
      <c r="F2746" s="190"/>
      <c r="G2746" s="190"/>
      <c r="H2746" s="190"/>
      <c r="I2746" s="23"/>
    </row>
    <row r="2747" spans="1:9" x14ac:dyDescent="0.25">
      <c r="A2747" s="176"/>
      <c r="B2747" s="176"/>
      <c r="C2747" s="176"/>
      <c r="D2747" s="176"/>
      <c r="E2747" s="176"/>
      <c r="F2747" s="176"/>
      <c r="G2747" s="176"/>
      <c r="H2747" s="176"/>
      <c r="I2747" s="23"/>
    </row>
    <row r="2748" spans="1:9" x14ac:dyDescent="0.25">
      <c r="A2748" s="443" t="s">
        <v>12</v>
      </c>
      <c r="B2748" s="444"/>
      <c r="C2748" s="444"/>
      <c r="D2748" s="444"/>
      <c r="E2748" s="444"/>
      <c r="F2748" s="444"/>
      <c r="G2748" s="444"/>
      <c r="H2748" s="444"/>
      <c r="I2748" s="23"/>
    </row>
    <row r="2749" spans="1:9" ht="40.5" x14ac:dyDescent="0.25">
      <c r="A2749" s="393">
        <v>4239</v>
      </c>
      <c r="B2749" s="393" t="s">
        <v>3701</v>
      </c>
      <c r="C2749" s="393" t="s">
        <v>544</v>
      </c>
      <c r="D2749" s="393" t="s">
        <v>9</v>
      </c>
      <c r="E2749" s="393" t="s">
        <v>14</v>
      </c>
      <c r="F2749" s="393">
        <v>400000</v>
      </c>
      <c r="G2749" s="393">
        <v>400000</v>
      </c>
      <c r="H2749" s="393">
        <v>1</v>
      </c>
      <c r="I2749" s="23"/>
    </row>
    <row r="2750" spans="1:9" ht="40.5" x14ac:dyDescent="0.25">
      <c r="A2750" s="358">
        <v>4239</v>
      </c>
      <c r="B2750" s="393" t="s">
        <v>3063</v>
      </c>
      <c r="C2750" s="393" t="s">
        <v>544</v>
      </c>
      <c r="D2750" s="393" t="s">
        <v>9</v>
      </c>
      <c r="E2750" s="393" t="s">
        <v>14</v>
      </c>
      <c r="F2750" s="393">
        <v>500000</v>
      </c>
      <c r="G2750" s="393">
        <v>500000</v>
      </c>
      <c r="H2750" s="393">
        <v>1</v>
      </c>
      <c r="I2750" s="23"/>
    </row>
    <row r="2751" spans="1:9" ht="40.5" x14ac:dyDescent="0.25">
      <c r="A2751" s="358">
        <v>4239</v>
      </c>
      <c r="B2751" s="358" t="s">
        <v>3064</v>
      </c>
      <c r="C2751" s="358" t="s">
        <v>544</v>
      </c>
      <c r="D2751" s="358" t="s">
        <v>9</v>
      </c>
      <c r="E2751" s="358" t="s">
        <v>14</v>
      </c>
      <c r="F2751" s="358">
        <v>800000</v>
      </c>
      <c r="G2751" s="358">
        <v>800000</v>
      </c>
      <c r="H2751" s="358">
        <v>2</v>
      </c>
      <c r="I2751" s="23"/>
    </row>
    <row r="2752" spans="1:9" ht="40.5" x14ac:dyDescent="0.25">
      <c r="A2752" s="358">
        <v>4239</v>
      </c>
      <c r="B2752" s="358" t="s">
        <v>3065</v>
      </c>
      <c r="C2752" s="358" t="s">
        <v>544</v>
      </c>
      <c r="D2752" s="358" t="s">
        <v>9</v>
      </c>
      <c r="E2752" s="358" t="s">
        <v>14</v>
      </c>
      <c r="F2752" s="358">
        <v>800000</v>
      </c>
      <c r="G2752" s="358">
        <v>800000</v>
      </c>
      <c r="H2752" s="358">
        <v>3</v>
      </c>
      <c r="I2752" s="23"/>
    </row>
    <row r="2753" spans="1:9" ht="40.5" x14ac:dyDescent="0.25">
      <c r="A2753" s="358">
        <v>4239</v>
      </c>
      <c r="B2753" s="358" t="s">
        <v>3066</v>
      </c>
      <c r="C2753" s="358" t="s">
        <v>544</v>
      </c>
      <c r="D2753" s="358" t="s">
        <v>9</v>
      </c>
      <c r="E2753" s="358" t="s">
        <v>14</v>
      </c>
      <c r="F2753" s="358">
        <v>400000</v>
      </c>
      <c r="G2753" s="358">
        <v>400000</v>
      </c>
      <c r="H2753" s="358">
        <v>4</v>
      </c>
      <c r="I2753" s="23"/>
    </row>
    <row r="2754" spans="1:9" ht="40.5" x14ac:dyDescent="0.25">
      <c r="A2754" s="358">
        <v>4239</v>
      </c>
      <c r="B2754" s="358" t="s">
        <v>3067</v>
      </c>
      <c r="C2754" s="358" t="s">
        <v>544</v>
      </c>
      <c r="D2754" s="358" t="s">
        <v>9</v>
      </c>
      <c r="E2754" s="358" t="s">
        <v>14</v>
      </c>
      <c r="F2754" s="358">
        <v>800000</v>
      </c>
      <c r="G2754" s="358">
        <v>800000</v>
      </c>
      <c r="H2754" s="358">
        <v>5</v>
      </c>
      <c r="I2754" s="23"/>
    </row>
    <row r="2755" spans="1:9" ht="40.5" x14ac:dyDescent="0.25">
      <c r="A2755" s="358">
        <v>4239</v>
      </c>
      <c r="B2755" s="358" t="s">
        <v>3068</v>
      </c>
      <c r="C2755" s="358" t="s">
        <v>544</v>
      </c>
      <c r="D2755" s="358" t="s">
        <v>9</v>
      </c>
      <c r="E2755" s="358" t="s">
        <v>14</v>
      </c>
      <c r="F2755" s="358">
        <v>400000</v>
      </c>
      <c r="G2755" s="358">
        <v>400000</v>
      </c>
      <c r="H2755" s="358">
        <v>6</v>
      </c>
      <c r="I2755" s="23"/>
    </row>
    <row r="2756" spans="1:9" ht="40.5" x14ac:dyDescent="0.25">
      <c r="A2756" s="358">
        <v>4239</v>
      </c>
      <c r="B2756" s="358" t="s">
        <v>3069</v>
      </c>
      <c r="C2756" s="358" t="s">
        <v>544</v>
      </c>
      <c r="D2756" s="358" t="s">
        <v>9</v>
      </c>
      <c r="E2756" s="358" t="s">
        <v>14</v>
      </c>
      <c r="F2756" s="358">
        <v>800000</v>
      </c>
      <c r="G2756" s="358">
        <v>800000</v>
      </c>
      <c r="H2756" s="358">
        <v>7</v>
      </c>
      <c r="I2756" s="23"/>
    </row>
    <row r="2757" spans="1:9" ht="40.5" x14ac:dyDescent="0.25">
      <c r="A2757" s="358">
        <v>4239</v>
      </c>
      <c r="B2757" s="358" t="s">
        <v>3070</v>
      </c>
      <c r="C2757" s="358" t="s">
        <v>544</v>
      </c>
      <c r="D2757" s="358" t="s">
        <v>9</v>
      </c>
      <c r="E2757" s="358" t="s">
        <v>14</v>
      </c>
      <c r="F2757" s="358">
        <v>800000</v>
      </c>
      <c r="G2757" s="358">
        <v>800000</v>
      </c>
      <c r="H2757" s="358">
        <v>8</v>
      </c>
      <c r="I2757" s="23"/>
    </row>
    <row r="2758" spans="1:9" ht="67.5" x14ac:dyDescent="0.25">
      <c r="A2758" s="358">
        <v>4239</v>
      </c>
      <c r="B2758" s="358" t="s">
        <v>473</v>
      </c>
      <c r="C2758" s="358" t="s">
        <v>474</v>
      </c>
      <c r="D2758" s="358" t="s">
        <v>9</v>
      </c>
      <c r="E2758" s="358" t="s">
        <v>14</v>
      </c>
      <c r="F2758" s="358">
        <v>644000</v>
      </c>
      <c r="G2758" s="358">
        <v>644000</v>
      </c>
      <c r="H2758" s="358">
        <v>1</v>
      </c>
      <c r="I2758" s="23"/>
    </row>
    <row r="2759" spans="1:9" ht="54" x14ac:dyDescent="0.25">
      <c r="A2759" s="358">
        <v>4239</v>
      </c>
      <c r="B2759" s="358" t="s">
        <v>475</v>
      </c>
      <c r="C2759" s="358" t="s">
        <v>476</v>
      </c>
      <c r="D2759" s="358" t="s">
        <v>9</v>
      </c>
      <c r="E2759" s="358" t="s">
        <v>14</v>
      </c>
      <c r="F2759" s="358">
        <v>344000</v>
      </c>
      <c r="G2759" s="358">
        <v>344000</v>
      </c>
      <c r="H2759" s="358">
        <v>1</v>
      </c>
      <c r="I2759" s="23"/>
    </row>
    <row r="2760" spans="1:9" ht="67.5" x14ac:dyDescent="0.25">
      <c r="A2760" s="358">
        <v>4239</v>
      </c>
      <c r="B2760" s="358" t="s">
        <v>477</v>
      </c>
      <c r="C2760" s="358" t="s">
        <v>474</v>
      </c>
      <c r="D2760" s="358" t="s">
        <v>9</v>
      </c>
      <c r="E2760" s="358" t="s">
        <v>14</v>
      </c>
      <c r="F2760" s="358">
        <v>1850000</v>
      </c>
      <c r="G2760" s="358">
        <v>1850000</v>
      </c>
      <c r="H2760" s="358">
        <v>1</v>
      </c>
      <c r="I2760" s="23"/>
    </row>
    <row r="2761" spans="1:9" ht="54" x14ac:dyDescent="0.25">
      <c r="A2761" s="358">
        <v>4239</v>
      </c>
      <c r="B2761" s="358" t="s">
        <v>478</v>
      </c>
      <c r="C2761" s="358" t="s">
        <v>476</v>
      </c>
      <c r="D2761" s="358" t="s">
        <v>9</v>
      </c>
      <c r="E2761" s="358" t="s">
        <v>14</v>
      </c>
      <c r="F2761" s="358">
        <v>679050</v>
      </c>
      <c r="G2761" s="358">
        <v>679050</v>
      </c>
      <c r="H2761" s="358">
        <v>1</v>
      </c>
      <c r="I2761" s="23"/>
    </row>
    <row r="2762" spans="1:9" ht="54" x14ac:dyDescent="0.25">
      <c r="A2762" s="358">
        <v>4239</v>
      </c>
      <c r="B2762" s="358" t="s">
        <v>479</v>
      </c>
      <c r="C2762" s="358" t="s">
        <v>476</v>
      </c>
      <c r="D2762" s="358" t="s">
        <v>9</v>
      </c>
      <c r="E2762" s="358" t="s">
        <v>14</v>
      </c>
      <c r="F2762" s="358">
        <v>444000</v>
      </c>
      <c r="G2762" s="358">
        <v>444000</v>
      </c>
      <c r="H2762" s="358">
        <v>1</v>
      </c>
      <c r="I2762" s="23"/>
    </row>
    <row r="2763" spans="1:9" x14ac:dyDescent="0.25">
      <c r="A2763" s="448" t="s">
        <v>200</v>
      </c>
      <c r="B2763" s="449"/>
      <c r="C2763" s="449"/>
      <c r="D2763" s="449"/>
      <c r="E2763" s="449"/>
      <c r="F2763" s="449"/>
      <c r="G2763" s="449"/>
      <c r="H2763" s="449"/>
      <c r="I2763" s="23"/>
    </row>
    <row r="2764" spans="1:9" x14ac:dyDescent="0.25">
      <c r="A2764" s="465" t="s">
        <v>16</v>
      </c>
      <c r="B2764" s="466"/>
      <c r="C2764" s="466"/>
      <c r="D2764" s="466"/>
      <c r="E2764" s="466"/>
      <c r="F2764" s="466"/>
      <c r="G2764" s="466"/>
      <c r="H2764" s="467"/>
      <c r="I2764" s="23"/>
    </row>
    <row r="2765" spans="1:9" x14ac:dyDescent="0.25">
      <c r="A2765" s="12"/>
      <c r="B2765" s="12"/>
      <c r="C2765" s="12"/>
      <c r="D2765" s="12"/>
      <c r="E2765" s="12"/>
      <c r="F2765" s="12"/>
      <c r="G2765" s="12"/>
      <c r="H2765" s="12"/>
      <c r="I2765" s="23"/>
    </row>
    <row r="2766" spans="1:9" x14ac:dyDescent="0.25">
      <c r="A2766" s="443" t="s">
        <v>12</v>
      </c>
      <c r="B2766" s="444"/>
      <c r="C2766" s="444"/>
      <c r="D2766" s="444"/>
      <c r="E2766" s="444"/>
      <c r="F2766" s="444"/>
      <c r="G2766" s="444"/>
      <c r="H2766" s="444"/>
      <c r="I2766" s="23"/>
    </row>
    <row r="2767" spans="1:9" x14ac:dyDescent="0.25">
      <c r="A2767" s="36"/>
      <c r="B2767" s="36"/>
      <c r="C2767" s="36"/>
      <c r="D2767" s="36"/>
      <c r="E2767" s="36"/>
      <c r="F2767" s="36"/>
      <c r="G2767" s="36"/>
      <c r="H2767" s="36"/>
      <c r="I2767" s="23"/>
    </row>
    <row r="2768" spans="1:9" ht="17.25" customHeight="1" x14ac:dyDescent="0.25">
      <c r="A2768" s="448" t="s">
        <v>150</v>
      </c>
      <c r="B2768" s="449"/>
      <c r="C2768" s="449"/>
      <c r="D2768" s="449"/>
      <c r="E2768" s="449"/>
      <c r="F2768" s="449"/>
      <c r="G2768" s="449"/>
      <c r="H2768" s="449"/>
      <c r="I2768" s="23"/>
    </row>
    <row r="2769" spans="1:9" ht="15" customHeight="1" x14ac:dyDescent="0.25">
      <c r="A2769" s="479" t="s">
        <v>12</v>
      </c>
      <c r="B2769" s="480"/>
      <c r="C2769" s="480"/>
      <c r="D2769" s="480"/>
      <c r="E2769" s="480"/>
      <c r="F2769" s="480"/>
      <c r="G2769" s="480"/>
      <c r="H2769" s="481"/>
      <c r="I2769" s="23"/>
    </row>
    <row r="2770" spans="1:9" ht="27" x14ac:dyDescent="0.25">
      <c r="A2770" s="4">
        <v>4238</v>
      </c>
      <c r="B2770" s="4" t="s">
        <v>420</v>
      </c>
      <c r="C2770" s="4" t="s">
        <v>419</v>
      </c>
      <c r="D2770" s="4" t="s">
        <v>13</v>
      </c>
      <c r="E2770" s="4" t="s">
        <v>14</v>
      </c>
      <c r="F2770" s="4">
        <v>1365000</v>
      </c>
      <c r="G2770" s="4">
        <v>1365000</v>
      </c>
      <c r="H2770" s="4">
        <v>1</v>
      </c>
      <c r="I2770" s="23"/>
    </row>
    <row r="2771" spans="1:9" ht="27" x14ac:dyDescent="0.25">
      <c r="A2771" s="4">
        <v>4239</v>
      </c>
      <c r="B2771" s="4" t="s">
        <v>418</v>
      </c>
      <c r="C2771" s="4" t="s">
        <v>419</v>
      </c>
      <c r="D2771" s="4" t="s">
        <v>13</v>
      </c>
      <c r="E2771" s="4" t="s">
        <v>14</v>
      </c>
      <c r="F2771" s="4">
        <v>3003000</v>
      </c>
      <c r="G2771" s="4">
        <v>3003000</v>
      </c>
      <c r="H2771" s="4">
        <v>1</v>
      </c>
      <c r="I2771" s="23"/>
    </row>
    <row r="2772" spans="1:9" x14ac:dyDescent="0.25">
      <c r="A2772" s="455" t="s">
        <v>224</v>
      </c>
      <c r="B2772" s="456"/>
      <c r="C2772" s="456"/>
      <c r="D2772" s="456"/>
      <c r="E2772" s="456"/>
      <c r="F2772" s="456"/>
      <c r="G2772" s="456"/>
      <c r="H2772" s="456"/>
      <c r="I2772" s="23"/>
    </row>
    <row r="2773" spans="1:9" x14ac:dyDescent="0.25">
      <c r="A2773" s="443" t="s">
        <v>12</v>
      </c>
      <c r="B2773" s="444"/>
      <c r="C2773" s="444"/>
      <c r="D2773" s="444"/>
      <c r="E2773" s="444"/>
      <c r="F2773" s="444"/>
      <c r="G2773" s="444"/>
      <c r="H2773" s="444"/>
      <c r="I2773" s="23"/>
    </row>
    <row r="2774" spans="1:9" ht="27" x14ac:dyDescent="0.25">
      <c r="A2774" s="111">
        <v>4251</v>
      </c>
      <c r="B2774" s="344" t="s">
        <v>2769</v>
      </c>
      <c r="C2774" s="344" t="s">
        <v>501</v>
      </c>
      <c r="D2774" s="344" t="s">
        <v>1259</v>
      </c>
      <c r="E2774" s="344" t="s">
        <v>14</v>
      </c>
      <c r="F2774" s="344">
        <v>400000</v>
      </c>
      <c r="G2774" s="344">
        <v>400000</v>
      </c>
      <c r="H2774" s="344">
        <v>1</v>
      </c>
      <c r="I2774" s="23"/>
    </row>
    <row r="2775" spans="1:9" x14ac:dyDescent="0.25">
      <c r="A2775" s="443" t="s">
        <v>16</v>
      </c>
      <c r="B2775" s="444"/>
      <c r="C2775" s="444"/>
      <c r="D2775" s="444"/>
      <c r="E2775" s="444"/>
      <c r="F2775" s="444"/>
      <c r="G2775" s="444"/>
      <c r="H2775" s="444"/>
      <c r="I2775" s="23"/>
    </row>
    <row r="2776" spans="1:9" ht="27" x14ac:dyDescent="0.25">
      <c r="A2776" s="97">
        <v>4251</v>
      </c>
      <c r="B2776" s="344" t="s">
        <v>2768</v>
      </c>
      <c r="C2776" s="344" t="s">
        <v>517</v>
      </c>
      <c r="D2776" s="344" t="s">
        <v>428</v>
      </c>
      <c r="E2776" s="344" t="s">
        <v>14</v>
      </c>
      <c r="F2776" s="344">
        <v>19600000</v>
      </c>
      <c r="G2776" s="344">
        <v>19600000</v>
      </c>
      <c r="H2776" s="344">
        <v>1</v>
      </c>
      <c r="I2776" s="23"/>
    </row>
    <row r="2777" spans="1:9" x14ac:dyDescent="0.25">
      <c r="A2777" s="455" t="s">
        <v>308</v>
      </c>
      <c r="B2777" s="456"/>
      <c r="C2777" s="456"/>
      <c r="D2777" s="456"/>
      <c r="E2777" s="456"/>
      <c r="F2777" s="456"/>
      <c r="G2777" s="456"/>
      <c r="H2777" s="456"/>
      <c r="I2777" s="23"/>
    </row>
    <row r="2778" spans="1:9" x14ac:dyDescent="0.25">
      <c r="A2778" s="443" t="s">
        <v>16</v>
      </c>
      <c r="B2778" s="444"/>
      <c r="C2778" s="444"/>
      <c r="D2778" s="444"/>
      <c r="E2778" s="444"/>
      <c r="F2778" s="444"/>
      <c r="G2778" s="444"/>
      <c r="H2778" s="444"/>
      <c r="I2778" s="23"/>
    </row>
    <row r="2779" spans="1:9" ht="27" x14ac:dyDescent="0.25">
      <c r="A2779" s="344">
        <v>5113</v>
      </c>
      <c r="B2779" s="344" t="s">
        <v>2760</v>
      </c>
      <c r="C2779" s="344" t="s">
        <v>1021</v>
      </c>
      <c r="D2779" s="344" t="s">
        <v>428</v>
      </c>
      <c r="E2779" s="344" t="s">
        <v>14</v>
      </c>
      <c r="F2779" s="344">
        <v>17212800</v>
      </c>
      <c r="G2779" s="344">
        <v>17212800</v>
      </c>
      <c r="H2779" s="344">
        <v>1</v>
      </c>
      <c r="I2779" s="23"/>
    </row>
    <row r="2780" spans="1:9" ht="27" x14ac:dyDescent="0.25">
      <c r="A2780" s="344">
        <v>5113</v>
      </c>
      <c r="B2780" s="344" t="s">
        <v>2761</v>
      </c>
      <c r="C2780" s="344" t="s">
        <v>1021</v>
      </c>
      <c r="D2780" s="344" t="s">
        <v>428</v>
      </c>
      <c r="E2780" s="344" t="s">
        <v>14</v>
      </c>
      <c r="F2780" s="344">
        <v>18541600</v>
      </c>
      <c r="G2780" s="344">
        <v>18541600</v>
      </c>
      <c r="H2780" s="344">
        <v>1</v>
      </c>
      <c r="I2780" s="23"/>
    </row>
    <row r="2781" spans="1:9" x14ac:dyDescent="0.25">
      <c r="A2781" s="443" t="s">
        <v>12</v>
      </c>
      <c r="B2781" s="444"/>
      <c r="C2781" s="444"/>
      <c r="D2781" s="444"/>
      <c r="E2781" s="444"/>
      <c r="F2781" s="444"/>
      <c r="G2781" s="444"/>
      <c r="H2781" s="444"/>
      <c r="I2781" s="23"/>
    </row>
    <row r="2782" spans="1:9" ht="27" x14ac:dyDescent="0.25">
      <c r="A2782" s="344">
        <v>5113</v>
      </c>
      <c r="B2782" s="344" t="s">
        <v>2762</v>
      </c>
      <c r="C2782" s="344" t="s">
        <v>501</v>
      </c>
      <c r="D2782" s="344" t="s">
        <v>1259</v>
      </c>
      <c r="E2782" s="344" t="s">
        <v>14</v>
      </c>
      <c r="F2782" s="344">
        <v>344000</v>
      </c>
      <c r="G2782" s="344">
        <v>344000</v>
      </c>
      <c r="H2782" s="344">
        <v>1</v>
      </c>
      <c r="I2782" s="23"/>
    </row>
    <row r="2783" spans="1:9" ht="27" x14ac:dyDescent="0.25">
      <c r="A2783" s="344">
        <v>5113</v>
      </c>
      <c r="B2783" s="344" t="s">
        <v>2763</v>
      </c>
      <c r="C2783" s="344" t="s">
        <v>501</v>
      </c>
      <c r="D2783" s="344" t="s">
        <v>1259</v>
      </c>
      <c r="E2783" s="344" t="s">
        <v>14</v>
      </c>
      <c r="F2783" s="344">
        <v>370000</v>
      </c>
      <c r="G2783" s="344">
        <v>370000</v>
      </c>
      <c r="H2783" s="344">
        <v>1</v>
      </c>
      <c r="I2783" s="23"/>
    </row>
    <row r="2784" spans="1:9" ht="27" x14ac:dyDescent="0.25">
      <c r="A2784" s="344">
        <v>5113</v>
      </c>
      <c r="B2784" s="344" t="s">
        <v>2764</v>
      </c>
      <c r="C2784" s="344" t="s">
        <v>1140</v>
      </c>
      <c r="D2784" s="344" t="s">
        <v>13</v>
      </c>
      <c r="E2784" s="344" t="s">
        <v>14</v>
      </c>
      <c r="F2784" s="344">
        <v>103000</v>
      </c>
      <c r="G2784" s="344">
        <v>103000</v>
      </c>
      <c r="H2784" s="344">
        <v>1</v>
      </c>
      <c r="I2784" s="23"/>
    </row>
    <row r="2785" spans="1:9" ht="27" x14ac:dyDescent="0.25">
      <c r="A2785" s="344">
        <v>5113</v>
      </c>
      <c r="B2785" s="344" t="s">
        <v>2765</v>
      </c>
      <c r="C2785" s="344" t="s">
        <v>1140</v>
      </c>
      <c r="D2785" s="344" t="s">
        <v>13</v>
      </c>
      <c r="E2785" s="344" t="s">
        <v>14</v>
      </c>
      <c r="F2785" s="344">
        <v>111000</v>
      </c>
      <c r="G2785" s="344">
        <v>111000</v>
      </c>
      <c r="H2785" s="344">
        <v>1</v>
      </c>
      <c r="I2785" s="23"/>
    </row>
    <row r="2786" spans="1:9" x14ac:dyDescent="0.25">
      <c r="A2786" s="455" t="s">
        <v>274</v>
      </c>
      <c r="B2786" s="456"/>
      <c r="C2786" s="456"/>
      <c r="D2786" s="456"/>
      <c r="E2786" s="456"/>
      <c r="F2786" s="456"/>
      <c r="G2786" s="456"/>
      <c r="H2786" s="456"/>
      <c r="I2786" s="23"/>
    </row>
    <row r="2787" spans="1:9" x14ac:dyDescent="0.25">
      <c r="A2787" s="443" t="s">
        <v>16</v>
      </c>
      <c r="B2787" s="444"/>
      <c r="C2787" s="444"/>
      <c r="D2787" s="444"/>
      <c r="E2787" s="444"/>
      <c r="F2787" s="444"/>
      <c r="G2787" s="444"/>
      <c r="H2787" s="444"/>
      <c r="I2787" s="23"/>
    </row>
    <row r="2788" spans="1:9" x14ac:dyDescent="0.25">
      <c r="A2788" s="81"/>
      <c r="B2788" s="81"/>
      <c r="C2788" s="81"/>
      <c r="D2788" s="81"/>
      <c r="E2788" s="81"/>
      <c r="F2788" s="81"/>
      <c r="G2788" s="81"/>
      <c r="H2788" s="81"/>
      <c r="I2788" s="23"/>
    </row>
    <row r="2789" spans="1:9" x14ac:dyDescent="0.25">
      <c r="A2789" s="455" t="s">
        <v>278</v>
      </c>
      <c r="B2789" s="456"/>
      <c r="C2789" s="456"/>
      <c r="D2789" s="456"/>
      <c r="E2789" s="456"/>
      <c r="F2789" s="456"/>
      <c r="G2789" s="456"/>
      <c r="H2789" s="456"/>
      <c r="I2789" s="23"/>
    </row>
    <row r="2790" spans="1:9" x14ac:dyDescent="0.25">
      <c r="A2790" s="443" t="s">
        <v>12</v>
      </c>
      <c r="B2790" s="444"/>
      <c r="C2790" s="444"/>
      <c r="D2790" s="444"/>
      <c r="E2790" s="444"/>
      <c r="F2790" s="444"/>
      <c r="G2790" s="444"/>
      <c r="H2790" s="444"/>
      <c r="I2790" s="23"/>
    </row>
    <row r="2791" spans="1:9" ht="27" x14ac:dyDescent="0.25">
      <c r="A2791" s="369">
        <v>4239</v>
      </c>
      <c r="B2791" s="369" t="s">
        <v>3245</v>
      </c>
      <c r="C2791" s="369" t="s">
        <v>904</v>
      </c>
      <c r="D2791" s="369" t="s">
        <v>9</v>
      </c>
      <c r="E2791" s="369" t="s">
        <v>14</v>
      </c>
      <c r="F2791" s="369">
        <v>480000</v>
      </c>
      <c r="G2791" s="369">
        <v>480000</v>
      </c>
      <c r="H2791" s="369">
        <v>1</v>
      </c>
      <c r="I2791" s="23"/>
    </row>
    <row r="2792" spans="1:9" ht="27" x14ac:dyDescent="0.25">
      <c r="A2792" s="369">
        <v>4239</v>
      </c>
      <c r="B2792" s="369" t="s">
        <v>3246</v>
      </c>
      <c r="C2792" s="369" t="s">
        <v>904</v>
      </c>
      <c r="D2792" s="369" t="s">
        <v>9</v>
      </c>
      <c r="E2792" s="369" t="s">
        <v>14</v>
      </c>
      <c r="F2792" s="369">
        <v>480000</v>
      </c>
      <c r="G2792" s="369">
        <v>480000</v>
      </c>
      <c r="H2792" s="369">
        <v>1</v>
      </c>
      <c r="I2792" s="23"/>
    </row>
    <row r="2793" spans="1:9" ht="27" x14ac:dyDescent="0.25">
      <c r="A2793" s="369">
        <v>4239</v>
      </c>
      <c r="B2793" s="369" t="s">
        <v>3247</v>
      </c>
      <c r="C2793" s="369" t="s">
        <v>904</v>
      </c>
      <c r="D2793" s="369" t="s">
        <v>9</v>
      </c>
      <c r="E2793" s="369" t="s">
        <v>14</v>
      </c>
      <c r="F2793" s="369">
        <v>560000</v>
      </c>
      <c r="G2793" s="369">
        <v>560000</v>
      </c>
      <c r="H2793" s="369">
        <v>1</v>
      </c>
      <c r="I2793" s="23"/>
    </row>
    <row r="2794" spans="1:9" ht="27" x14ac:dyDescent="0.25">
      <c r="A2794" s="369">
        <v>4239</v>
      </c>
      <c r="B2794" s="369" t="s">
        <v>3248</v>
      </c>
      <c r="C2794" s="369" t="s">
        <v>904</v>
      </c>
      <c r="D2794" s="369" t="s">
        <v>9</v>
      </c>
      <c r="E2794" s="369" t="s">
        <v>14</v>
      </c>
      <c r="F2794" s="369">
        <v>490000</v>
      </c>
      <c r="G2794" s="369">
        <v>490000</v>
      </c>
      <c r="H2794" s="369">
        <v>1</v>
      </c>
      <c r="I2794" s="23"/>
    </row>
    <row r="2795" spans="1:9" ht="27" x14ac:dyDescent="0.25">
      <c r="A2795" s="369">
        <v>4239</v>
      </c>
      <c r="B2795" s="369" t="s">
        <v>3249</v>
      </c>
      <c r="C2795" s="369" t="s">
        <v>904</v>
      </c>
      <c r="D2795" s="369" t="s">
        <v>9</v>
      </c>
      <c r="E2795" s="369" t="s">
        <v>14</v>
      </c>
      <c r="F2795" s="369">
        <v>520000</v>
      </c>
      <c r="G2795" s="369">
        <v>520000</v>
      </c>
      <c r="H2795" s="369">
        <v>1</v>
      </c>
      <c r="I2795" s="23"/>
    </row>
    <row r="2796" spans="1:9" ht="27" x14ac:dyDescent="0.25">
      <c r="A2796" s="369">
        <v>4239</v>
      </c>
      <c r="B2796" s="369" t="s">
        <v>3250</v>
      </c>
      <c r="C2796" s="369" t="s">
        <v>904</v>
      </c>
      <c r="D2796" s="369" t="s">
        <v>9</v>
      </c>
      <c r="E2796" s="369" t="s">
        <v>14</v>
      </c>
      <c r="F2796" s="369">
        <v>520000</v>
      </c>
      <c r="G2796" s="369">
        <v>520000</v>
      </c>
      <c r="H2796" s="369">
        <v>1</v>
      </c>
      <c r="I2796" s="23"/>
    </row>
    <row r="2797" spans="1:9" x14ac:dyDescent="0.25">
      <c r="A2797" s="443" t="s">
        <v>8</v>
      </c>
      <c r="B2797" s="444"/>
      <c r="C2797" s="444"/>
      <c r="D2797" s="444"/>
      <c r="E2797" s="444"/>
      <c r="F2797" s="444"/>
      <c r="G2797" s="444"/>
      <c r="H2797" s="444"/>
      <c r="I2797" s="23"/>
    </row>
    <row r="2798" spans="1:9" x14ac:dyDescent="0.25">
      <c r="A2798" s="86"/>
      <c r="B2798" s="86"/>
      <c r="C2798" s="86"/>
      <c r="D2798" s="86"/>
      <c r="E2798" s="86"/>
      <c r="F2798" s="86"/>
      <c r="G2798" s="86"/>
      <c r="H2798" s="86"/>
      <c r="I2798" s="23"/>
    </row>
    <row r="2799" spans="1:9" x14ac:dyDescent="0.25">
      <c r="A2799" s="455" t="s">
        <v>307</v>
      </c>
      <c r="B2799" s="456"/>
      <c r="C2799" s="456"/>
      <c r="D2799" s="456"/>
      <c r="E2799" s="456"/>
      <c r="F2799" s="456"/>
      <c r="G2799" s="456"/>
      <c r="H2799" s="456"/>
      <c r="I2799" s="23"/>
    </row>
    <row r="2800" spans="1:9" ht="15" customHeight="1" x14ac:dyDescent="0.25">
      <c r="A2800" s="443" t="s">
        <v>12</v>
      </c>
      <c r="B2800" s="444"/>
      <c r="C2800" s="444"/>
      <c r="D2800" s="444"/>
      <c r="E2800" s="444"/>
      <c r="F2800" s="444"/>
      <c r="G2800" s="444"/>
      <c r="H2800" s="444"/>
      <c r="I2800" s="23"/>
    </row>
    <row r="2801" spans="1:24" x14ac:dyDescent="0.25">
      <c r="A2801" s="132"/>
      <c r="B2801" s="132"/>
      <c r="C2801" s="132"/>
      <c r="D2801" s="132"/>
      <c r="E2801" s="132"/>
      <c r="F2801" s="132"/>
      <c r="G2801" s="132"/>
      <c r="H2801" s="132"/>
      <c r="I2801" s="23"/>
    </row>
    <row r="2802" spans="1:24" x14ac:dyDescent="0.25">
      <c r="A2802" s="455" t="s">
        <v>296</v>
      </c>
      <c r="B2802" s="456"/>
      <c r="C2802" s="456"/>
      <c r="D2802" s="456"/>
      <c r="E2802" s="456"/>
      <c r="F2802" s="456"/>
      <c r="G2802" s="456"/>
      <c r="H2802" s="456"/>
      <c r="I2802" s="23"/>
    </row>
    <row r="2803" spans="1:24" x14ac:dyDescent="0.25">
      <c r="A2803" s="443" t="s">
        <v>16</v>
      </c>
      <c r="B2803" s="444"/>
      <c r="C2803" s="444"/>
      <c r="D2803" s="444"/>
      <c r="E2803" s="444"/>
      <c r="F2803" s="444"/>
      <c r="G2803" s="444"/>
      <c r="H2803" s="444"/>
      <c r="I2803" s="23"/>
    </row>
    <row r="2804" spans="1:24" ht="27" x14ac:dyDescent="0.25">
      <c r="A2804" s="150">
        <v>5113</v>
      </c>
      <c r="B2804" s="194" t="s">
        <v>493</v>
      </c>
      <c r="C2804" s="194" t="s">
        <v>330</v>
      </c>
      <c r="D2804" s="194" t="s">
        <v>15</v>
      </c>
      <c r="E2804" s="194" t="s">
        <v>14</v>
      </c>
      <c r="F2804" s="194">
        <v>0</v>
      </c>
      <c r="G2804" s="194">
        <v>0</v>
      </c>
      <c r="H2804" s="194">
        <v>1</v>
      </c>
      <c r="I2804" s="23"/>
    </row>
    <row r="2805" spans="1:24" x14ac:dyDescent="0.25">
      <c r="A2805" s="443" t="s">
        <v>12</v>
      </c>
      <c r="B2805" s="444"/>
      <c r="C2805" s="444"/>
      <c r="D2805" s="444"/>
      <c r="E2805" s="444"/>
      <c r="F2805" s="444"/>
      <c r="G2805" s="444"/>
      <c r="H2805" s="444"/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4" t="s">
        <v>23</v>
      </c>
      <c r="B2806" s="4" t="s">
        <v>41</v>
      </c>
      <c r="C2806" s="4" t="s">
        <v>32</v>
      </c>
      <c r="D2806" s="12" t="s">
        <v>13</v>
      </c>
      <c r="E2806" s="12" t="s">
        <v>14</v>
      </c>
      <c r="F2806" s="12">
        <v>1820000</v>
      </c>
      <c r="G2806" s="12">
        <v>1820000</v>
      </c>
      <c r="H2806" s="12">
        <v>1</v>
      </c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483" t="s">
        <v>27</v>
      </c>
      <c r="B2807" s="484"/>
      <c r="C2807" s="484"/>
      <c r="D2807" s="484"/>
      <c r="E2807" s="484"/>
      <c r="F2807" s="484"/>
      <c r="G2807" s="484"/>
      <c r="H2807" s="484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455" t="s">
        <v>151</v>
      </c>
      <c r="B2808" s="456"/>
      <c r="C2808" s="456"/>
      <c r="D2808" s="456"/>
      <c r="E2808" s="456"/>
      <c r="F2808" s="456"/>
      <c r="G2808" s="456"/>
      <c r="H2808" s="456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79" t="s">
        <v>8</v>
      </c>
      <c r="B2809" s="480"/>
      <c r="C2809" s="480"/>
      <c r="D2809" s="480"/>
      <c r="E2809" s="480"/>
      <c r="F2809" s="480"/>
      <c r="G2809" s="480"/>
      <c r="H2809" s="481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60">
        <v>4267</v>
      </c>
      <c r="B2810" s="60" t="s">
        <v>1037</v>
      </c>
      <c r="C2810" s="60" t="s">
        <v>588</v>
      </c>
      <c r="D2810" s="257" t="s">
        <v>9</v>
      </c>
      <c r="E2810" s="257" t="s">
        <v>11</v>
      </c>
      <c r="F2810" s="257">
        <v>249.99</v>
      </c>
      <c r="G2810" s="257">
        <f>+F2810*H2810</f>
        <v>249990</v>
      </c>
      <c r="H2810" s="12">
        <v>1000</v>
      </c>
      <c r="P2810"/>
      <c r="Q2810"/>
      <c r="R2810"/>
      <c r="S2810"/>
      <c r="T2810"/>
      <c r="U2810"/>
      <c r="V2810"/>
      <c r="W2810"/>
      <c r="X2810"/>
    </row>
    <row r="2811" spans="1:24" x14ac:dyDescent="0.25">
      <c r="A2811" s="60">
        <v>4267</v>
      </c>
      <c r="B2811" s="60" t="s">
        <v>1038</v>
      </c>
      <c r="C2811" s="257" t="s">
        <v>588</v>
      </c>
      <c r="D2811" s="257" t="s">
        <v>9</v>
      </c>
      <c r="E2811" s="257" t="s">
        <v>11</v>
      </c>
      <c r="F2811" s="257">
        <v>67.14</v>
      </c>
      <c r="G2811" s="257">
        <f>+F2811*H2811</f>
        <v>698256</v>
      </c>
      <c r="H2811" s="12">
        <v>10400</v>
      </c>
      <c r="P2811"/>
      <c r="Q2811"/>
      <c r="R2811"/>
      <c r="S2811"/>
      <c r="T2811"/>
      <c r="U2811"/>
      <c r="V2811"/>
      <c r="W2811"/>
      <c r="X2811"/>
    </row>
    <row r="2812" spans="1:24" x14ac:dyDescent="0.25">
      <c r="A2812" s="60">
        <v>4264</v>
      </c>
      <c r="B2812" s="60" t="s">
        <v>1155</v>
      </c>
      <c r="C2812" s="257" t="s">
        <v>267</v>
      </c>
      <c r="D2812" s="257" t="s">
        <v>9</v>
      </c>
      <c r="E2812" s="257" t="s">
        <v>11</v>
      </c>
      <c r="F2812" s="257">
        <v>490</v>
      </c>
      <c r="G2812" s="257">
        <f>F2812*H2812</f>
        <v>9030700</v>
      </c>
      <c r="H2812" s="12">
        <v>18430</v>
      </c>
      <c r="P2812"/>
      <c r="Q2812"/>
      <c r="R2812"/>
      <c r="S2812"/>
      <c r="T2812"/>
      <c r="U2812"/>
      <c r="V2812"/>
      <c r="W2812"/>
      <c r="X2812"/>
    </row>
    <row r="2813" spans="1:24" ht="15" customHeight="1" x14ac:dyDescent="0.25">
      <c r="A2813" s="479" t="s">
        <v>12</v>
      </c>
      <c r="B2813" s="480"/>
      <c r="C2813" s="480"/>
      <c r="D2813" s="480"/>
      <c r="E2813" s="480"/>
      <c r="F2813" s="480"/>
      <c r="G2813" s="480"/>
      <c r="H2813" s="481"/>
      <c r="P2813"/>
      <c r="Q2813"/>
      <c r="R2813"/>
      <c r="S2813"/>
      <c r="T2813"/>
      <c r="U2813"/>
      <c r="V2813"/>
      <c r="W2813"/>
      <c r="X2813"/>
    </row>
    <row r="2814" spans="1:24" ht="27" x14ac:dyDescent="0.25">
      <c r="A2814" s="257">
        <v>4214</v>
      </c>
      <c r="B2814" s="257" t="s">
        <v>2799</v>
      </c>
      <c r="C2814" s="257" t="s">
        <v>557</v>
      </c>
      <c r="D2814" s="257" t="s">
        <v>13</v>
      </c>
      <c r="E2814" s="257" t="s">
        <v>14</v>
      </c>
      <c r="F2814" s="257">
        <v>13000000</v>
      </c>
      <c r="G2814" s="257">
        <v>13000000</v>
      </c>
      <c r="H2814" s="12">
        <v>1</v>
      </c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257">
        <v>4241</v>
      </c>
      <c r="B2815" s="257" t="s">
        <v>2798</v>
      </c>
      <c r="C2815" s="257" t="s">
        <v>446</v>
      </c>
      <c r="D2815" s="257" t="s">
        <v>13</v>
      </c>
      <c r="E2815" s="257" t="s">
        <v>14</v>
      </c>
      <c r="F2815" s="257">
        <v>77900</v>
      </c>
      <c r="G2815" s="257">
        <v>77900</v>
      </c>
      <c r="H2815" s="12">
        <v>1</v>
      </c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257">
        <v>4215</v>
      </c>
      <c r="B2816" s="257" t="s">
        <v>1794</v>
      </c>
      <c r="C2816" s="257" t="s">
        <v>1369</v>
      </c>
      <c r="D2816" s="257" t="s">
        <v>13</v>
      </c>
      <c r="E2816" s="257" t="s">
        <v>14</v>
      </c>
      <c r="F2816" s="257">
        <v>0</v>
      </c>
      <c r="G2816" s="257">
        <v>0</v>
      </c>
      <c r="H2816" s="12">
        <v>1</v>
      </c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257">
        <v>4215</v>
      </c>
      <c r="B2817" s="257" t="s">
        <v>1795</v>
      </c>
      <c r="C2817" s="257" t="s">
        <v>1369</v>
      </c>
      <c r="D2817" s="257" t="s">
        <v>13</v>
      </c>
      <c r="E2817" s="257" t="s">
        <v>14</v>
      </c>
      <c r="F2817" s="257">
        <v>0</v>
      </c>
      <c r="G2817" s="257">
        <v>0</v>
      </c>
      <c r="H2817" s="12">
        <v>1</v>
      </c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257">
        <v>4215</v>
      </c>
      <c r="B2818" s="257" t="s">
        <v>1796</v>
      </c>
      <c r="C2818" s="257" t="s">
        <v>1369</v>
      </c>
      <c r="D2818" s="257" t="s">
        <v>13</v>
      </c>
      <c r="E2818" s="257" t="s">
        <v>14</v>
      </c>
      <c r="F2818" s="257">
        <v>0</v>
      </c>
      <c r="G2818" s="257">
        <v>0</v>
      </c>
      <c r="H2818" s="12">
        <v>1</v>
      </c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257">
        <v>4215</v>
      </c>
      <c r="B2819" s="257" t="s">
        <v>1797</v>
      </c>
      <c r="C2819" s="257" t="s">
        <v>1369</v>
      </c>
      <c r="D2819" s="257" t="s">
        <v>13</v>
      </c>
      <c r="E2819" s="257" t="s">
        <v>14</v>
      </c>
      <c r="F2819" s="257">
        <v>0</v>
      </c>
      <c r="G2819" s="257">
        <v>0</v>
      </c>
      <c r="H2819" s="12">
        <v>1</v>
      </c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257">
        <v>4215</v>
      </c>
      <c r="B2820" s="257" t="s">
        <v>1798</v>
      </c>
      <c r="C2820" s="257" t="s">
        <v>1369</v>
      </c>
      <c r="D2820" s="257" t="s">
        <v>13</v>
      </c>
      <c r="E2820" s="257" t="s">
        <v>14</v>
      </c>
      <c r="F2820" s="257">
        <v>0</v>
      </c>
      <c r="G2820" s="257">
        <v>0</v>
      </c>
      <c r="H2820" s="162">
        <v>1</v>
      </c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257">
        <v>4215</v>
      </c>
      <c r="B2821" s="257" t="s">
        <v>1799</v>
      </c>
      <c r="C2821" s="257" t="s">
        <v>1369</v>
      </c>
      <c r="D2821" s="257" t="s">
        <v>13</v>
      </c>
      <c r="E2821" s="257" t="s">
        <v>14</v>
      </c>
      <c r="F2821" s="257">
        <v>0</v>
      </c>
      <c r="G2821" s="257">
        <v>0</v>
      </c>
      <c r="H2821" s="162">
        <v>1</v>
      </c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257">
        <v>4215</v>
      </c>
      <c r="B2822" s="257" t="s">
        <v>1800</v>
      </c>
      <c r="C2822" s="257" t="s">
        <v>1369</v>
      </c>
      <c r="D2822" s="257" t="s">
        <v>13</v>
      </c>
      <c r="E2822" s="257" t="s">
        <v>14</v>
      </c>
      <c r="F2822" s="257">
        <v>0</v>
      </c>
      <c r="G2822" s="257">
        <v>0</v>
      </c>
      <c r="H2822" s="162">
        <v>1</v>
      </c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257">
        <v>4215</v>
      </c>
      <c r="B2823" s="257" t="s">
        <v>1801</v>
      </c>
      <c r="C2823" s="257" t="s">
        <v>1369</v>
      </c>
      <c r="D2823" s="257" t="s">
        <v>13</v>
      </c>
      <c r="E2823" s="257" t="s">
        <v>14</v>
      </c>
      <c r="F2823" s="257">
        <v>0</v>
      </c>
      <c r="G2823" s="257">
        <v>0</v>
      </c>
      <c r="H2823" s="162">
        <v>1</v>
      </c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257">
        <v>4252</v>
      </c>
      <c r="B2824" s="257" t="s">
        <v>1718</v>
      </c>
      <c r="C2824" s="257" t="s">
        <v>1182</v>
      </c>
      <c r="D2824" s="257" t="s">
        <v>13</v>
      </c>
      <c r="E2824" s="257" t="s">
        <v>14</v>
      </c>
      <c r="F2824" s="257">
        <v>0</v>
      </c>
      <c r="G2824" s="257">
        <v>0</v>
      </c>
      <c r="H2824" s="12">
        <v>1</v>
      </c>
      <c r="P2824"/>
      <c r="Q2824"/>
      <c r="R2824"/>
      <c r="S2824"/>
      <c r="T2824"/>
      <c r="U2824"/>
      <c r="V2824"/>
      <c r="W2824"/>
      <c r="X2824"/>
    </row>
    <row r="2825" spans="1:24" ht="27" x14ac:dyDescent="0.25">
      <c r="A2825" s="257">
        <v>4241</v>
      </c>
      <c r="B2825" s="257" t="s">
        <v>1716</v>
      </c>
      <c r="C2825" s="257" t="s">
        <v>738</v>
      </c>
      <c r="D2825" s="257" t="s">
        <v>428</v>
      </c>
      <c r="E2825" s="257" t="s">
        <v>14</v>
      </c>
      <c r="F2825" s="257">
        <v>0</v>
      </c>
      <c r="G2825" s="257">
        <v>0</v>
      </c>
      <c r="H2825" s="12">
        <v>1</v>
      </c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257">
        <v>4214</v>
      </c>
      <c r="B2826" s="257" t="s">
        <v>1412</v>
      </c>
      <c r="C2826" s="257" t="s">
        <v>450</v>
      </c>
      <c r="D2826" s="257" t="s">
        <v>9</v>
      </c>
      <c r="E2826" s="257" t="s">
        <v>14</v>
      </c>
      <c r="F2826" s="257">
        <v>57024</v>
      </c>
      <c r="G2826" s="257">
        <v>57024</v>
      </c>
      <c r="H2826" s="12">
        <v>1</v>
      </c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257">
        <v>4214</v>
      </c>
      <c r="B2827" s="257" t="s">
        <v>1411</v>
      </c>
      <c r="C2827" s="257" t="s">
        <v>1257</v>
      </c>
      <c r="D2827" s="257" t="s">
        <v>9</v>
      </c>
      <c r="E2827" s="257" t="s">
        <v>14</v>
      </c>
      <c r="F2827" s="257">
        <v>3409200</v>
      </c>
      <c r="G2827" s="257">
        <v>3409200</v>
      </c>
      <c r="H2827" s="12">
        <v>1</v>
      </c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257">
        <v>4252</v>
      </c>
      <c r="B2828" s="257" t="s">
        <v>1181</v>
      </c>
      <c r="C2828" s="257" t="s">
        <v>1182</v>
      </c>
      <c r="D2828" s="257" t="s">
        <v>428</v>
      </c>
      <c r="E2828" s="257" t="s">
        <v>14</v>
      </c>
      <c r="F2828" s="257">
        <v>0</v>
      </c>
      <c r="G2828" s="257">
        <v>0</v>
      </c>
      <c r="H2828" s="12">
        <v>1</v>
      </c>
      <c r="P2828"/>
      <c r="Q2828"/>
      <c r="R2828"/>
      <c r="S2828"/>
      <c r="T2828"/>
      <c r="U2828"/>
      <c r="V2828"/>
      <c r="W2828"/>
      <c r="X2828"/>
    </row>
    <row r="2829" spans="1:24" ht="15" customHeight="1" x14ac:dyDescent="0.25">
      <c r="A2829" s="257">
        <v>4241</v>
      </c>
      <c r="B2829" s="257" t="s">
        <v>1719</v>
      </c>
      <c r="C2829" s="257" t="s">
        <v>1720</v>
      </c>
      <c r="D2829" s="257" t="s">
        <v>9</v>
      </c>
      <c r="E2829" s="257" t="s">
        <v>14</v>
      </c>
      <c r="F2829" s="257">
        <v>0</v>
      </c>
      <c r="G2829" s="257">
        <v>0</v>
      </c>
      <c r="H2829" s="12">
        <v>1</v>
      </c>
      <c r="P2829"/>
      <c r="Q2829"/>
      <c r="R2829"/>
      <c r="S2829"/>
      <c r="T2829"/>
      <c r="U2829"/>
      <c r="V2829"/>
      <c r="W2829"/>
      <c r="X2829"/>
    </row>
    <row r="2830" spans="1:24" ht="27" x14ac:dyDescent="0.25">
      <c r="A2830" s="257">
        <v>4213</v>
      </c>
      <c r="B2830" s="257" t="s">
        <v>1180</v>
      </c>
      <c r="C2830" s="257" t="s">
        <v>563</v>
      </c>
      <c r="D2830" s="257" t="s">
        <v>428</v>
      </c>
      <c r="E2830" s="257" t="s">
        <v>14</v>
      </c>
      <c r="F2830" s="257">
        <v>7797000</v>
      </c>
      <c r="G2830" s="257">
        <v>7797000</v>
      </c>
      <c r="H2830" s="12">
        <v>1</v>
      </c>
      <c r="P2830"/>
      <c r="Q2830"/>
      <c r="R2830"/>
      <c r="S2830"/>
      <c r="T2830"/>
      <c r="U2830"/>
      <c r="V2830"/>
      <c r="W2830"/>
      <c r="X2830"/>
    </row>
    <row r="2831" spans="1:24" ht="27" x14ac:dyDescent="0.25">
      <c r="A2831" s="257">
        <v>4252</v>
      </c>
      <c r="B2831" s="257" t="s">
        <v>1176</v>
      </c>
      <c r="C2831" s="257" t="s">
        <v>443</v>
      </c>
      <c r="D2831" s="257" t="s">
        <v>428</v>
      </c>
      <c r="E2831" s="257" t="s">
        <v>14</v>
      </c>
      <c r="F2831" s="257">
        <v>600000</v>
      </c>
      <c r="G2831" s="257">
        <v>600000</v>
      </c>
      <c r="H2831" s="12">
        <v>1</v>
      </c>
      <c r="P2831"/>
      <c r="Q2831"/>
      <c r="R2831"/>
      <c r="S2831"/>
      <c r="T2831"/>
      <c r="U2831"/>
      <c r="V2831"/>
      <c r="W2831"/>
      <c r="X2831"/>
    </row>
    <row r="2832" spans="1:24" ht="27" x14ac:dyDescent="0.25">
      <c r="A2832" s="60">
        <v>4252</v>
      </c>
      <c r="B2832" s="257" t="s">
        <v>1179</v>
      </c>
      <c r="C2832" s="257" t="s">
        <v>443</v>
      </c>
      <c r="D2832" s="257" t="s">
        <v>428</v>
      </c>
      <c r="E2832" s="257" t="s">
        <v>14</v>
      </c>
      <c r="F2832" s="257">
        <v>350000</v>
      </c>
      <c r="G2832" s="257">
        <v>350000</v>
      </c>
      <c r="H2832" s="12">
        <v>1</v>
      </c>
      <c r="P2832"/>
      <c r="Q2832"/>
      <c r="R2832"/>
      <c r="S2832"/>
      <c r="T2832"/>
      <c r="U2832"/>
      <c r="V2832"/>
      <c r="W2832"/>
      <c r="X2832"/>
    </row>
    <row r="2833" spans="1:49" ht="27" x14ac:dyDescent="0.25">
      <c r="A2833" s="60">
        <v>4252</v>
      </c>
      <c r="B2833" s="257" t="s">
        <v>1177</v>
      </c>
      <c r="C2833" s="257" t="s">
        <v>443</v>
      </c>
      <c r="D2833" s="257" t="s">
        <v>428</v>
      </c>
      <c r="E2833" s="257" t="s">
        <v>14</v>
      </c>
      <c r="F2833" s="257">
        <v>500000</v>
      </c>
      <c r="G2833" s="257">
        <v>500000</v>
      </c>
      <c r="H2833" s="12">
        <v>1</v>
      </c>
      <c r="P2833"/>
      <c r="Q2833"/>
      <c r="R2833"/>
      <c r="S2833"/>
      <c r="T2833"/>
      <c r="U2833"/>
      <c r="V2833"/>
      <c r="W2833"/>
      <c r="X2833"/>
    </row>
    <row r="2834" spans="1:49" ht="27" x14ac:dyDescent="0.25">
      <c r="A2834" s="12">
        <v>4252</v>
      </c>
      <c r="B2834" s="257" t="s">
        <v>1175</v>
      </c>
      <c r="C2834" s="257" t="s">
        <v>443</v>
      </c>
      <c r="D2834" s="257" t="s">
        <v>428</v>
      </c>
      <c r="E2834" s="257" t="s">
        <v>14</v>
      </c>
      <c r="F2834" s="257">
        <v>1486000</v>
      </c>
      <c r="G2834" s="257">
        <v>1486000</v>
      </c>
      <c r="H2834" s="12">
        <v>1</v>
      </c>
      <c r="P2834"/>
      <c r="Q2834"/>
      <c r="R2834"/>
      <c r="S2834"/>
      <c r="T2834"/>
      <c r="U2834"/>
      <c r="V2834"/>
      <c r="W2834"/>
      <c r="X2834"/>
    </row>
    <row r="2835" spans="1:49" ht="27" x14ac:dyDescent="0.25">
      <c r="A2835" s="12">
        <v>4252</v>
      </c>
      <c r="B2835" s="257" t="s">
        <v>1174</v>
      </c>
      <c r="C2835" s="257" t="s">
        <v>443</v>
      </c>
      <c r="D2835" s="257" t="s">
        <v>428</v>
      </c>
      <c r="E2835" s="257" t="s">
        <v>14</v>
      </c>
      <c r="F2835" s="257">
        <v>614000</v>
      </c>
      <c r="G2835" s="257">
        <v>614000</v>
      </c>
      <c r="H2835" s="12">
        <v>1</v>
      </c>
      <c r="P2835"/>
      <c r="Q2835"/>
      <c r="R2835"/>
      <c r="S2835"/>
      <c r="T2835"/>
      <c r="U2835"/>
      <c r="V2835"/>
      <c r="W2835"/>
      <c r="X2835"/>
    </row>
    <row r="2836" spans="1:49" ht="27" x14ac:dyDescent="0.25">
      <c r="A2836" s="12">
        <v>4252</v>
      </c>
      <c r="B2836" s="257" t="s">
        <v>1178</v>
      </c>
      <c r="C2836" s="257" t="s">
        <v>443</v>
      </c>
      <c r="D2836" s="257" t="s">
        <v>428</v>
      </c>
      <c r="E2836" s="257" t="s">
        <v>14</v>
      </c>
      <c r="F2836" s="257">
        <v>450000</v>
      </c>
      <c r="G2836" s="257">
        <v>450000</v>
      </c>
      <c r="H2836" s="12">
        <v>1</v>
      </c>
      <c r="P2836"/>
      <c r="Q2836"/>
      <c r="R2836"/>
      <c r="S2836"/>
      <c r="T2836"/>
      <c r="U2836"/>
      <c r="V2836"/>
      <c r="W2836"/>
      <c r="X2836"/>
    </row>
    <row r="2837" spans="1:49" ht="27" x14ac:dyDescent="0.25">
      <c r="A2837" s="12">
        <v>4241</v>
      </c>
      <c r="B2837" s="257" t="s">
        <v>1171</v>
      </c>
      <c r="C2837" s="257" t="s">
        <v>1172</v>
      </c>
      <c r="D2837" s="257" t="s">
        <v>428</v>
      </c>
      <c r="E2837" s="257" t="s">
        <v>14</v>
      </c>
      <c r="F2837" s="257">
        <v>0</v>
      </c>
      <c r="G2837" s="257">
        <v>0</v>
      </c>
      <c r="H2837" s="12">
        <v>1</v>
      </c>
      <c r="P2837"/>
      <c r="Q2837"/>
      <c r="R2837"/>
      <c r="S2837"/>
      <c r="T2837"/>
      <c r="U2837"/>
      <c r="V2837"/>
      <c r="W2837"/>
      <c r="X2837"/>
    </row>
    <row r="2838" spans="1:49" ht="27" x14ac:dyDescent="0.25">
      <c r="A2838" s="12">
        <v>4241</v>
      </c>
      <c r="B2838" s="12" t="s">
        <v>1173</v>
      </c>
      <c r="C2838" s="12" t="s">
        <v>1172</v>
      </c>
      <c r="D2838" s="12" t="s">
        <v>13</v>
      </c>
      <c r="E2838" s="12" t="s">
        <v>14</v>
      </c>
      <c r="F2838" s="12">
        <v>0</v>
      </c>
      <c r="G2838" s="12">
        <v>0</v>
      </c>
      <c r="H2838" s="12">
        <v>1</v>
      </c>
      <c r="P2838"/>
      <c r="Q2838"/>
      <c r="R2838"/>
      <c r="S2838"/>
      <c r="T2838"/>
      <c r="U2838"/>
      <c r="V2838"/>
      <c r="W2838"/>
      <c r="X2838"/>
    </row>
    <row r="2839" spans="1:49" s="12" customFormat="1" ht="40.5" x14ac:dyDescent="0.25">
      <c r="A2839" s="12">
        <v>4241</v>
      </c>
      <c r="B2839" s="12" t="s">
        <v>1156</v>
      </c>
      <c r="C2839" s="12" t="s">
        <v>446</v>
      </c>
      <c r="D2839" s="12" t="s">
        <v>13</v>
      </c>
      <c r="E2839" s="12" t="s">
        <v>14</v>
      </c>
      <c r="F2839" s="12">
        <v>0</v>
      </c>
      <c r="G2839" s="12">
        <v>0</v>
      </c>
      <c r="H2839" s="12">
        <v>1</v>
      </c>
      <c r="I2839" s="218"/>
      <c r="J2839" s="218"/>
      <c r="K2839" s="218"/>
      <c r="L2839" s="218"/>
      <c r="M2839" s="218"/>
      <c r="N2839" s="218"/>
      <c r="O2839" s="218"/>
      <c r="P2839" s="218"/>
      <c r="Q2839" s="218"/>
      <c r="R2839" s="218"/>
      <c r="S2839" s="218"/>
      <c r="T2839" s="218"/>
      <c r="U2839" s="218"/>
      <c r="V2839" s="218"/>
      <c r="W2839" s="218"/>
      <c r="X2839" s="218"/>
      <c r="Y2839" s="218"/>
      <c r="Z2839" s="218"/>
      <c r="AA2839" s="218"/>
      <c r="AB2839" s="218"/>
      <c r="AC2839" s="218"/>
      <c r="AD2839" s="218"/>
      <c r="AE2839" s="218"/>
      <c r="AF2839" s="218"/>
      <c r="AG2839" s="218"/>
      <c r="AH2839" s="218"/>
      <c r="AI2839" s="218"/>
      <c r="AJ2839" s="218"/>
      <c r="AK2839" s="218"/>
      <c r="AL2839" s="218"/>
      <c r="AM2839" s="218"/>
      <c r="AN2839" s="218"/>
      <c r="AO2839" s="218"/>
      <c r="AP2839" s="218"/>
      <c r="AQ2839" s="218"/>
      <c r="AR2839" s="218"/>
      <c r="AS2839" s="218"/>
      <c r="AT2839" s="218"/>
      <c r="AU2839" s="218"/>
      <c r="AV2839" s="218"/>
      <c r="AW2839" s="215"/>
    </row>
    <row r="2840" spans="1:49" ht="40.5" x14ac:dyDescent="0.25">
      <c r="A2840" s="12">
        <v>4241</v>
      </c>
      <c r="B2840" s="12" t="s">
        <v>1157</v>
      </c>
      <c r="C2840" s="12" t="s">
        <v>1158</v>
      </c>
      <c r="D2840" s="12" t="s">
        <v>13</v>
      </c>
      <c r="E2840" s="12" t="s">
        <v>14</v>
      </c>
      <c r="F2840" s="12">
        <v>0</v>
      </c>
      <c r="G2840" s="12">
        <v>0</v>
      </c>
      <c r="H2840" s="12">
        <v>1</v>
      </c>
      <c r="P2840"/>
      <c r="Q2840"/>
      <c r="R2840"/>
      <c r="S2840"/>
      <c r="T2840"/>
      <c r="U2840"/>
      <c r="V2840"/>
      <c r="W2840"/>
      <c r="X2840"/>
    </row>
    <row r="2841" spans="1:49" x14ac:dyDescent="0.25">
      <c r="A2841" s="12">
        <v>4239</v>
      </c>
      <c r="B2841" s="12" t="s">
        <v>1159</v>
      </c>
      <c r="C2841" s="12" t="s">
        <v>32</v>
      </c>
      <c r="D2841" s="12" t="s">
        <v>13</v>
      </c>
      <c r="E2841" s="12" t="s">
        <v>14</v>
      </c>
      <c r="F2841" s="12">
        <v>0</v>
      </c>
      <c r="G2841" s="12">
        <v>0</v>
      </c>
      <c r="H2841" s="12">
        <v>1</v>
      </c>
      <c r="P2841"/>
      <c r="Q2841"/>
      <c r="R2841"/>
      <c r="S2841"/>
      <c r="T2841"/>
      <c r="U2841"/>
      <c r="V2841"/>
      <c r="W2841"/>
      <c r="X2841"/>
    </row>
    <row r="2842" spans="1:49" x14ac:dyDescent="0.25">
      <c r="A2842" s="12">
        <v>4239</v>
      </c>
      <c r="B2842" s="12" t="s">
        <v>1160</v>
      </c>
      <c r="C2842" s="12" t="s">
        <v>32</v>
      </c>
      <c r="D2842" s="12" t="s">
        <v>13</v>
      </c>
      <c r="E2842" s="12" t="s">
        <v>14</v>
      </c>
      <c r="F2842" s="12">
        <v>2730000</v>
      </c>
      <c r="G2842" s="12">
        <v>2730000</v>
      </c>
      <c r="H2842" s="12">
        <v>1</v>
      </c>
      <c r="P2842"/>
      <c r="Q2842"/>
      <c r="R2842"/>
      <c r="S2842"/>
      <c r="T2842"/>
      <c r="U2842"/>
      <c r="V2842"/>
      <c r="W2842"/>
      <c r="X2842"/>
    </row>
    <row r="2843" spans="1:49" ht="40.5" x14ac:dyDescent="0.25">
      <c r="A2843" s="12">
        <v>4252</v>
      </c>
      <c r="B2843" s="12" t="s">
        <v>1161</v>
      </c>
      <c r="C2843" s="12" t="s">
        <v>569</v>
      </c>
      <c r="D2843" s="12" t="s">
        <v>428</v>
      </c>
      <c r="E2843" s="12" t="s">
        <v>14</v>
      </c>
      <c r="F2843" s="12">
        <v>2000000</v>
      </c>
      <c r="G2843" s="12">
        <v>2000000</v>
      </c>
      <c r="H2843" s="12">
        <v>1</v>
      </c>
      <c r="P2843"/>
      <c r="Q2843"/>
      <c r="R2843"/>
      <c r="S2843"/>
      <c r="T2843"/>
      <c r="U2843"/>
      <c r="V2843"/>
      <c r="W2843"/>
      <c r="X2843"/>
    </row>
    <row r="2844" spans="1:49" ht="40.5" x14ac:dyDescent="0.25">
      <c r="A2844" s="12">
        <v>4252</v>
      </c>
      <c r="B2844" s="12" t="s">
        <v>1162</v>
      </c>
      <c r="C2844" s="12" t="s">
        <v>569</v>
      </c>
      <c r="D2844" s="12" t="s">
        <v>428</v>
      </c>
      <c r="E2844" s="12" t="s">
        <v>14</v>
      </c>
      <c r="F2844" s="12">
        <v>400000</v>
      </c>
      <c r="G2844" s="12">
        <v>400000</v>
      </c>
      <c r="H2844" s="12">
        <v>1</v>
      </c>
      <c r="P2844"/>
      <c r="Q2844"/>
      <c r="R2844"/>
      <c r="S2844"/>
      <c r="T2844"/>
      <c r="U2844"/>
      <c r="V2844"/>
      <c r="W2844"/>
      <c r="X2844"/>
    </row>
    <row r="2845" spans="1:49" ht="40.5" x14ac:dyDescent="0.25">
      <c r="A2845" s="12">
        <v>4252</v>
      </c>
      <c r="B2845" s="12" t="s">
        <v>1163</v>
      </c>
      <c r="C2845" s="12" t="s">
        <v>569</v>
      </c>
      <c r="D2845" s="12" t="s">
        <v>428</v>
      </c>
      <c r="E2845" s="12" t="s">
        <v>14</v>
      </c>
      <c r="F2845" s="12">
        <v>300000</v>
      </c>
      <c r="G2845" s="12">
        <v>300000</v>
      </c>
      <c r="H2845" s="12">
        <v>1</v>
      </c>
      <c r="P2845"/>
      <c r="Q2845"/>
      <c r="R2845"/>
      <c r="S2845"/>
      <c r="T2845"/>
      <c r="U2845"/>
      <c r="V2845"/>
      <c r="W2845"/>
      <c r="X2845"/>
    </row>
    <row r="2846" spans="1:49" ht="40.5" x14ac:dyDescent="0.25">
      <c r="A2846" s="12">
        <v>4252</v>
      </c>
      <c r="B2846" s="12" t="s">
        <v>1164</v>
      </c>
      <c r="C2846" s="12" t="s">
        <v>572</v>
      </c>
      <c r="D2846" s="12" t="s">
        <v>428</v>
      </c>
      <c r="E2846" s="12" t="s">
        <v>14</v>
      </c>
      <c r="F2846" s="12">
        <v>100000</v>
      </c>
      <c r="G2846" s="12">
        <v>100000</v>
      </c>
      <c r="H2846" s="12">
        <v>1</v>
      </c>
      <c r="P2846"/>
      <c r="Q2846"/>
      <c r="R2846"/>
      <c r="S2846"/>
      <c r="T2846"/>
      <c r="U2846"/>
      <c r="V2846"/>
      <c r="W2846"/>
      <c r="X2846"/>
    </row>
    <row r="2847" spans="1:49" ht="27" x14ac:dyDescent="0.25">
      <c r="A2847" s="12">
        <v>4252</v>
      </c>
      <c r="B2847" s="12" t="s">
        <v>1165</v>
      </c>
      <c r="C2847" s="12" t="s">
        <v>923</v>
      </c>
      <c r="D2847" s="12" t="s">
        <v>428</v>
      </c>
      <c r="E2847" s="12" t="s">
        <v>14</v>
      </c>
      <c r="F2847" s="12">
        <v>0</v>
      </c>
      <c r="G2847" s="12">
        <v>0</v>
      </c>
      <c r="H2847" s="12">
        <v>1</v>
      </c>
      <c r="P2847"/>
      <c r="Q2847"/>
      <c r="R2847"/>
      <c r="S2847"/>
      <c r="T2847"/>
      <c r="U2847"/>
      <c r="V2847"/>
      <c r="W2847"/>
      <c r="X2847"/>
    </row>
    <row r="2848" spans="1:49" ht="27" x14ac:dyDescent="0.25">
      <c r="A2848" s="12">
        <v>4252</v>
      </c>
      <c r="B2848" s="12" t="s">
        <v>1166</v>
      </c>
      <c r="C2848" s="12" t="s">
        <v>1167</v>
      </c>
      <c r="D2848" s="12" t="s">
        <v>428</v>
      </c>
      <c r="E2848" s="12" t="s">
        <v>14</v>
      </c>
      <c r="F2848" s="12">
        <v>300000</v>
      </c>
      <c r="G2848" s="12">
        <v>300000</v>
      </c>
      <c r="H2848" s="12">
        <v>1</v>
      </c>
      <c r="P2848"/>
      <c r="Q2848"/>
      <c r="R2848"/>
      <c r="S2848"/>
      <c r="T2848"/>
      <c r="U2848"/>
      <c r="V2848"/>
      <c r="W2848"/>
      <c r="X2848"/>
    </row>
    <row r="2849" spans="1:24" ht="54" x14ac:dyDescent="0.25">
      <c r="A2849" s="12">
        <v>4252</v>
      </c>
      <c r="B2849" s="12" t="s">
        <v>1168</v>
      </c>
      <c r="C2849" s="12" t="s">
        <v>736</v>
      </c>
      <c r="D2849" s="12" t="s">
        <v>428</v>
      </c>
      <c r="E2849" s="12" t="s">
        <v>14</v>
      </c>
      <c r="F2849" s="12">
        <v>700000</v>
      </c>
      <c r="G2849" s="12">
        <v>700000</v>
      </c>
      <c r="H2849" s="12">
        <v>1</v>
      </c>
      <c r="P2849"/>
      <c r="Q2849"/>
      <c r="R2849"/>
      <c r="S2849"/>
      <c r="T2849"/>
      <c r="U2849"/>
      <c r="V2849"/>
      <c r="W2849"/>
      <c r="X2849"/>
    </row>
    <row r="2850" spans="1:24" ht="54" x14ac:dyDescent="0.25">
      <c r="A2850" s="12">
        <v>4252</v>
      </c>
      <c r="B2850" s="12" t="s">
        <v>1169</v>
      </c>
      <c r="C2850" s="12" t="s">
        <v>736</v>
      </c>
      <c r="D2850" s="12" t="s">
        <v>428</v>
      </c>
      <c r="E2850" s="12" t="s">
        <v>14</v>
      </c>
      <c r="F2850" s="12">
        <v>250000</v>
      </c>
      <c r="G2850" s="12">
        <v>250000</v>
      </c>
      <c r="H2850" s="12">
        <v>1</v>
      </c>
      <c r="P2850"/>
      <c r="Q2850"/>
      <c r="R2850"/>
      <c r="S2850"/>
      <c r="T2850"/>
      <c r="U2850"/>
      <c r="V2850"/>
      <c r="W2850"/>
      <c r="X2850"/>
    </row>
    <row r="2851" spans="1:24" ht="54" x14ac:dyDescent="0.25">
      <c r="A2851" s="12">
        <v>4252</v>
      </c>
      <c r="B2851" s="12" t="s">
        <v>1170</v>
      </c>
      <c r="C2851" s="12" t="s">
        <v>736</v>
      </c>
      <c r="D2851" s="12" t="s">
        <v>428</v>
      </c>
      <c r="E2851" s="12" t="s">
        <v>14</v>
      </c>
      <c r="F2851" s="12">
        <v>200000</v>
      </c>
      <c r="G2851" s="12">
        <v>200000</v>
      </c>
      <c r="H2851" s="12">
        <v>1</v>
      </c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68" t="s">
        <v>334</v>
      </c>
      <c r="B2852" s="469"/>
      <c r="C2852" s="469"/>
      <c r="D2852" s="469"/>
      <c r="E2852" s="469"/>
      <c r="F2852" s="469"/>
      <c r="G2852" s="469"/>
      <c r="H2852" s="469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11"/>
      <c r="B2853" s="443" t="s">
        <v>16</v>
      </c>
      <c r="C2853" s="444"/>
      <c r="D2853" s="444"/>
      <c r="E2853" s="444"/>
      <c r="F2853" s="444"/>
      <c r="G2853" s="447"/>
      <c r="H2853" s="19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149"/>
      <c r="B2854" s="149"/>
      <c r="C2854" s="149"/>
      <c r="D2854" s="149"/>
      <c r="E2854" s="149"/>
      <c r="F2854" s="149"/>
      <c r="G2854" s="149"/>
      <c r="H2854" s="149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68" t="s">
        <v>55</v>
      </c>
      <c r="B2855" s="469"/>
      <c r="C2855" s="469"/>
      <c r="D2855" s="469"/>
      <c r="E2855" s="469"/>
      <c r="F2855" s="469"/>
      <c r="G2855" s="469"/>
      <c r="H2855" s="469"/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11"/>
      <c r="B2856" s="443" t="s">
        <v>16</v>
      </c>
      <c r="C2856" s="444"/>
      <c r="D2856" s="444"/>
      <c r="E2856" s="444"/>
      <c r="F2856" s="444"/>
      <c r="G2856" s="447"/>
      <c r="H2856" s="19"/>
      <c r="I2856" s="23"/>
      <c r="P2856"/>
      <c r="Q2856"/>
      <c r="R2856"/>
      <c r="S2856"/>
      <c r="T2856"/>
      <c r="U2856"/>
      <c r="V2856"/>
      <c r="W2856"/>
      <c r="X2856"/>
    </row>
    <row r="2857" spans="1:24" ht="27" x14ac:dyDescent="0.25">
      <c r="A2857" s="4">
        <v>5134</v>
      </c>
      <c r="B2857" s="4" t="s">
        <v>4396</v>
      </c>
      <c r="C2857" s="4" t="s">
        <v>439</v>
      </c>
      <c r="D2857" s="4" t="s">
        <v>428</v>
      </c>
      <c r="E2857" s="4" t="s">
        <v>14</v>
      </c>
      <c r="F2857" s="4">
        <v>2000000</v>
      </c>
      <c r="G2857" s="4">
        <v>2000000</v>
      </c>
      <c r="H2857" s="4">
        <v>1</v>
      </c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468" t="s">
        <v>512</v>
      </c>
      <c r="B2858" s="469"/>
      <c r="C2858" s="469"/>
      <c r="D2858" s="469"/>
      <c r="E2858" s="469"/>
      <c r="F2858" s="469"/>
      <c r="G2858" s="469"/>
      <c r="H2858" s="469"/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443" t="s">
        <v>16</v>
      </c>
      <c r="B2859" s="444"/>
      <c r="C2859" s="444"/>
      <c r="D2859" s="444"/>
      <c r="E2859" s="444"/>
      <c r="F2859" s="444"/>
      <c r="G2859" s="444"/>
      <c r="H2859" s="444"/>
      <c r="I2859" s="23"/>
      <c r="P2859"/>
      <c r="Q2859"/>
      <c r="R2859"/>
      <c r="S2859"/>
      <c r="T2859"/>
      <c r="U2859"/>
      <c r="V2859"/>
      <c r="W2859"/>
      <c r="X2859"/>
    </row>
    <row r="2860" spans="1:24" ht="54" x14ac:dyDescent="0.25">
      <c r="A2860" s="12">
        <v>5112</v>
      </c>
      <c r="B2860" s="12" t="s">
        <v>2290</v>
      </c>
      <c r="C2860" s="318" t="s">
        <v>513</v>
      </c>
      <c r="D2860" s="318" t="s">
        <v>428</v>
      </c>
      <c r="E2860" s="318" t="s">
        <v>14</v>
      </c>
      <c r="F2860" s="12">
        <v>9800000</v>
      </c>
      <c r="G2860" s="12">
        <v>9800000</v>
      </c>
      <c r="H2860" s="12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443" t="s">
        <v>12</v>
      </c>
      <c r="B2861" s="444"/>
      <c r="C2861" s="444"/>
      <c r="D2861" s="444"/>
      <c r="E2861" s="444"/>
      <c r="F2861" s="444"/>
      <c r="G2861" s="444"/>
      <c r="H2861" s="447"/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318">
        <v>5112</v>
      </c>
      <c r="B2862" s="318" t="s">
        <v>2291</v>
      </c>
      <c r="C2862" s="318" t="s">
        <v>501</v>
      </c>
      <c r="D2862" s="318" t="s">
        <v>1259</v>
      </c>
      <c r="E2862" s="318" t="s">
        <v>14</v>
      </c>
      <c r="F2862" s="318">
        <v>200000</v>
      </c>
      <c r="G2862" s="318">
        <v>200000</v>
      </c>
      <c r="H2862" s="318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9"/>
      <c r="B2863" s="9"/>
      <c r="C2863" s="9"/>
      <c r="D2863" s="9"/>
      <c r="E2863" s="9"/>
      <c r="F2863" s="9"/>
      <c r="G2863" s="9"/>
      <c r="H2863" s="9"/>
      <c r="I2863" s="23"/>
      <c r="P2863"/>
      <c r="Q2863"/>
      <c r="R2863"/>
      <c r="S2863"/>
      <c r="T2863"/>
      <c r="U2863"/>
      <c r="V2863"/>
      <c r="W2863"/>
      <c r="X2863"/>
    </row>
    <row r="2864" spans="1:24" ht="37.5" customHeight="1" x14ac:dyDescent="0.25">
      <c r="A2864" s="11"/>
      <c r="B2864" s="11"/>
      <c r="C2864" s="11"/>
      <c r="D2864" s="306"/>
      <c r="E2864" s="11"/>
      <c r="F2864" s="11"/>
      <c r="G2864" s="11"/>
      <c r="H2864" s="11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68" t="s">
        <v>1151</v>
      </c>
      <c r="B2865" s="469"/>
      <c r="C2865" s="469"/>
      <c r="D2865" s="469"/>
      <c r="E2865" s="469"/>
      <c r="F2865" s="469"/>
      <c r="G2865" s="469"/>
      <c r="H2865" s="469"/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443" t="s">
        <v>12</v>
      </c>
      <c r="B2866" s="444"/>
      <c r="C2866" s="444"/>
      <c r="D2866" s="444"/>
      <c r="E2866" s="444"/>
      <c r="F2866" s="444"/>
      <c r="G2866" s="444"/>
      <c r="H2866" s="444"/>
      <c r="I2866" s="23"/>
      <c r="P2866"/>
      <c r="Q2866"/>
      <c r="R2866"/>
      <c r="S2866"/>
      <c r="T2866"/>
      <c r="U2866"/>
      <c r="V2866"/>
      <c r="W2866"/>
      <c r="X2866"/>
    </row>
    <row r="2867" spans="1:24" ht="40.5" x14ac:dyDescent="0.25">
      <c r="A2867" s="401">
        <v>4239</v>
      </c>
      <c r="B2867" s="401" t="s">
        <v>3962</v>
      </c>
      <c r="C2867" s="401" t="s">
        <v>481</v>
      </c>
      <c r="D2867" s="401" t="s">
        <v>9</v>
      </c>
      <c r="E2867" s="401" t="s">
        <v>14</v>
      </c>
      <c r="F2867" s="401">
        <v>500000</v>
      </c>
      <c r="G2867" s="401">
        <v>500000</v>
      </c>
      <c r="H2867" s="401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ht="40.5" x14ac:dyDescent="0.25">
      <c r="A2868" s="401">
        <v>4239</v>
      </c>
      <c r="B2868" s="401" t="s">
        <v>3963</v>
      </c>
      <c r="C2868" s="401" t="s">
        <v>481</v>
      </c>
      <c r="D2868" s="401" t="s">
        <v>9</v>
      </c>
      <c r="E2868" s="401" t="s">
        <v>14</v>
      </c>
      <c r="F2868" s="401">
        <v>510000</v>
      </c>
      <c r="G2868" s="401">
        <v>510000</v>
      </c>
      <c r="H2868" s="401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ht="40.5" x14ac:dyDescent="0.25">
      <c r="A2869" s="401">
        <v>4239</v>
      </c>
      <c r="B2869" s="401" t="s">
        <v>3964</v>
      </c>
      <c r="C2869" s="401" t="s">
        <v>481</v>
      </c>
      <c r="D2869" s="401" t="s">
        <v>9</v>
      </c>
      <c r="E2869" s="401" t="s">
        <v>14</v>
      </c>
      <c r="F2869" s="401">
        <v>364000</v>
      </c>
      <c r="G2869" s="401">
        <v>364000</v>
      </c>
      <c r="H2869" s="401">
        <v>1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401">
        <v>4239</v>
      </c>
      <c r="B2870" s="401" t="s">
        <v>3965</v>
      </c>
      <c r="C2870" s="401" t="s">
        <v>481</v>
      </c>
      <c r="D2870" s="401" t="s">
        <v>9</v>
      </c>
      <c r="E2870" s="401" t="s">
        <v>14</v>
      </c>
      <c r="F2870" s="401">
        <v>250000</v>
      </c>
      <c r="G2870" s="401">
        <v>250000</v>
      </c>
      <c r="H2870" s="401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ht="40.5" x14ac:dyDescent="0.25">
      <c r="A2871" s="401">
        <v>4239</v>
      </c>
      <c r="B2871" s="401" t="s">
        <v>3966</v>
      </c>
      <c r="C2871" s="401" t="s">
        <v>481</v>
      </c>
      <c r="D2871" s="401" t="s">
        <v>9</v>
      </c>
      <c r="E2871" s="401" t="s">
        <v>14</v>
      </c>
      <c r="F2871" s="401">
        <v>316000</v>
      </c>
      <c r="G2871" s="401">
        <v>316000</v>
      </c>
      <c r="H2871" s="401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40.5" x14ac:dyDescent="0.25">
      <c r="A2872" s="401">
        <v>4239</v>
      </c>
      <c r="B2872" s="401" t="s">
        <v>3967</v>
      </c>
      <c r="C2872" s="401" t="s">
        <v>481</v>
      </c>
      <c r="D2872" s="401" t="s">
        <v>9</v>
      </c>
      <c r="E2872" s="401" t="s">
        <v>14</v>
      </c>
      <c r="F2872" s="401">
        <v>247200</v>
      </c>
      <c r="G2872" s="401">
        <v>247200</v>
      </c>
      <c r="H2872" s="401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40.5" x14ac:dyDescent="0.25">
      <c r="A2873" s="401">
        <v>4239</v>
      </c>
      <c r="B2873" s="401" t="s">
        <v>3968</v>
      </c>
      <c r="C2873" s="401" t="s">
        <v>481</v>
      </c>
      <c r="D2873" s="401" t="s">
        <v>9</v>
      </c>
      <c r="E2873" s="401" t="s">
        <v>14</v>
      </c>
      <c r="F2873" s="401">
        <v>774500</v>
      </c>
      <c r="G2873" s="401">
        <v>774500</v>
      </c>
      <c r="H2873" s="401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40.5" x14ac:dyDescent="0.25">
      <c r="A2874" s="401">
        <v>4239</v>
      </c>
      <c r="B2874" s="401" t="s">
        <v>1860</v>
      </c>
      <c r="C2874" s="401" t="s">
        <v>481</v>
      </c>
      <c r="D2874" s="401" t="s">
        <v>9</v>
      </c>
      <c r="E2874" s="401" t="s">
        <v>14</v>
      </c>
      <c r="F2874" s="401">
        <v>0</v>
      </c>
      <c r="G2874" s="401">
        <v>0</v>
      </c>
      <c r="H2874" s="401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40.5" x14ac:dyDescent="0.25">
      <c r="A2875" s="401">
        <v>4239</v>
      </c>
      <c r="B2875" s="401" t="s">
        <v>1861</v>
      </c>
      <c r="C2875" s="401" t="s">
        <v>481</v>
      </c>
      <c r="D2875" s="401" t="s">
        <v>9</v>
      </c>
      <c r="E2875" s="401" t="s">
        <v>14</v>
      </c>
      <c r="F2875" s="401">
        <v>0</v>
      </c>
      <c r="G2875" s="401">
        <v>0</v>
      </c>
      <c r="H2875" s="401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40.5" x14ac:dyDescent="0.25">
      <c r="A2876" s="263">
        <v>4239</v>
      </c>
      <c r="B2876" s="263" t="s">
        <v>1862</v>
      </c>
      <c r="C2876" s="263" t="s">
        <v>481</v>
      </c>
      <c r="D2876" s="263" t="s">
        <v>9</v>
      </c>
      <c r="E2876" s="263" t="s">
        <v>14</v>
      </c>
      <c r="F2876" s="263">
        <v>0</v>
      </c>
      <c r="G2876" s="263">
        <v>0</v>
      </c>
      <c r="H2876" s="263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ht="40.5" x14ac:dyDescent="0.25">
      <c r="A2877" s="263">
        <v>4239</v>
      </c>
      <c r="B2877" s="263" t="s">
        <v>1863</v>
      </c>
      <c r="C2877" s="263" t="s">
        <v>481</v>
      </c>
      <c r="D2877" s="263" t="s">
        <v>9</v>
      </c>
      <c r="E2877" s="263" t="s">
        <v>14</v>
      </c>
      <c r="F2877" s="263">
        <v>0</v>
      </c>
      <c r="G2877" s="263">
        <v>0</v>
      </c>
      <c r="H2877" s="263">
        <v>1</v>
      </c>
      <c r="I2877" s="23"/>
      <c r="P2877"/>
      <c r="Q2877"/>
      <c r="R2877"/>
      <c r="S2877"/>
      <c r="T2877"/>
      <c r="U2877"/>
      <c r="V2877"/>
      <c r="W2877"/>
      <c r="X2877"/>
    </row>
    <row r="2878" spans="1:24" ht="40.5" x14ac:dyDescent="0.25">
      <c r="A2878" s="263">
        <v>4239</v>
      </c>
      <c r="B2878" s="263" t="s">
        <v>1864</v>
      </c>
      <c r="C2878" s="263" t="s">
        <v>481</v>
      </c>
      <c r="D2878" s="263" t="s">
        <v>9</v>
      </c>
      <c r="E2878" s="263" t="s">
        <v>14</v>
      </c>
      <c r="F2878" s="263">
        <v>0</v>
      </c>
      <c r="G2878" s="263">
        <v>0</v>
      </c>
      <c r="H2878" s="263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ht="40.5" x14ac:dyDescent="0.25">
      <c r="A2879" s="263">
        <v>4239</v>
      </c>
      <c r="B2879" s="263" t="s">
        <v>1865</v>
      </c>
      <c r="C2879" s="263" t="s">
        <v>481</v>
      </c>
      <c r="D2879" s="263" t="s">
        <v>9</v>
      </c>
      <c r="E2879" s="263" t="s">
        <v>14</v>
      </c>
      <c r="F2879" s="263">
        <v>0</v>
      </c>
      <c r="G2879" s="263">
        <v>0</v>
      </c>
      <c r="H2879" s="263">
        <v>1</v>
      </c>
      <c r="I2879" s="23"/>
      <c r="P2879"/>
      <c r="Q2879"/>
      <c r="R2879"/>
      <c r="S2879"/>
      <c r="T2879"/>
      <c r="U2879"/>
      <c r="V2879"/>
      <c r="W2879"/>
      <c r="X2879"/>
    </row>
    <row r="2880" spans="1:24" ht="40.5" x14ac:dyDescent="0.25">
      <c r="A2880" s="263">
        <v>4239</v>
      </c>
      <c r="B2880" s="263" t="s">
        <v>1866</v>
      </c>
      <c r="C2880" s="263" t="s">
        <v>481</v>
      </c>
      <c r="D2880" s="263" t="s">
        <v>9</v>
      </c>
      <c r="E2880" s="263" t="s">
        <v>14</v>
      </c>
      <c r="F2880" s="263">
        <v>0</v>
      </c>
      <c r="G2880" s="263">
        <v>0</v>
      </c>
      <c r="H2880" s="263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ht="40.5" x14ac:dyDescent="0.25">
      <c r="A2881" s="263">
        <v>4239</v>
      </c>
      <c r="B2881" s="263" t="s">
        <v>1152</v>
      </c>
      <c r="C2881" s="263" t="s">
        <v>481</v>
      </c>
      <c r="D2881" s="263" t="s">
        <v>9</v>
      </c>
      <c r="E2881" s="369" t="s">
        <v>14</v>
      </c>
      <c r="F2881" s="369">
        <v>1330000</v>
      </c>
      <c r="G2881" s="369">
        <v>1330000</v>
      </c>
      <c r="H2881" s="369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ht="40.5" x14ac:dyDescent="0.25">
      <c r="A2882" s="263">
        <v>4239</v>
      </c>
      <c r="B2882" s="263" t="s">
        <v>1153</v>
      </c>
      <c r="C2882" s="369" t="s">
        <v>481</v>
      </c>
      <c r="D2882" s="263" t="s">
        <v>9</v>
      </c>
      <c r="E2882" s="369" t="s">
        <v>14</v>
      </c>
      <c r="F2882" s="369">
        <v>688360</v>
      </c>
      <c r="G2882" s="369">
        <v>688360</v>
      </c>
      <c r="H2882" s="369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40.5" x14ac:dyDescent="0.25">
      <c r="A2883" s="214">
        <v>4239</v>
      </c>
      <c r="B2883" s="214" t="s">
        <v>1154</v>
      </c>
      <c r="C2883" s="214" t="s">
        <v>481</v>
      </c>
      <c r="D2883" s="369" t="s">
        <v>9</v>
      </c>
      <c r="E2883" s="369" t="s">
        <v>14</v>
      </c>
      <c r="F2883" s="369">
        <v>1246000</v>
      </c>
      <c r="G2883" s="369">
        <v>1246000</v>
      </c>
      <c r="H2883" s="369">
        <v>1</v>
      </c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468" t="s">
        <v>239</v>
      </c>
      <c r="B2884" s="469"/>
      <c r="C2884" s="469"/>
      <c r="D2884" s="469"/>
      <c r="E2884" s="469"/>
      <c r="F2884" s="469"/>
      <c r="G2884" s="469"/>
      <c r="H2884" s="469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443" t="s">
        <v>16</v>
      </c>
      <c r="B2885" s="444"/>
      <c r="C2885" s="444"/>
      <c r="D2885" s="444"/>
      <c r="E2885" s="444"/>
      <c r="F2885" s="444"/>
      <c r="G2885" s="444"/>
      <c r="H2885" s="444"/>
      <c r="I2885" s="23"/>
      <c r="P2885"/>
      <c r="Q2885"/>
      <c r="R2885"/>
      <c r="S2885"/>
      <c r="T2885"/>
      <c r="U2885"/>
      <c r="V2885"/>
      <c r="W2885"/>
      <c r="X2885"/>
    </row>
    <row r="2886" spans="1:24" ht="26.25" customHeight="1" x14ac:dyDescent="0.25">
      <c r="A2886" s="49"/>
      <c r="B2886" s="49"/>
      <c r="C2886" s="49"/>
      <c r="D2886" s="49"/>
      <c r="E2886" s="49"/>
      <c r="F2886" s="49"/>
      <c r="G2886" s="49"/>
      <c r="H2886" s="49"/>
      <c r="I2886" s="23"/>
      <c r="P2886"/>
      <c r="Q2886"/>
      <c r="R2886"/>
      <c r="S2886"/>
      <c r="T2886"/>
      <c r="U2886"/>
      <c r="V2886"/>
      <c r="W2886"/>
      <c r="X2886"/>
    </row>
    <row r="2887" spans="1:24" ht="17.25" customHeight="1" x14ac:dyDescent="0.25">
      <c r="A2887" s="468" t="s">
        <v>172</v>
      </c>
      <c r="B2887" s="469"/>
      <c r="C2887" s="469"/>
      <c r="D2887" s="469"/>
      <c r="E2887" s="469"/>
      <c r="F2887" s="469"/>
      <c r="G2887" s="469"/>
      <c r="H2887" s="469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43" t="s">
        <v>16</v>
      </c>
      <c r="B2888" s="444"/>
      <c r="C2888" s="444"/>
      <c r="D2888" s="444"/>
      <c r="E2888" s="444"/>
      <c r="F2888" s="444"/>
      <c r="G2888" s="444"/>
      <c r="H2888" s="444"/>
      <c r="I2888" s="23"/>
      <c r="P2888"/>
      <c r="Q2888"/>
      <c r="R2888"/>
      <c r="S2888"/>
      <c r="T2888"/>
      <c r="U2888"/>
      <c r="V2888"/>
      <c r="W2888"/>
      <c r="X2888"/>
    </row>
    <row r="2889" spans="1:24" ht="27" x14ac:dyDescent="0.25">
      <c r="A2889" s="317">
        <v>4251</v>
      </c>
      <c r="B2889" s="317" t="s">
        <v>2299</v>
      </c>
      <c r="C2889" s="317" t="s">
        <v>511</v>
      </c>
      <c r="D2889" s="12" t="s">
        <v>15</v>
      </c>
      <c r="E2889" s="317" t="s">
        <v>14</v>
      </c>
      <c r="F2889" s="12">
        <v>9800000</v>
      </c>
      <c r="G2889" s="12">
        <v>9800000</v>
      </c>
      <c r="H2889" s="12">
        <v>1</v>
      </c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489" t="s">
        <v>12</v>
      </c>
      <c r="B2890" s="489"/>
      <c r="C2890" s="489"/>
      <c r="D2890" s="489"/>
      <c r="E2890" s="489"/>
      <c r="F2890" s="489"/>
      <c r="G2890" s="489"/>
      <c r="H2890" s="489"/>
      <c r="I2890" s="23"/>
      <c r="P2890"/>
      <c r="Q2890"/>
      <c r="R2890"/>
      <c r="S2890"/>
      <c r="T2890"/>
      <c r="U2890"/>
      <c r="V2890"/>
      <c r="W2890"/>
      <c r="X2890"/>
    </row>
    <row r="2891" spans="1:24" ht="27" x14ac:dyDescent="0.25">
      <c r="A2891" s="317">
        <v>4251</v>
      </c>
      <c r="B2891" s="317" t="s">
        <v>2300</v>
      </c>
      <c r="C2891" s="317" t="s">
        <v>501</v>
      </c>
      <c r="D2891" s="12" t="s">
        <v>15</v>
      </c>
      <c r="E2891" s="317" t="s">
        <v>14</v>
      </c>
      <c r="F2891" s="12">
        <v>200000</v>
      </c>
      <c r="G2891" s="12">
        <v>200000</v>
      </c>
      <c r="H2891" s="12">
        <v>1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12"/>
      <c r="B2892" s="12"/>
      <c r="C2892" s="12"/>
      <c r="D2892" s="12"/>
      <c r="E2892" s="12"/>
      <c r="F2892" s="12"/>
      <c r="G2892" s="12"/>
      <c r="H2892" s="12"/>
      <c r="I2892" s="23"/>
      <c r="P2892"/>
      <c r="Q2892"/>
      <c r="R2892"/>
      <c r="S2892"/>
      <c r="T2892"/>
      <c r="U2892"/>
      <c r="V2892"/>
      <c r="W2892"/>
      <c r="X2892"/>
    </row>
    <row r="2893" spans="1:24" ht="17.25" customHeight="1" x14ac:dyDescent="0.25">
      <c r="A2893" s="468" t="s">
        <v>95</v>
      </c>
      <c r="B2893" s="469"/>
      <c r="C2893" s="469"/>
      <c r="D2893" s="469"/>
      <c r="E2893" s="469"/>
      <c r="F2893" s="469"/>
      <c r="G2893" s="469"/>
      <c r="H2893" s="469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43" t="s">
        <v>16</v>
      </c>
      <c r="B2894" s="444"/>
      <c r="C2894" s="444"/>
      <c r="D2894" s="444"/>
      <c r="E2894" s="444"/>
      <c r="F2894" s="444"/>
      <c r="G2894" s="444"/>
      <c r="H2894" s="444"/>
      <c r="I2894" s="23"/>
      <c r="P2894"/>
      <c r="Q2894"/>
      <c r="R2894"/>
      <c r="S2894"/>
      <c r="T2894"/>
      <c r="U2894"/>
      <c r="V2894"/>
      <c r="W2894"/>
      <c r="X2894"/>
    </row>
    <row r="2895" spans="1:24" ht="27" x14ac:dyDescent="0.25">
      <c r="A2895" s="254">
        <v>4861</v>
      </c>
      <c r="B2895" s="254" t="s">
        <v>1715</v>
      </c>
      <c r="C2895" s="254" t="s">
        <v>20</v>
      </c>
      <c r="D2895" s="254" t="s">
        <v>428</v>
      </c>
      <c r="E2895" s="254" t="s">
        <v>14</v>
      </c>
      <c r="F2895" s="254">
        <v>54501000</v>
      </c>
      <c r="G2895" s="254">
        <v>54501000</v>
      </c>
      <c r="H2895" s="254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443" t="s">
        <v>12</v>
      </c>
      <c r="B2896" s="444"/>
      <c r="C2896" s="444"/>
      <c r="D2896" s="444"/>
      <c r="E2896" s="444"/>
      <c r="F2896" s="444"/>
      <c r="G2896" s="444"/>
      <c r="H2896" s="444"/>
      <c r="I2896" s="23"/>
      <c r="P2896"/>
      <c r="Q2896"/>
      <c r="R2896"/>
      <c r="S2896"/>
      <c r="T2896"/>
      <c r="U2896"/>
      <c r="V2896"/>
      <c r="W2896"/>
      <c r="X2896"/>
    </row>
    <row r="2897" spans="1:24" ht="27" x14ac:dyDescent="0.25">
      <c r="A2897" s="37">
        <v>4861</v>
      </c>
      <c r="B2897" s="255" t="s">
        <v>2292</v>
      </c>
      <c r="C2897" s="255" t="s">
        <v>501</v>
      </c>
      <c r="D2897" s="255" t="s">
        <v>1259</v>
      </c>
      <c r="E2897" s="255" t="s">
        <v>14</v>
      </c>
      <c r="F2897" s="255">
        <v>999000</v>
      </c>
      <c r="G2897" s="255">
        <v>999000</v>
      </c>
      <c r="H2897" s="255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68" t="s">
        <v>152</v>
      </c>
      <c r="B2898" s="469"/>
      <c r="C2898" s="469"/>
      <c r="D2898" s="469"/>
      <c r="E2898" s="469"/>
      <c r="F2898" s="469"/>
      <c r="G2898" s="469"/>
      <c r="H2898" s="469"/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443" t="s">
        <v>16</v>
      </c>
      <c r="B2899" s="444"/>
      <c r="C2899" s="444"/>
      <c r="D2899" s="444"/>
      <c r="E2899" s="444"/>
      <c r="F2899" s="444"/>
      <c r="G2899" s="444"/>
      <c r="H2899" s="444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"/>
      <c r="B2900" s="13"/>
      <c r="C2900" s="13"/>
      <c r="D2900" s="13"/>
      <c r="E2900" s="13"/>
      <c r="F2900" s="13"/>
      <c r="G2900" s="13"/>
      <c r="H2900" s="21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68" t="s">
        <v>238</v>
      </c>
      <c r="B2901" s="469"/>
      <c r="C2901" s="469"/>
      <c r="D2901" s="469"/>
      <c r="E2901" s="469"/>
      <c r="F2901" s="469"/>
      <c r="G2901" s="469"/>
      <c r="H2901" s="469"/>
      <c r="I2901" s="23"/>
      <c r="P2901"/>
      <c r="Q2901"/>
      <c r="R2901"/>
      <c r="S2901"/>
      <c r="T2901"/>
      <c r="U2901"/>
      <c r="V2901"/>
      <c r="W2901"/>
      <c r="X2901"/>
    </row>
    <row r="2902" spans="1:24" x14ac:dyDescent="0.25">
      <c r="A2902" s="443" t="s">
        <v>16</v>
      </c>
      <c r="B2902" s="444"/>
      <c r="C2902" s="444"/>
      <c r="D2902" s="444"/>
      <c r="E2902" s="444"/>
      <c r="F2902" s="444"/>
      <c r="G2902" s="444"/>
      <c r="H2902" s="444"/>
      <c r="I2902" s="23"/>
      <c r="P2902"/>
      <c r="Q2902"/>
      <c r="R2902"/>
      <c r="S2902"/>
      <c r="T2902"/>
      <c r="U2902"/>
      <c r="V2902"/>
      <c r="W2902"/>
      <c r="X2902"/>
    </row>
    <row r="2903" spans="1:24" ht="27" x14ac:dyDescent="0.25">
      <c r="A2903" s="4">
        <v>4251</v>
      </c>
      <c r="B2903" s="4" t="s">
        <v>3847</v>
      </c>
      <c r="C2903" s="4" t="s">
        <v>511</v>
      </c>
      <c r="D2903" s="4" t="s">
        <v>428</v>
      </c>
      <c r="E2903" s="4" t="s">
        <v>519</v>
      </c>
      <c r="F2903" s="4">
        <v>16660000</v>
      </c>
      <c r="G2903" s="4">
        <v>16660000</v>
      </c>
      <c r="H2903" s="4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440" t="s">
        <v>12</v>
      </c>
      <c r="B2904" s="441"/>
      <c r="C2904" s="441"/>
      <c r="D2904" s="441"/>
      <c r="E2904" s="441"/>
      <c r="F2904" s="441"/>
      <c r="G2904" s="441"/>
      <c r="H2904" s="442"/>
      <c r="I2904" s="23"/>
      <c r="P2904"/>
      <c r="Q2904"/>
      <c r="R2904"/>
      <c r="S2904"/>
      <c r="T2904"/>
      <c r="U2904"/>
      <c r="V2904"/>
      <c r="W2904"/>
      <c r="X2904"/>
    </row>
    <row r="2905" spans="1:24" ht="27" x14ac:dyDescent="0.25">
      <c r="A2905" s="399">
        <v>4251</v>
      </c>
      <c r="B2905" s="399" t="s">
        <v>3848</v>
      </c>
      <c r="C2905" s="399" t="s">
        <v>501</v>
      </c>
      <c r="D2905" s="399" t="s">
        <v>1259</v>
      </c>
      <c r="E2905" s="399" t="s">
        <v>14</v>
      </c>
      <c r="F2905" s="399">
        <v>340000</v>
      </c>
      <c r="G2905" s="399">
        <v>340000</v>
      </c>
      <c r="H2905" s="399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ht="13.5" customHeight="1" x14ac:dyDescent="0.25">
      <c r="A2906" s="468" t="s">
        <v>202</v>
      </c>
      <c r="B2906" s="469"/>
      <c r="C2906" s="469"/>
      <c r="D2906" s="469"/>
      <c r="E2906" s="469"/>
      <c r="F2906" s="469"/>
      <c r="G2906" s="469"/>
      <c r="H2906" s="469"/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443" t="s">
        <v>12</v>
      </c>
      <c r="B2907" s="444"/>
      <c r="C2907" s="444"/>
      <c r="D2907" s="444"/>
      <c r="E2907" s="444"/>
      <c r="F2907" s="444"/>
      <c r="G2907" s="444"/>
      <c r="H2907" s="444"/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144"/>
      <c r="B2908" s="144"/>
      <c r="C2908" s="144"/>
      <c r="D2908" s="144"/>
      <c r="E2908" s="144"/>
      <c r="F2908" s="144"/>
      <c r="G2908" s="144"/>
      <c r="H2908" s="144"/>
      <c r="I2908" s="23"/>
      <c r="P2908"/>
      <c r="Q2908"/>
      <c r="R2908"/>
      <c r="S2908"/>
      <c r="T2908"/>
      <c r="U2908"/>
      <c r="V2908"/>
      <c r="W2908"/>
      <c r="X2908"/>
    </row>
    <row r="2909" spans="1:24" ht="15" customHeight="1" x14ac:dyDescent="0.25">
      <c r="A2909" s="468" t="s">
        <v>190</v>
      </c>
      <c r="B2909" s="469"/>
      <c r="C2909" s="469"/>
      <c r="D2909" s="469"/>
      <c r="E2909" s="469"/>
      <c r="F2909" s="469"/>
      <c r="G2909" s="469"/>
      <c r="H2909" s="469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43" t="s">
        <v>16</v>
      </c>
      <c r="B2910" s="444"/>
      <c r="C2910" s="444"/>
      <c r="D2910" s="444"/>
      <c r="E2910" s="444"/>
      <c r="F2910" s="444"/>
      <c r="G2910" s="444"/>
      <c r="H2910" s="444"/>
      <c r="I2910" s="23"/>
      <c r="P2910"/>
      <c r="Q2910"/>
      <c r="R2910"/>
      <c r="S2910"/>
      <c r="T2910"/>
      <c r="U2910"/>
      <c r="V2910"/>
      <c r="W2910"/>
      <c r="X2910"/>
    </row>
    <row r="2911" spans="1:24" ht="27" x14ac:dyDescent="0.25">
      <c r="A2911" s="317">
        <v>4251</v>
      </c>
      <c r="B2911" s="317" t="s">
        <v>2297</v>
      </c>
      <c r="C2911" s="317" t="s">
        <v>517</v>
      </c>
      <c r="D2911" s="317" t="s">
        <v>15</v>
      </c>
      <c r="E2911" s="317" t="s">
        <v>14</v>
      </c>
      <c r="F2911" s="317">
        <v>211775000</v>
      </c>
      <c r="G2911" s="317">
        <v>211775000</v>
      </c>
      <c r="H2911" s="317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443" t="s">
        <v>12</v>
      </c>
      <c r="B2912" s="444"/>
      <c r="C2912" s="444"/>
      <c r="D2912" s="444"/>
      <c r="E2912" s="444"/>
      <c r="F2912" s="444"/>
      <c r="G2912" s="444"/>
      <c r="H2912" s="444"/>
      <c r="I2912" s="23"/>
      <c r="P2912"/>
      <c r="Q2912"/>
      <c r="R2912"/>
      <c r="S2912"/>
      <c r="T2912"/>
      <c r="U2912"/>
      <c r="V2912"/>
      <c r="W2912"/>
      <c r="X2912"/>
    </row>
    <row r="2913" spans="1:24" ht="27" x14ac:dyDescent="0.25">
      <c r="A2913" s="317">
        <v>4251</v>
      </c>
      <c r="B2913" s="317" t="s">
        <v>2298</v>
      </c>
      <c r="C2913" s="317" t="s">
        <v>501</v>
      </c>
      <c r="D2913" s="317" t="s">
        <v>15</v>
      </c>
      <c r="E2913" s="317" t="s">
        <v>14</v>
      </c>
      <c r="F2913" s="317">
        <v>3225000</v>
      </c>
      <c r="G2913" s="317">
        <v>3225000</v>
      </c>
      <c r="H2913" s="317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12"/>
      <c r="B2914" s="12"/>
      <c r="C2914" s="12"/>
      <c r="D2914" s="12"/>
      <c r="E2914" s="12"/>
      <c r="F2914" s="12"/>
      <c r="G2914" s="12"/>
      <c r="H2914" s="12"/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468" t="s">
        <v>252</v>
      </c>
      <c r="B2915" s="469"/>
      <c r="C2915" s="469"/>
      <c r="D2915" s="469"/>
      <c r="E2915" s="469"/>
      <c r="F2915" s="469"/>
      <c r="G2915" s="469"/>
      <c r="H2915" s="469"/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539" t="s">
        <v>12</v>
      </c>
      <c r="B2916" s="540"/>
      <c r="C2916" s="540"/>
      <c r="D2916" s="540"/>
      <c r="E2916" s="540"/>
      <c r="F2916" s="540"/>
      <c r="G2916" s="540"/>
      <c r="H2916" s="541"/>
      <c r="I2916" s="23"/>
      <c r="P2916"/>
      <c r="Q2916"/>
      <c r="R2916"/>
      <c r="S2916"/>
      <c r="T2916"/>
      <c r="U2916"/>
      <c r="V2916"/>
      <c r="W2916"/>
      <c r="X2916"/>
    </row>
    <row r="2917" spans="1:24" ht="27" x14ac:dyDescent="0.25">
      <c r="A2917" s="437">
        <v>4239</v>
      </c>
      <c r="B2917" s="437" t="s">
        <v>4343</v>
      </c>
      <c r="C2917" s="437" t="s">
        <v>904</v>
      </c>
      <c r="D2917" s="437" t="s">
        <v>9</v>
      </c>
      <c r="E2917" s="437" t="s">
        <v>14</v>
      </c>
      <c r="F2917" s="437">
        <v>251000</v>
      </c>
      <c r="G2917" s="437">
        <v>251000</v>
      </c>
      <c r="H2917" s="437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437">
        <v>4239</v>
      </c>
      <c r="B2918" s="437" t="s">
        <v>4344</v>
      </c>
      <c r="C2918" s="437" t="s">
        <v>904</v>
      </c>
      <c r="D2918" s="437" t="s">
        <v>9</v>
      </c>
      <c r="E2918" s="437" t="s">
        <v>14</v>
      </c>
      <c r="F2918" s="437">
        <v>1576500</v>
      </c>
      <c r="G2918" s="437">
        <v>1576500</v>
      </c>
      <c r="H2918" s="437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27" x14ac:dyDescent="0.25">
      <c r="A2919" s="437">
        <v>4239</v>
      </c>
      <c r="B2919" s="437" t="s">
        <v>3959</v>
      </c>
      <c r="C2919" s="437" t="s">
        <v>904</v>
      </c>
      <c r="D2919" s="437" t="s">
        <v>9</v>
      </c>
      <c r="E2919" s="437" t="s">
        <v>14</v>
      </c>
      <c r="F2919" s="437">
        <v>252000</v>
      </c>
      <c r="G2919" s="437">
        <v>252000</v>
      </c>
      <c r="H2919" s="437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27" x14ac:dyDescent="0.25">
      <c r="A2920" s="437">
        <v>4239</v>
      </c>
      <c r="B2920" s="437" t="s">
        <v>3960</v>
      </c>
      <c r="C2920" s="437" t="s">
        <v>904</v>
      </c>
      <c r="D2920" s="437" t="s">
        <v>9</v>
      </c>
      <c r="E2920" s="437" t="s">
        <v>14</v>
      </c>
      <c r="F2920" s="437">
        <v>241000</v>
      </c>
      <c r="G2920" s="437">
        <v>241000</v>
      </c>
      <c r="H2920" s="437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27" x14ac:dyDescent="0.25">
      <c r="A2921" s="437">
        <v>4239</v>
      </c>
      <c r="B2921" s="437" t="s">
        <v>3961</v>
      </c>
      <c r="C2921" s="437" t="s">
        <v>904</v>
      </c>
      <c r="D2921" s="437" t="s">
        <v>9</v>
      </c>
      <c r="E2921" s="437" t="s">
        <v>14</v>
      </c>
      <c r="F2921" s="437">
        <v>374000</v>
      </c>
      <c r="G2921" s="437">
        <v>374000</v>
      </c>
      <c r="H2921" s="437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403">
        <v>4239</v>
      </c>
      <c r="B2922" s="403" t="s">
        <v>1717</v>
      </c>
      <c r="C2922" s="403" t="s">
        <v>904</v>
      </c>
      <c r="D2922" s="403" t="s">
        <v>9</v>
      </c>
      <c r="E2922" s="403" t="s">
        <v>14</v>
      </c>
      <c r="F2922" s="403">
        <v>0</v>
      </c>
      <c r="G2922" s="403">
        <v>0</v>
      </c>
      <c r="H2922" s="256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403">
        <v>4239</v>
      </c>
      <c r="B2923" s="403" t="s">
        <v>903</v>
      </c>
      <c r="C2923" s="403" t="s">
        <v>904</v>
      </c>
      <c r="D2923" s="403" t="s">
        <v>9</v>
      </c>
      <c r="E2923" s="403" t="s">
        <v>14</v>
      </c>
      <c r="F2923" s="403">
        <v>0</v>
      </c>
      <c r="G2923" s="403">
        <v>0</v>
      </c>
      <c r="H2923" s="256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31.5" customHeight="1" x14ac:dyDescent="0.25">
      <c r="A2924" s="468" t="s">
        <v>281</v>
      </c>
      <c r="B2924" s="469"/>
      <c r="C2924" s="469"/>
      <c r="D2924" s="469"/>
      <c r="E2924" s="469"/>
      <c r="F2924" s="469"/>
      <c r="G2924" s="469"/>
      <c r="H2924" s="469"/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539" t="s">
        <v>16</v>
      </c>
      <c r="B2925" s="540"/>
      <c r="C2925" s="540"/>
      <c r="D2925" s="540"/>
      <c r="E2925" s="540"/>
      <c r="F2925" s="540"/>
      <c r="G2925" s="540"/>
      <c r="H2925" s="541"/>
      <c r="I2925" s="23"/>
      <c r="P2925"/>
      <c r="Q2925"/>
      <c r="R2925"/>
      <c r="S2925"/>
      <c r="T2925"/>
      <c r="U2925"/>
      <c r="V2925"/>
      <c r="W2925"/>
      <c r="X2925"/>
    </row>
    <row r="2926" spans="1:24" ht="27" x14ac:dyDescent="0.25">
      <c r="A2926" s="420">
        <v>5113</v>
      </c>
      <c r="B2926" s="420" t="s">
        <v>4264</v>
      </c>
      <c r="C2926" s="420" t="s">
        <v>1021</v>
      </c>
      <c r="D2926" s="420" t="s">
        <v>428</v>
      </c>
      <c r="E2926" s="420" t="s">
        <v>14</v>
      </c>
      <c r="F2926" s="420">
        <v>31530008</v>
      </c>
      <c r="G2926" s="420">
        <v>31530008</v>
      </c>
      <c r="H2926" s="420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ht="27" x14ac:dyDescent="0.25">
      <c r="A2927" s="101">
        <v>5113</v>
      </c>
      <c r="B2927" s="420" t="s">
        <v>4265</v>
      </c>
      <c r="C2927" s="420" t="s">
        <v>1021</v>
      </c>
      <c r="D2927" s="420" t="s">
        <v>428</v>
      </c>
      <c r="E2927" s="420" t="s">
        <v>14</v>
      </c>
      <c r="F2927" s="420">
        <v>15534420</v>
      </c>
      <c r="G2927" s="420">
        <v>15534420</v>
      </c>
      <c r="H2927" s="420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539" t="s">
        <v>8</v>
      </c>
      <c r="B2928" s="540"/>
      <c r="C2928" s="540"/>
      <c r="D2928" s="540"/>
      <c r="E2928" s="540"/>
      <c r="F2928" s="540"/>
      <c r="G2928" s="540"/>
      <c r="H2928" s="541"/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259"/>
      <c r="B2929" s="260"/>
      <c r="C2929" s="260"/>
      <c r="D2929" s="260"/>
      <c r="E2929" s="260"/>
      <c r="F2929" s="260"/>
      <c r="G2929" s="260"/>
      <c r="H2929" s="260"/>
      <c r="I2929" s="23"/>
      <c r="P2929"/>
      <c r="Q2929"/>
      <c r="R2929"/>
      <c r="S2929"/>
      <c r="T2929"/>
      <c r="U2929"/>
      <c r="V2929"/>
      <c r="W2929"/>
      <c r="X2929"/>
    </row>
    <row r="2930" spans="1:24" x14ac:dyDescent="0.25">
      <c r="A2930" s="468" t="s">
        <v>269</v>
      </c>
      <c r="B2930" s="469"/>
      <c r="C2930" s="469"/>
      <c r="D2930" s="469"/>
      <c r="E2930" s="469"/>
      <c r="F2930" s="469"/>
      <c r="G2930" s="469"/>
      <c r="H2930" s="469"/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539" t="s">
        <v>8</v>
      </c>
      <c r="B2931" s="540"/>
      <c r="C2931" s="540"/>
      <c r="D2931" s="540"/>
      <c r="E2931" s="540"/>
      <c r="F2931" s="540"/>
      <c r="G2931" s="540"/>
      <c r="H2931" s="541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14">
        <v>4267</v>
      </c>
      <c r="B2932" s="14" t="s">
        <v>1802</v>
      </c>
      <c r="C2932" s="14" t="s">
        <v>1004</v>
      </c>
      <c r="D2932" s="14" t="s">
        <v>428</v>
      </c>
      <c r="E2932" s="14" t="s">
        <v>14</v>
      </c>
      <c r="F2932" s="14">
        <v>0</v>
      </c>
      <c r="G2932" s="14">
        <v>0</v>
      </c>
      <c r="H2932" s="14">
        <v>200</v>
      </c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443" t="s">
        <v>12</v>
      </c>
      <c r="B2933" s="444"/>
      <c r="C2933" s="444"/>
      <c r="D2933" s="444"/>
      <c r="E2933" s="444"/>
      <c r="F2933" s="444"/>
      <c r="G2933" s="444"/>
      <c r="H2933" s="444"/>
      <c r="I2933" s="23"/>
      <c r="P2933"/>
      <c r="Q2933"/>
      <c r="R2933"/>
      <c r="S2933"/>
      <c r="T2933"/>
      <c r="U2933"/>
      <c r="V2933"/>
      <c r="W2933"/>
      <c r="X2933"/>
    </row>
    <row r="2934" spans="1:24" ht="27" x14ac:dyDescent="0.25">
      <c r="A2934" s="38">
        <v>5113</v>
      </c>
      <c r="B2934" s="38" t="s">
        <v>4243</v>
      </c>
      <c r="C2934" s="422" t="s">
        <v>501</v>
      </c>
      <c r="D2934" s="38" t="s">
        <v>1259</v>
      </c>
      <c r="E2934" s="38" t="s">
        <v>14</v>
      </c>
      <c r="F2934" s="38">
        <v>59000</v>
      </c>
      <c r="G2934" s="38">
        <v>59000</v>
      </c>
      <c r="H2934" s="38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27" x14ac:dyDescent="0.25">
      <c r="A2935" s="38">
        <v>5113</v>
      </c>
      <c r="B2935" s="38" t="s">
        <v>4244</v>
      </c>
      <c r="C2935" s="422" t="s">
        <v>501</v>
      </c>
      <c r="D2935" s="38" t="s">
        <v>1259</v>
      </c>
      <c r="E2935" s="38" t="s">
        <v>14</v>
      </c>
      <c r="F2935" s="38">
        <v>143000</v>
      </c>
      <c r="G2935" s="38">
        <v>143000</v>
      </c>
      <c r="H2935" s="38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68" t="s">
        <v>226</v>
      </c>
      <c r="B2936" s="469"/>
      <c r="C2936" s="469"/>
      <c r="D2936" s="469"/>
      <c r="E2936" s="469"/>
      <c r="F2936" s="469"/>
      <c r="G2936" s="469"/>
      <c r="H2936" s="469"/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539" t="s">
        <v>16</v>
      </c>
      <c r="B2937" s="540"/>
      <c r="C2937" s="540"/>
      <c r="D2937" s="540"/>
      <c r="E2937" s="540"/>
      <c r="F2937" s="540"/>
      <c r="G2937" s="540"/>
      <c r="H2937" s="541"/>
      <c r="I2937" s="23"/>
      <c r="P2937"/>
      <c r="Q2937"/>
      <c r="R2937"/>
      <c r="S2937"/>
      <c r="T2937"/>
      <c r="U2937"/>
      <c r="V2937"/>
      <c r="W2937"/>
      <c r="X2937"/>
    </row>
    <row r="2938" spans="1:24" ht="27" x14ac:dyDescent="0.25">
      <c r="A2938" s="319">
        <v>4861</v>
      </c>
      <c r="B2938" s="319" t="s">
        <v>2293</v>
      </c>
      <c r="C2938" s="319" t="s">
        <v>514</v>
      </c>
      <c r="D2938" s="319" t="s">
        <v>428</v>
      </c>
      <c r="E2938" s="319" t="s">
        <v>14</v>
      </c>
      <c r="F2938" s="319">
        <v>24500000</v>
      </c>
      <c r="G2938" s="319">
        <v>24500000</v>
      </c>
      <c r="H2938" s="319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x14ac:dyDescent="0.25">
      <c r="A2939" s="443" t="s">
        <v>12</v>
      </c>
      <c r="B2939" s="444"/>
      <c r="C2939" s="444"/>
      <c r="D2939" s="444"/>
      <c r="E2939" s="444"/>
      <c r="F2939" s="444"/>
      <c r="G2939" s="444"/>
      <c r="H2939" s="444"/>
      <c r="I2939" s="23"/>
      <c r="P2939"/>
      <c r="Q2939"/>
      <c r="R2939"/>
      <c r="S2939"/>
      <c r="T2939"/>
      <c r="U2939"/>
      <c r="V2939"/>
      <c r="W2939"/>
      <c r="X2939"/>
    </row>
    <row r="2940" spans="1:24" ht="27" x14ac:dyDescent="0.25">
      <c r="A2940" s="319">
        <v>4861</v>
      </c>
      <c r="B2940" s="12" t="s">
        <v>2294</v>
      </c>
      <c r="C2940" s="12" t="s">
        <v>501</v>
      </c>
      <c r="D2940" s="319" t="s">
        <v>1259</v>
      </c>
      <c r="E2940" s="319" t="s">
        <v>14</v>
      </c>
      <c r="F2940" s="319">
        <v>500000</v>
      </c>
      <c r="G2940" s="319">
        <v>500000</v>
      </c>
      <c r="H2940" s="319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30" customHeight="1" x14ac:dyDescent="0.25">
      <c r="A2941" s="468" t="s">
        <v>1413</v>
      </c>
      <c r="B2941" s="469"/>
      <c r="C2941" s="469"/>
      <c r="D2941" s="469"/>
      <c r="E2941" s="469"/>
      <c r="F2941" s="469"/>
      <c r="G2941" s="469"/>
      <c r="H2941" s="469"/>
      <c r="I2941" s="23"/>
      <c r="P2941"/>
      <c r="Q2941"/>
      <c r="R2941"/>
      <c r="S2941"/>
      <c r="T2941"/>
      <c r="U2941"/>
      <c r="V2941"/>
      <c r="W2941"/>
      <c r="X2941"/>
    </row>
    <row r="2942" spans="1:24" s="31" customFormat="1" ht="48" x14ac:dyDescent="0.25">
      <c r="A2942" s="209">
        <v>4239</v>
      </c>
      <c r="B2942" s="209" t="s">
        <v>1721</v>
      </c>
      <c r="C2942" s="209" t="s">
        <v>1415</v>
      </c>
      <c r="D2942" s="209" t="s">
        <v>9</v>
      </c>
      <c r="E2942" s="209" t="s">
        <v>14</v>
      </c>
      <c r="F2942" s="209">
        <v>0</v>
      </c>
      <c r="G2942" s="209">
        <v>0</v>
      </c>
      <c r="H2942" s="209">
        <v>1</v>
      </c>
      <c r="I2942" s="30"/>
    </row>
    <row r="2943" spans="1:24" s="227" customFormat="1" ht="48" x14ac:dyDescent="0.25">
      <c r="A2943" s="209">
        <v>4239</v>
      </c>
      <c r="B2943" s="209" t="s">
        <v>1414</v>
      </c>
      <c r="C2943" s="209" t="s">
        <v>1415</v>
      </c>
      <c r="D2943" s="209" t="s">
        <v>9</v>
      </c>
      <c r="E2943" s="209" t="s">
        <v>14</v>
      </c>
      <c r="F2943" s="209">
        <v>0</v>
      </c>
      <c r="G2943" s="209">
        <v>0</v>
      </c>
      <c r="H2943" s="209">
        <v>1</v>
      </c>
      <c r="I2943" s="226"/>
    </row>
    <row r="2944" spans="1:24" x14ac:dyDescent="0.25">
      <c r="A2944" s="443" t="s">
        <v>12</v>
      </c>
      <c r="B2944" s="444"/>
      <c r="C2944" s="444"/>
      <c r="D2944" s="444"/>
      <c r="E2944" s="444"/>
      <c r="F2944" s="444"/>
      <c r="G2944" s="444"/>
      <c r="H2944" s="444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68" t="s">
        <v>253</v>
      </c>
      <c r="B2945" s="469"/>
      <c r="C2945" s="469"/>
      <c r="D2945" s="469"/>
      <c r="E2945" s="469"/>
      <c r="F2945" s="469"/>
      <c r="G2945" s="469"/>
      <c r="H2945" s="469"/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43" t="s">
        <v>12</v>
      </c>
      <c r="B2946" s="444"/>
      <c r="C2946" s="444"/>
      <c r="D2946" s="444"/>
      <c r="E2946" s="444"/>
      <c r="F2946" s="444"/>
      <c r="G2946" s="444"/>
      <c r="H2946" s="444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68" t="s">
        <v>303</v>
      </c>
      <c r="B2947" s="469"/>
      <c r="C2947" s="469"/>
      <c r="D2947" s="469"/>
      <c r="E2947" s="469"/>
      <c r="F2947" s="469"/>
      <c r="G2947" s="469"/>
      <c r="H2947" s="469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43" t="s">
        <v>12</v>
      </c>
      <c r="B2948" s="444"/>
      <c r="C2948" s="444"/>
      <c r="D2948" s="444"/>
      <c r="E2948" s="444"/>
      <c r="F2948" s="444"/>
      <c r="G2948" s="444"/>
      <c r="H2948" s="444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176"/>
      <c r="B2949" s="176"/>
      <c r="C2949" s="176"/>
      <c r="D2949" s="176"/>
      <c r="E2949" s="176"/>
      <c r="F2949" s="176"/>
      <c r="G2949" s="176"/>
      <c r="H2949" s="176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68" t="s">
        <v>153</v>
      </c>
      <c r="B2950" s="469"/>
      <c r="C2950" s="469"/>
      <c r="D2950" s="469"/>
      <c r="E2950" s="469"/>
      <c r="F2950" s="469"/>
      <c r="G2950" s="469"/>
      <c r="H2950" s="469"/>
      <c r="I2950" s="23"/>
      <c r="P2950"/>
      <c r="Q2950"/>
      <c r="R2950"/>
      <c r="S2950"/>
      <c r="T2950"/>
      <c r="U2950"/>
      <c r="V2950"/>
      <c r="W2950"/>
      <c r="X2950"/>
    </row>
    <row r="2951" spans="1:24" ht="15" customHeight="1" x14ac:dyDescent="0.25">
      <c r="A2951" s="443" t="s">
        <v>12</v>
      </c>
      <c r="B2951" s="444"/>
      <c r="C2951" s="444"/>
      <c r="D2951" s="444"/>
      <c r="E2951" s="444"/>
      <c r="F2951" s="444"/>
      <c r="G2951" s="444"/>
      <c r="H2951" s="444"/>
      <c r="I2951" s="23"/>
      <c r="P2951"/>
      <c r="Q2951"/>
      <c r="R2951"/>
      <c r="S2951"/>
      <c r="T2951"/>
      <c r="U2951"/>
      <c r="V2951"/>
      <c r="W2951"/>
      <c r="X2951"/>
    </row>
    <row r="2952" spans="1:24" ht="24.75" customHeight="1" x14ac:dyDescent="0.25">
      <c r="A2952" s="4"/>
      <c r="B2952" s="4"/>
      <c r="C2952" s="4"/>
      <c r="D2952" s="13"/>
      <c r="E2952" s="13"/>
      <c r="F2952" s="47"/>
      <c r="G2952" s="47"/>
      <c r="H2952" s="21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68" t="s">
        <v>518</v>
      </c>
      <c r="B2953" s="469"/>
      <c r="C2953" s="469"/>
      <c r="D2953" s="469"/>
      <c r="E2953" s="469"/>
      <c r="F2953" s="469"/>
      <c r="G2953" s="469"/>
      <c r="H2953" s="469"/>
      <c r="I2953" s="23"/>
      <c r="P2953"/>
      <c r="Q2953"/>
      <c r="R2953"/>
      <c r="S2953"/>
      <c r="T2953"/>
      <c r="U2953"/>
      <c r="V2953"/>
      <c r="W2953"/>
      <c r="X2953"/>
    </row>
    <row r="2954" spans="1:24" ht="15" customHeight="1" x14ac:dyDescent="0.25">
      <c r="A2954" s="443" t="s">
        <v>16</v>
      </c>
      <c r="B2954" s="444"/>
      <c r="C2954" s="444"/>
      <c r="D2954" s="444"/>
      <c r="E2954" s="444"/>
      <c r="F2954" s="444"/>
      <c r="G2954" s="444"/>
      <c r="H2954" s="444"/>
      <c r="I2954" s="23"/>
      <c r="P2954"/>
      <c r="Q2954"/>
      <c r="R2954"/>
      <c r="S2954"/>
      <c r="T2954"/>
      <c r="U2954"/>
      <c r="V2954"/>
      <c r="W2954"/>
      <c r="X2954"/>
    </row>
    <row r="2955" spans="1:24" ht="27" x14ac:dyDescent="0.25">
      <c r="A2955" s="429">
        <v>4251</v>
      </c>
      <c r="B2955" s="12" t="s">
        <v>4305</v>
      </c>
      <c r="C2955" s="12" t="s">
        <v>501</v>
      </c>
      <c r="D2955" s="12" t="s">
        <v>15</v>
      </c>
      <c r="E2955" s="12" t="s">
        <v>14</v>
      </c>
      <c r="F2955" s="12">
        <v>1800000</v>
      </c>
      <c r="G2955" s="12">
        <v>1800000</v>
      </c>
      <c r="H2955" s="12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ht="40.5" x14ac:dyDescent="0.25">
      <c r="A2956" s="12">
        <v>4251</v>
      </c>
      <c r="B2956" s="12" t="s">
        <v>4118</v>
      </c>
      <c r="C2956" s="12" t="s">
        <v>25</v>
      </c>
      <c r="D2956" s="12" t="s">
        <v>15</v>
      </c>
      <c r="E2956" s="12" t="s">
        <v>14</v>
      </c>
      <c r="F2956" s="12">
        <v>118200000</v>
      </c>
      <c r="G2956" s="12">
        <v>118200000</v>
      </c>
      <c r="H2956" s="12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ht="40.5" x14ac:dyDescent="0.25">
      <c r="A2957" s="12">
        <v>4251</v>
      </c>
      <c r="B2957" s="12" t="s">
        <v>3816</v>
      </c>
      <c r="C2957" s="12" t="s">
        <v>25</v>
      </c>
      <c r="D2957" s="12" t="s">
        <v>15</v>
      </c>
      <c r="E2957" s="12" t="s">
        <v>14</v>
      </c>
      <c r="F2957" s="12">
        <v>88872800</v>
      </c>
      <c r="G2957" s="12">
        <v>88872800</v>
      </c>
      <c r="H2957" s="12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ht="40.5" x14ac:dyDescent="0.25">
      <c r="A2958" s="12">
        <v>4251</v>
      </c>
      <c r="B2958" s="12" t="s">
        <v>3817</v>
      </c>
      <c r="C2958" s="12" t="s">
        <v>25</v>
      </c>
      <c r="D2958" s="12" t="s">
        <v>428</v>
      </c>
      <c r="E2958" s="12" t="s">
        <v>14</v>
      </c>
      <c r="F2958" s="12">
        <v>29327200</v>
      </c>
      <c r="G2958" s="12">
        <v>29327200</v>
      </c>
      <c r="H2958" s="12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ht="27" x14ac:dyDescent="0.25">
      <c r="A2959" s="12">
        <v>4251</v>
      </c>
      <c r="B2959" s="12" t="s">
        <v>4119</v>
      </c>
      <c r="C2959" s="12" t="s">
        <v>501</v>
      </c>
      <c r="D2959" s="12" t="s">
        <v>1259</v>
      </c>
      <c r="E2959" s="12" t="s">
        <v>14</v>
      </c>
      <c r="F2959" s="12">
        <v>1800000</v>
      </c>
      <c r="G2959" s="12">
        <v>1800000</v>
      </c>
      <c r="H2959" s="12">
        <v>1</v>
      </c>
      <c r="I2959" s="23"/>
      <c r="P2959"/>
      <c r="Q2959"/>
      <c r="R2959"/>
      <c r="S2959"/>
      <c r="T2959"/>
      <c r="U2959"/>
      <c r="V2959"/>
      <c r="W2959"/>
      <c r="X2959"/>
    </row>
    <row r="2960" spans="1:24" ht="27" x14ac:dyDescent="0.25">
      <c r="A2960" s="12">
        <v>4251</v>
      </c>
      <c r="B2960" s="12" t="s">
        <v>3818</v>
      </c>
      <c r="C2960" s="12" t="s">
        <v>501</v>
      </c>
      <c r="D2960" s="12" t="s">
        <v>1259</v>
      </c>
      <c r="E2960" s="12" t="s">
        <v>14</v>
      </c>
      <c r="F2960" s="12">
        <v>1800000</v>
      </c>
      <c r="G2960" s="12">
        <v>1800000</v>
      </c>
      <c r="H2960" s="12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15" customHeight="1" x14ac:dyDescent="0.25">
      <c r="A2961" s="443" t="s">
        <v>12</v>
      </c>
      <c r="B2961" s="444"/>
      <c r="C2961" s="444"/>
      <c r="D2961" s="444"/>
      <c r="E2961" s="444"/>
      <c r="F2961" s="444"/>
      <c r="G2961" s="444"/>
      <c r="H2961" s="444"/>
      <c r="I2961" s="23"/>
      <c r="P2961"/>
      <c r="Q2961"/>
      <c r="R2961"/>
      <c r="S2961"/>
      <c r="T2961"/>
      <c r="U2961"/>
      <c r="V2961"/>
      <c r="W2961"/>
      <c r="X2961"/>
    </row>
    <row r="2962" spans="1:24" ht="15" customHeight="1" x14ac:dyDescent="0.25">
      <c r="A2962" s="412"/>
      <c r="B2962" s="413"/>
      <c r="C2962" s="413"/>
      <c r="D2962" s="413"/>
      <c r="E2962" s="413"/>
      <c r="F2962" s="413"/>
      <c r="G2962" s="413"/>
      <c r="H2962" s="413"/>
      <c r="I2962" s="23"/>
      <c r="P2962"/>
      <c r="Q2962"/>
      <c r="R2962"/>
      <c r="S2962"/>
      <c r="T2962"/>
      <c r="U2962"/>
      <c r="V2962"/>
      <c r="W2962"/>
      <c r="X2962"/>
    </row>
    <row r="2963" spans="1:24" ht="25.5" customHeight="1" x14ac:dyDescent="0.25">
      <c r="A2963" s="12">
        <v>4251</v>
      </c>
      <c r="B2963" s="12" t="s">
        <v>2289</v>
      </c>
      <c r="C2963" s="12" t="s">
        <v>501</v>
      </c>
      <c r="D2963" s="12" t="s">
        <v>15</v>
      </c>
      <c r="E2963" s="12" t="s">
        <v>14</v>
      </c>
      <c r="F2963" s="12">
        <v>1800000</v>
      </c>
      <c r="G2963" s="12">
        <v>1800000</v>
      </c>
      <c r="H2963" s="12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15" customHeight="1" x14ac:dyDescent="0.25">
      <c r="A2964" s="9"/>
      <c r="B2964" s="9"/>
      <c r="C2964" s="9"/>
      <c r="D2964" s="9"/>
      <c r="E2964" s="9"/>
      <c r="F2964" s="9"/>
      <c r="G2964" s="9"/>
      <c r="H2964" s="9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68" t="s">
        <v>88</v>
      </c>
      <c r="B2965" s="469"/>
      <c r="C2965" s="469"/>
      <c r="D2965" s="469"/>
      <c r="E2965" s="469"/>
      <c r="F2965" s="469"/>
      <c r="G2965" s="469"/>
      <c r="H2965" s="469"/>
      <c r="I2965" s="23"/>
      <c r="P2965"/>
      <c r="Q2965"/>
      <c r="R2965"/>
      <c r="S2965"/>
      <c r="T2965"/>
      <c r="U2965"/>
      <c r="V2965"/>
      <c r="W2965"/>
      <c r="X2965"/>
    </row>
    <row r="2966" spans="1:24" ht="15" customHeight="1" x14ac:dyDescent="0.25">
      <c r="A2966" s="443" t="s">
        <v>8</v>
      </c>
      <c r="B2966" s="444"/>
      <c r="C2966" s="444"/>
      <c r="D2966" s="444"/>
      <c r="E2966" s="444"/>
      <c r="F2966" s="444"/>
      <c r="G2966" s="444"/>
      <c r="H2966" s="444"/>
      <c r="I2966" s="23"/>
      <c r="P2966"/>
      <c r="Q2966"/>
      <c r="R2966"/>
      <c r="S2966"/>
      <c r="T2966"/>
      <c r="U2966"/>
      <c r="V2966"/>
      <c r="W2966"/>
      <c r="X2966"/>
    </row>
    <row r="2967" spans="1:24" ht="15" customHeight="1" x14ac:dyDescent="0.25">
      <c r="A2967" s="175"/>
      <c r="B2967" s="175"/>
      <c r="C2967" s="175"/>
      <c r="D2967" s="175"/>
      <c r="E2967" s="175"/>
      <c r="F2967" s="175"/>
      <c r="G2967" s="175"/>
      <c r="H2967" s="175"/>
      <c r="I2967" s="23"/>
      <c r="P2967"/>
      <c r="Q2967"/>
      <c r="R2967"/>
      <c r="S2967"/>
      <c r="T2967"/>
      <c r="U2967"/>
      <c r="V2967"/>
      <c r="W2967"/>
      <c r="X2967"/>
    </row>
    <row r="2968" spans="1:24" ht="15" customHeight="1" x14ac:dyDescent="0.25">
      <c r="A2968" s="443" t="s">
        <v>12</v>
      </c>
      <c r="B2968" s="444"/>
      <c r="C2968" s="444"/>
      <c r="D2968" s="444"/>
      <c r="E2968" s="444"/>
      <c r="F2968" s="444"/>
      <c r="G2968" s="444"/>
      <c r="H2968" s="444"/>
      <c r="I2968" s="23"/>
      <c r="P2968"/>
      <c r="Q2968"/>
      <c r="R2968"/>
      <c r="S2968"/>
      <c r="T2968"/>
      <c r="U2968"/>
      <c r="V2968"/>
      <c r="W2968"/>
      <c r="X2968"/>
    </row>
    <row r="2969" spans="1:24" ht="40.5" x14ac:dyDescent="0.25">
      <c r="A2969" s="12">
        <v>4239</v>
      </c>
      <c r="B2969" s="12" t="s">
        <v>2852</v>
      </c>
      <c r="C2969" s="12" t="s">
        <v>544</v>
      </c>
      <c r="D2969" s="12" t="s">
        <v>9</v>
      </c>
      <c r="E2969" s="12" t="s">
        <v>14</v>
      </c>
      <c r="F2969" s="12">
        <v>1000000</v>
      </c>
      <c r="G2969" s="12">
        <v>1000000</v>
      </c>
      <c r="H2969" s="12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40.5" x14ac:dyDescent="0.25">
      <c r="A2970" s="12">
        <v>4239</v>
      </c>
      <c r="B2970" s="12" t="s">
        <v>2853</v>
      </c>
      <c r="C2970" s="12" t="s">
        <v>544</v>
      </c>
      <c r="D2970" s="12" t="s">
        <v>9</v>
      </c>
      <c r="E2970" s="12" t="s">
        <v>14</v>
      </c>
      <c r="F2970" s="12">
        <v>1000000</v>
      </c>
      <c r="G2970" s="12">
        <v>1000000</v>
      </c>
      <c r="H2970" s="12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40.5" x14ac:dyDescent="0.25">
      <c r="A2971" s="12">
        <v>4239</v>
      </c>
      <c r="B2971" s="12" t="s">
        <v>2854</v>
      </c>
      <c r="C2971" s="12" t="s">
        <v>544</v>
      </c>
      <c r="D2971" s="12" t="s">
        <v>9</v>
      </c>
      <c r="E2971" s="12" t="s">
        <v>14</v>
      </c>
      <c r="F2971" s="12">
        <v>2250000</v>
      </c>
      <c r="G2971" s="12">
        <v>2250000</v>
      </c>
      <c r="H2971" s="12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40.5" x14ac:dyDescent="0.25">
      <c r="A2972" s="12">
        <v>4239</v>
      </c>
      <c r="B2972" s="12" t="s">
        <v>2855</v>
      </c>
      <c r="C2972" s="12" t="s">
        <v>544</v>
      </c>
      <c r="D2972" s="12" t="s">
        <v>9</v>
      </c>
      <c r="E2972" s="12" t="s">
        <v>14</v>
      </c>
      <c r="F2972" s="12">
        <v>900000</v>
      </c>
      <c r="G2972" s="12">
        <v>900000</v>
      </c>
      <c r="H2972" s="1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40.5" x14ac:dyDescent="0.25">
      <c r="A2973" s="12">
        <v>4239</v>
      </c>
      <c r="B2973" s="12" t="s">
        <v>2856</v>
      </c>
      <c r="C2973" s="12" t="s">
        <v>544</v>
      </c>
      <c r="D2973" s="12" t="s">
        <v>9</v>
      </c>
      <c r="E2973" s="12" t="s">
        <v>14</v>
      </c>
      <c r="F2973" s="12">
        <v>150000</v>
      </c>
      <c r="G2973" s="12">
        <v>150000</v>
      </c>
      <c r="H2973" s="12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40.5" x14ac:dyDescent="0.25">
      <c r="A2974" s="12">
        <v>4239</v>
      </c>
      <c r="B2974" s="12" t="s">
        <v>2857</v>
      </c>
      <c r="C2974" s="12" t="s">
        <v>544</v>
      </c>
      <c r="D2974" s="12" t="s">
        <v>9</v>
      </c>
      <c r="E2974" s="12" t="s">
        <v>14</v>
      </c>
      <c r="F2974" s="12">
        <v>700000</v>
      </c>
      <c r="G2974" s="12">
        <v>700000</v>
      </c>
      <c r="H2974" s="12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40.5" x14ac:dyDescent="0.25">
      <c r="A2975" s="12">
        <v>4239</v>
      </c>
      <c r="B2975" s="12" t="s">
        <v>2858</v>
      </c>
      <c r="C2975" s="12" t="s">
        <v>544</v>
      </c>
      <c r="D2975" s="12" t="s">
        <v>9</v>
      </c>
      <c r="E2975" s="12" t="s">
        <v>14</v>
      </c>
      <c r="F2975" s="12">
        <v>800000</v>
      </c>
      <c r="G2975" s="12">
        <v>800000</v>
      </c>
      <c r="H2975" s="12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40.5" x14ac:dyDescent="0.25">
      <c r="A2976" s="12">
        <v>4239</v>
      </c>
      <c r="B2976" s="12" t="s">
        <v>2859</v>
      </c>
      <c r="C2976" s="12" t="s">
        <v>544</v>
      </c>
      <c r="D2976" s="12" t="s">
        <v>9</v>
      </c>
      <c r="E2976" s="12" t="s">
        <v>14</v>
      </c>
      <c r="F2976" s="12">
        <v>210000</v>
      </c>
      <c r="G2976" s="12">
        <v>210000</v>
      </c>
      <c r="H2976" s="12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40.5" x14ac:dyDescent="0.25">
      <c r="A2977" s="12">
        <v>4239</v>
      </c>
      <c r="B2977" s="12" t="s">
        <v>2860</v>
      </c>
      <c r="C2977" s="12" t="s">
        <v>544</v>
      </c>
      <c r="D2977" s="12" t="s">
        <v>9</v>
      </c>
      <c r="E2977" s="12" t="s">
        <v>14</v>
      </c>
      <c r="F2977" s="12">
        <v>1200000</v>
      </c>
      <c r="G2977" s="12">
        <v>1200000</v>
      </c>
      <c r="H2977" s="12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ht="40.5" x14ac:dyDescent="0.25">
      <c r="A2978" s="12">
        <v>4239</v>
      </c>
      <c r="B2978" s="12" t="s">
        <v>2861</v>
      </c>
      <c r="C2978" s="12" t="s">
        <v>544</v>
      </c>
      <c r="D2978" s="12" t="s">
        <v>9</v>
      </c>
      <c r="E2978" s="12" t="s">
        <v>14</v>
      </c>
      <c r="F2978" s="12">
        <v>1000000</v>
      </c>
      <c r="G2978" s="12">
        <v>1000000</v>
      </c>
      <c r="H2978" s="12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ht="40.5" x14ac:dyDescent="0.25">
      <c r="A2979" s="12">
        <v>4239</v>
      </c>
      <c r="B2979" s="12" t="s">
        <v>2862</v>
      </c>
      <c r="C2979" s="12" t="s">
        <v>544</v>
      </c>
      <c r="D2979" s="12" t="s">
        <v>9</v>
      </c>
      <c r="E2979" s="12" t="s">
        <v>14</v>
      </c>
      <c r="F2979" s="12">
        <v>2200000</v>
      </c>
      <c r="G2979" s="12">
        <v>2200000</v>
      </c>
      <c r="H2979" s="12">
        <v>1</v>
      </c>
      <c r="I2979" s="23"/>
      <c r="P2979"/>
      <c r="Q2979"/>
      <c r="R2979"/>
      <c r="S2979"/>
      <c r="T2979"/>
      <c r="U2979"/>
      <c r="V2979"/>
      <c r="W2979"/>
      <c r="X2979"/>
    </row>
    <row r="2980" spans="1:24" ht="40.5" x14ac:dyDescent="0.25">
      <c r="A2980" s="12">
        <v>4239</v>
      </c>
      <c r="B2980" s="12" t="s">
        <v>2863</v>
      </c>
      <c r="C2980" s="12" t="s">
        <v>544</v>
      </c>
      <c r="D2980" s="12" t="s">
        <v>9</v>
      </c>
      <c r="E2980" s="12" t="s">
        <v>14</v>
      </c>
      <c r="F2980" s="12">
        <v>800000</v>
      </c>
      <c r="G2980" s="12">
        <v>800000</v>
      </c>
      <c r="H2980" s="12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40.5" x14ac:dyDescent="0.25">
      <c r="A2981" s="12">
        <v>4239</v>
      </c>
      <c r="B2981" s="12" t="s">
        <v>2864</v>
      </c>
      <c r="C2981" s="12" t="s">
        <v>544</v>
      </c>
      <c r="D2981" s="12" t="s">
        <v>9</v>
      </c>
      <c r="E2981" s="12" t="s">
        <v>14</v>
      </c>
      <c r="F2981" s="12">
        <v>1100000</v>
      </c>
      <c r="G2981" s="12">
        <v>1100000</v>
      </c>
      <c r="H2981" s="12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ht="27" x14ac:dyDescent="0.25">
      <c r="A2982" s="12">
        <v>4239</v>
      </c>
      <c r="B2982" s="12" t="s">
        <v>1142</v>
      </c>
      <c r="C2982" s="12" t="s">
        <v>904</v>
      </c>
      <c r="D2982" s="12" t="s">
        <v>9</v>
      </c>
      <c r="E2982" s="12" t="s">
        <v>14</v>
      </c>
      <c r="F2982" s="12">
        <v>0</v>
      </c>
      <c r="G2982" s="12">
        <v>0</v>
      </c>
      <c r="H2982" s="12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12">
        <v>4239</v>
      </c>
      <c r="B2983" s="12" t="s">
        <v>1143</v>
      </c>
      <c r="C2983" s="12" t="s">
        <v>544</v>
      </c>
      <c r="D2983" s="12" t="s">
        <v>9</v>
      </c>
      <c r="E2983" s="12" t="s">
        <v>14</v>
      </c>
      <c r="F2983" s="12">
        <v>0</v>
      </c>
      <c r="G2983" s="12">
        <v>0</v>
      </c>
      <c r="H2983" s="12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12">
        <v>4239</v>
      </c>
      <c r="B2984" s="12" t="s">
        <v>1144</v>
      </c>
      <c r="C2984" s="12" t="s">
        <v>544</v>
      </c>
      <c r="D2984" s="12" t="s">
        <v>9</v>
      </c>
      <c r="E2984" s="12" t="s">
        <v>14</v>
      </c>
      <c r="F2984" s="12">
        <v>0</v>
      </c>
      <c r="G2984" s="12">
        <v>0</v>
      </c>
      <c r="H2984" s="12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40.5" x14ac:dyDescent="0.25">
      <c r="A2985" s="12">
        <v>4239</v>
      </c>
      <c r="B2985" s="12" t="s">
        <v>1145</v>
      </c>
      <c r="C2985" s="12" t="s">
        <v>544</v>
      </c>
      <c r="D2985" s="12" t="s">
        <v>9</v>
      </c>
      <c r="E2985" s="12" t="s">
        <v>14</v>
      </c>
      <c r="F2985" s="12">
        <v>0</v>
      </c>
      <c r="G2985" s="12">
        <v>0</v>
      </c>
      <c r="H2985" s="12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40.5" x14ac:dyDescent="0.25">
      <c r="A2986" s="12">
        <v>4239</v>
      </c>
      <c r="B2986" s="12" t="s">
        <v>1146</v>
      </c>
      <c r="C2986" s="12" t="s">
        <v>544</v>
      </c>
      <c r="D2986" s="12" t="s">
        <v>9</v>
      </c>
      <c r="E2986" s="12" t="s">
        <v>14</v>
      </c>
      <c r="F2986" s="12">
        <v>0</v>
      </c>
      <c r="G2986" s="12">
        <v>0</v>
      </c>
      <c r="H2986" s="12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40.5" x14ac:dyDescent="0.25">
      <c r="A2987" s="12">
        <v>4239</v>
      </c>
      <c r="B2987" s="12" t="s">
        <v>1147</v>
      </c>
      <c r="C2987" s="12" t="s">
        <v>544</v>
      </c>
      <c r="D2987" s="12" t="s">
        <v>9</v>
      </c>
      <c r="E2987" s="12" t="s">
        <v>14</v>
      </c>
      <c r="F2987" s="12">
        <v>0</v>
      </c>
      <c r="G2987" s="12">
        <v>0</v>
      </c>
      <c r="H2987" s="12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40.5" x14ac:dyDescent="0.25">
      <c r="A2988" s="12">
        <v>4239</v>
      </c>
      <c r="B2988" s="12" t="s">
        <v>1148</v>
      </c>
      <c r="C2988" s="12" t="s">
        <v>544</v>
      </c>
      <c r="D2988" s="12" t="s">
        <v>9</v>
      </c>
      <c r="E2988" s="12" t="s">
        <v>14</v>
      </c>
      <c r="F2988" s="12">
        <v>0</v>
      </c>
      <c r="G2988" s="12">
        <v>0</v>
      </c>
      <c r="H2988" s="12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40.5" x14ac:dyDescent="0.25">
      <c r="A2989" s="12">
        <v>4239</v>
      </c>
      <c r="B2989" s="12" t="s">
        <v>1149</v>
      </c>
      <c r="C2989" s="12" t="s">
        <v>544</v>
      </c>
      <c r="D2989" s="12" t="s">
        <v>9</v>
      </c>
      <c r="E2989" s="12" t="s">
        <v>14</v>
      </c>
      <c r="F2989" s="12">
        <v>0</v>
      </c>
      <c r="G2989" s="12">
        <v>0</v>
      </c>
      <c r="H2989" s="12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40.5" x14ac:dyDescent="0.25">
      <c r="A2990" s="12">
        <v>4239</v>
      </c>
      <c r="B2990" s="12" t="s">
        <v>1150</v>
      </c>
      <c r="C2990" s="12" t="s">
        <v>544</v>
      </c>
      <c r="D2990" s="12" t="s">
        <v>9</v>
      </c>
      <c r="E2990" s="12" t="s">
        <v>14</v>
      </c>
      <c r="F2990" s="12">
        <v>0</v>
      </c>
      <c r="G2990" s="12">
        <v>0</v>
      </c>
      <c r="H2990" s="12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68" t="s">
        <v>201</v>
      </c>
      <c r="B2991" s="469"/>
      <c r="C2991" s="469"/>
      <c r="D2991" s="469"/>
      <c r="E2991" s="469"/>
      <c r="F2991" s="469"/>
      <c r="G2991" s="469"/>
      <c r="H2991" s="469"/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43" t="s">
        <v>12</v>
      </c>
      <c r="B2992" s="444"/>
      <c r="C2992" s="444"/>
      <c r="D2992" s="444"/>
      <c r="E2992" s="444"/>
      <c r="F2992" s="444"/>
      <c r="G2992" s="444"/>
      <c r="H2992" s="444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155"/>
      <c r="B2993" s="155"/>
      <c r="C2993" s="155"/>
      <c r="D2993" s="155"/>
      <c r="E2993" s="155"/>
      <c r="F2993" s="155"/>
      <c r="G2993" s="155"/>
      <c r="H2993" s="155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68" t="s">
        <v>279</v>
      </c>
      <c r="B2994" s="469"/>
      <c r="C2994" s="469"/>
      <c r="D2994" s="469"/>
      <c r="E2994" s="469"/>
      <c r="F2994" s="469"/>
      <c r="G2994" s="469"/>
      <c r="H2994" s="469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43" t="s">
        <v>12</v>
      </c>
      <c r="B2995" s="444"/>
      <c r="C2995" s="444"/>
      <c r="D2995" s="444"/>
      <c r="E2995" s="444"/>
      <c r="F2995" s="444"/>
      <c r="G2995" s="444"/>
      <c r="H2995" s="447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89"/>
      <c r="B2996" s="89"/>
      <c r="C2996" s="89"/>
      <c r="D2996" s="89"/>
      <c r="E2996" s="89"/>
      <c r="F2996" s="89"/>
      <c r="G2996" s="89"/>
      <c r="H2996" s="89"/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43" t="s">
        <v>8</v>
      </c>
      <c r="B2997" s="444"/>
      <c r="C2997" s="444"/>
      <c r="D2997" s="444"/>
      <c r="E2997" s="444"/>
      <c r="F2997" s="444"/>
      <c r="G2997" s="444"/>
      <c r="H2997" s="447"/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89"/>
      <c r="B2998" s="89"/>
      <c r="C2998" s="89"/>
      <c r="D2998" s="89"/>
      <c r="E2998" s="89"/>
      <c r="F2998" s="89"/>
      <c r="G2998" s="89"/>
      <c r="H2998" s="89"/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68" t="s">
        <v>335</v>
      </c>
      <c r="B2999" s="469"/>
      <c r="C2999" s="469"/>
      <c r="D2999" s="469"/>
      <c r="E2999" s="469"/>
      <c r="F2999" s="469"/>
      <c r="G2999" s="469"/>
      <c r="H2999" s="469"/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443" t="s">
        <v>16</v>
      </c>
      <c r="B3000" s="444"/>
      <c r="C3000" s="444"/>
      <c r="D3000" s="444"/>
      <c r="E3000" s="444"/>
      <c r="F3000" s="444"/>
      <c r="G3000" s="444"/>
      <c r="H3000" s="447"/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152"/>
      <c r="B3001" s="152"/>
      <c r="C3001" s="152"/>
      <c r="D3001" s="152"/>
      <c r="E3001" s="152"/>
      <c r="F3001" s="152"/>
      <c r="G3001" s="152"/>
      <c r="H3001" s="152"/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468" t="s">
        <v>280</v>
      </c>
      <c r="B3002" s="469"/>
      <c r="C3002" s="469"/>
      <c r="D3002" s="469"/>
      <c r="E3002" s="469"/>
      <c r="F3002" s="469"/>
      <c r="G3002" s="469"/>
      <c r="H3002" s="469"/>
      <c r="I3002" s="23"/>
      <c r="P3002"/>
      <c r="Q3002"/>
      <c r="R3002"/>
      <c r="S3002"/>
      <c r="T3002"/>
      <c r="U3002"/>
      <c r="V3002"/>
      <c r="W3002"/>
      <c r="X3002"/>
    </row>
    <row r="3003" spans="1:24" x14ac:dyDescent="0.25">
      <c r="A3003" s="443" t="s">
        <v>8</v>
      </c>
      <c r="B3003" s="444"/>
      <c r="C3003" s="444"/>
      <c r="D3003" s="444"/>
      <c r="E3003" s="444"/>
      <c r="F3003" s="444"/>
      <c r="G3003" s="444"/>
      <c r="H3003" s="447"/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401">
        <v>5129</v>
      </c>
      <c r="B3004" s="401" t="s">
        <v>3946</v>
      </c>
      <c r="C3004" s="401" t="s">
        <v>1632</v>
      </c>
      <c r="D3004" s="401" t="s">
        <v>289</v>
      </c>
      <c r="E3004" s="401" t="s">
        <v>10</v>
      </c>
      <c r="F3004" s="401">
        <v>140000</v>
      </c>
      <c r="G3004" s="401">
        <f>+F3004*H3004</f>
        <v>11900000</v>
      </c>
      <c r="H3004" s="401">
        <v>85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401">
        <v>5129</v>
      </c>
      <c r="B3005" s="401" t="s">
        <v>3947</v>
      </c>
      <c r="C3005" s="401" t="s">
        <v>1562</v>
      </c>
      <c r="D3005" s="401" t="s">
        <v>289</v>
      </c>
      <c r="E3005" s="401" t="s">
        <v>10</v>
      </c>
      <c r="F3005" s="401">
        <v>55000</v>
      </c>
      <c r="G3005" s="401">
        <f>+F3005*H3005</f>
        <v>11000000</v>
      </c>
      <c r="H3005" s="401">
        <v>200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468" t="s">
        <v>277</v>
      </c>
      <c r="B3006" s="469"/>
      <c r="C3006" s="469"/>
      <c r="D3006" s="469"/>
      <c r="E3006" s="469"/>
      <c r="F3006" s="469"/>
      <c r="G3006" s="469"/>
      <c r="H3006" s="469"/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443" t="s">
        <v>16</v>
      </c>
      <c r="B3007" s="444"/>
      <c r="C3007" s="444"/>
      <c r="D3007" s="444"/>
      <c r="E3007" s="444"/>
      <c r="F3007" s="444"/>
      <c r="G3007" s="444"/>
      <c r="H3007" s="447"/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108"/>
      <c r="B3008" s="108"/>
      <c r="C3008" s="108"/>
      <c r="D3008" s="108"/>
      <c r="E3008" s="108"/>
      <c r="F3008" s="108"/>
      <c r="G3008" s="108"/>
      <c r="H3008" s="108"/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468" t="s">
        <v>516</v>
      </c>
      <c r="B3009" s="469"/>
      <c r="C3009" s="469"/>
      <c r="D3009" s="469"/>
      <c r="E3009" s="469"/>
      <c r="F3009" s="469"/>
      <c r="G3009" s="469"/>
      <c r="H3009" s="469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43" t="s">
        <v>16</v>
      </c>
      <c r="B3010" s="444"/>
      <c r="C3010" s="444"/>
      <c r="D3010" s="444"/>
      <c r="E3010" s="444"/>
      <c r="F3010" s="444"/>
      <c r="G3010" s="444"/>
      <c r="H3010" s="447"/>
      <c r="I3010" s="23"/>
      <c r="P3010"/>
      <c r="Q3010"/>
      <c r="R3010"/>
      <c r="S3010"/>
      <c r="T3010"/>
      <c r="U3010"/>
      <c r="V3010"/>
      <c r="W3010"/>
      <c r="X3010"/>
    </row>
    <row r="3011" spans="1:24" ht="27" x14ac:dyDescent="0.25">
      <c r="A3011" s="429">
        <v>5113</v>
      </c>
      <c r="B3011" s="429" t="s">
        <v>4303</v>
      </c>
      <c r="C3011" s="429" t="s">
        <v>515</v>
      </c>
      <c r="D3011" s="429" t="s">
        <v>428</v>
      </c>
      <c r="E3011" s="429" t="s">
        <v>14</v>
      </c>
      <c r="F3011" s="429">
        <v>6080328</v>
      </c>
      <c r="G3011" s="429">
        <v>6080328</v>
      </c>
      <c r="H3011" s="429">
        <v>1</v>
      </c>
      <c r="I3011" s="23"/>
      <c r="P3011"/>
      <c r="Q3011"/>
      <c r="R3011"/>
      <c r="S3011"/>
      <c r="T3011"/>
      <c r="U3011"/>
      <c r="V3011"/>
      <c r="W3011"/>
      <c r="X3011"/>
    </row>
    <row r="3012" spans="1:24" ht="27" x14ac:dyDescent="0.25">
      <c r="A3012" s="429">
        <v>5113</v>
      </c>
      <c r="B3012" s="429" t="s">
        <v>4304</v>
      </c>
      <c r="C3012" s="429" t="s">
        <v>515</v>
      </c>
      <c r="D3012" s="429" t="s">
        <v>428</v>
      </c>
      <c r="E3012" s="429" t="s">
        <v>14</v>
      </c>
      <c r="F3012" s="429">
        <v>14092914</v>
      </c>
      <c r="G3012" s="429">
        <v>14092914</v>
      </c>
      <c r="H3012" s="429">
        <v>1</v>
      </c>
      <c r="I3012" s="23"/>
      <c r="P3012"/>
      <c r="Q3012"/>
      <c r="R3012"/>
      <c r="S3012"/>
      <c r="T3012"/>
      <c r="U3012"/>
      <c r="V3012"/>
      <c r="W3012"/>
      <c r="X3012"/>
    </row>
    <row r="3013" spans="1:24" ht="27" x14ac:dyDescent="0.25">
      <c r="A3013" s="317">
        <v>4251</v>
      </c>
      <c r="B3013" s="429" t="s">
        <v>2295</v>
      </c>
      <c r="C3013" s="429" t="s">
        <v>515</v>
      </c>
      <c r="D3013" s="429" t="s">
        <v>428</v>
      </c>
      <c r="E3013" s="429" t="s">
        <v>14</v>
      </c>
      <c r="F3013" s="429">
        <v>22540000</v>
      </c>
      <c r="G3013" s="429">
        <v>22540000</v>
      </c>
      <c r="H3013" s="429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43" t="s">
        <v>12</v>
      </c>
      <c r="B3014" s="444"/>
      <c r="C3014" s="444"/>
      <c r="D3014" s="444"/>
      <c r="E3014" s="444"/>
      <c r="F3014" s="444"/>
      <c r="G3014" s="444"/>
      <c r="H3014" s="447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317">
        <v>4251</v>
      </c>
      <c r="B3016" s="426" t="s">
        <v>2296</v>
      </c>
      <c r="C3016" s="426" t="s">
        <v>501</v>
      </c>
      <c r="D3016" s="426" t="s">
        <v>1259</v>
      </c>
      <c r="E3016" s="426" t="s">
        <v>14</v>
      </c>
      <c r="F3016" s="426">
        <v>460000</v>
      </c>
      <c r="G3016" s="426">
        <v>460000</v>
      </c>
      <c r="H3016" s="426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11"/>
      <c r="B3017" s="11"/>
      <c r="C3017" s="11"/>
      <c r="D3017" s="306"/>
      <c r="E3017" s="11"/>
      <c r="F3017" s="11"/>
      <c r="G3017" s="11"/>
      <c r="H3017" s="11"/>
      <c r="I3017" s="23"/>
      <c r="P3017"/>
      <c r="Q3017"/>
      <c r="R3017"/>
      <c r="S3017"/>
      <c r="T3017"/>
      <c r="U3017"/>
      <c r="V3017"/>
      <c r="W3017"/>
      <c r="X3017"/>
    </row>
    <row r="3018" spans="1:24" ht="12.75" customHeight="1" x14ac:dyDescent="0.25">
      <c r="A3018" s="468" t="s">
        <v>329</v>
      </c>
      <c r="B3018" s="469"/>
      <c r="C3018" s="469"/>
      <c r="D3018" s="469"/>
      <c r="E3018" s="469"/>
      <c r="F3018" s="469"/>
      <c r="G3018" s="469"/>
      <c r="H3018" s="469"/>
      <c r="I3018" s="23"/>
      <c r="P3018"/>
      <c r="Q3018"/>
      <c r="R3018"/>
      <c r="S3018"/>
      <c r="T3018"/>
      <c r="U3018"/>
      <c r="V3018"/>
      <c r="W3018"/>
      <c r="X3018"/>
    </row>
    <row r="3019" spans="1:24" ht="12.75" customHeight="1" x14ac:dyDescent="0.25">
      <c r="A3019" s="443" t="s">
        <v>16</v>
      </c>
      <c r="B3019" s="444"/>
      <c r="C3019" s="444"/>
      <c r="D3019" s="444"/>
      <c r="E3019" s="444"/>
      <c r="F3019" s="444"/>
      <c r="G3019" s="444"/>
      <c r="H3019" s="447"/>
      <c r="I3019" s="23"/>
      <c r="P3019"/>
      <c r="Q3019"/>
      <c r="R3019"/>
      <c r="S3019"/>
      <c r="T3019"/>
      <c r="U3019"/>
      <c r="V3019"/>
      <c r="W3019"/>
      <c r="X3019"/>
    </row>
    <row r="3020" spans="1:24" ht="24" x14ac:dyDescent="0.25">
      <c r="A3020" s="209">
        <v>5113</v>
      </c>
      <c r="B3020" s="209" t="s">
        <v>4296</v>
      </c>
      <c r="C3020" s="209" t="s">
        <v>515</v>
      </c>
      <c r="D3020" s="209" t="s">
        <v>428</v>
      </c>
      <c r="E3020" s="209" t="s">
        <v>14</v>
      </c>
      <c r="F3020" s="209">
        <v>6411468</v>
      </c>
      <c r="G3020" s="209">
        <v>6411468</v>
      </c>
      <c r="H3020" s="209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4" x14ac:dyDescent="0.25">
      <c r="A3021" s="209">
        <v>5113</v>
      </c>
      <c r="B3021" s="209" t="s">
        <v>4297</v>
      </c>
      <c r="C3021" s="209" t="s">
        <v>515</v>
      </c>
      <c r="D3021" s="209" t="s">
        <v>428</v>
      </c>
      <c r="E3021" s="209" t="s">
        <v>14</v>
      </c>
      <c r="F3021" s="209">
        <v>20353518</v>
      </c>
      <c r="G3021" s="209">
        <v>20353518</v>
      </c>
      <c r="H3021" s="209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4" x14ac:dyDescent="0.25">
      <c r="A3022" s="209">
        <v>5113</v>
      </c>
      <c r="B3022" s="209" t="s">
        <v>4298</v>
      </c>
      <c r="C3022" s="209" t="s">
        <v>515</v>
      </c>
      <c r="D3022" s="209" t="s">
        <v>428</v>
      </c>
      <c r="E3022" s="209" t="s">
        <v>14</v>
      </c>
      <c r="F3022" s="209">
        <v>17855352</v>
      </c>
      <c r="G3022" s="209">
        <v>17855352</v>
      </c>
      <c r="H3022" s="209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4" x14ac:dyDescent="0.25">
      <c r="A3023" s="209">
        <v>5113</v>
      </c>
      <c r="B3023" s="209" t="s">
        <v>4299</v>
      </c>
      <c r="C3023" s="209" t="s">
        <v>515</v>
      </c>
      <c r="D3023" s="209" t="s">
        <v>428</v>
      </c>
      <c r="E3023" s="209" t="s">
        <v>14</v>
      </c>
      <c r="F3023" s="209">
        <v>7705326</v>
      </c>
      <c r="G3023" s="209">
        <v>7705326</v>
      </c>
      <c r="H3023" s="209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24" x14ac:dyDescent="0.25">
      <c r="A3024" s="209">
        <v>5113</v>
      </c>
      <c r="B3024" s="209" t="s">
        <v>4300</v>
      </c>
      <c r="C3024" s="209" t="s">
        <v>515</v>
      </c>
      <c r="D3024" s="209" t="s">
        <v>428</v>
      </c>
      <c r="E3024" s="209" t="s">
        <v>14</v>
      </c>
      <c r="F3024" s="209">
        <v>27499482</v>
      </c>
      <c r="G3024" s="209">
        <v>27499482</v>
      </c>
      <c r="H3024" s="209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ht="24" x14ac:dyDescent="0.25">
      <c r="A3025" s="209">
        <v>5113</v>
      </c>
      <c r="B3025" s="209" t="s">
        <v>4294</v>
      </c>
      <c r="C3025" s="209" t="s">
        <v>515</v>
      </c>
      <c r="D3025" s="209" t="s">
        <v>428</v>
      </c>
      <c r="E3025" s="209" t="s">
        <v>14</v>
      </c>
      <c r="F3025" s="209">
        <v>10971600</v>
      </c>
      <c r="G3025" s="209">
        <v>10971600</v>
      </c>
      <c r="H3025" s="209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24" x14ac:dyDescent="0.25">
      <c r="A3026" s="209">
        <v>5113</v>
      </c>
      <c r="B3026" s="209" t="s">
        <v>4281</v>
      </c>
      <c r="C3026" s="209" t="s">
        <v>515</v>
      </c>
      <c r="D3026" s="209" t="s">
        <v>15</v>
      </c>
      <c r="E3026" s="209" t="s">
        <v>14</v>
      </c>
      <c r="F3026" s="209">
        <v>79158000</v>
      </c>
      <c r="G3026" s="209">
        <v>79158000</v>
      </c>
      <c r="H3026" s="209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12.75" customHeight="1" x14ac:dyDescent="0.25">
      <c r="A3027" s="443" t="s">
        <v>12</v>
      </c>
      <c r="B3027" s="444"/>
      <c r="C3027" s="444"/>
      <c r="D3027" s="444"/>
      <c r="E3027" s="444"/>
      <c r="F3027" s="444"/>
      <c r="G3027" s="444"/>
      <c r="H3027" s="447"/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439">
        <v>5113</v>
      </c>
      <c r="B3028" s="439" t="s">
        <v>4367</v>
      </c>
      <c r="C3028" s="439" t="s">
        <v>501</v>
      </c>
      <c r="D3028" s="439" t="s">
        <v>15</v>
      </c>
      <c r="E3028" s="439" t="s">
        <v>14</v>
      </c>
      <c r="F3028" s="439">
        <v>291000</v>
      </c>
      <c r="G3028" s="439">
        <v>291000</v>
      </c>
      <c r="H3028" s="439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27" x14ac:dyDescent="0.25">
      <c r="A3029" s="429">
        <v>5113</v>
      </c>
      <c r="B3029" s="439" t="s">
        <v>4310</v>
      </c>
      <c r="C3029" s="439" t="s">
        <v>501</v>
      </c>
      <c r="D3029" s="439" t="s">
        <v>1259</v>
      </c>
      <c r="E3029" s="439" t="s">
        <v>14</v>
      </c>
      <c r="F3029" s="439">
        <v>96000</v>
      </c>
      <c r="G3029" s="439">
        <v>96000</v>
      </c>
      <c r="H3029" s="439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ht="27" x14ac:dyDescent="0.25">
      <c r="A3030" s="429">
        <v>5113</v>
      </c>
      <c r="B3030" s="429" t="s">
        <v>4311</v>
      </c>
      <c r="C3030" s="429" t="s">
        <v>501</v>
      </c>
      <c r="D3030" s="429" t="s">
        <v>1259</v>
      </c>
      <c r="E3030" s="429" t="s">
        <v>14</v>
      </c>
      <c r="F3030" s="429">
        <v>300000</v>
      </c>
      <c r="G3030" s="429">
        <v>300000</v>
      </c>
      <c r="H3030" s="429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ht="27" x14ac:dyDescent="0.25">
      <c r="A3031" s="429">
        <v>5113</v>
      </c>
      <c r="B3031" s="429" t="s">
        <v>4312</v>
      </c>
      <c r="C3031" s="429" t="s">
        <v>501</v>
      </c>
      <c r="D3031" s="429" t="s">
        <v>1259</v>
      </c>
      <c r="E3031" s="429" t="s">
        <v>14</v>
      </c>
      <c r="F3031" s="429">
        <v>240000</v>
      </c>
      <c r="G3031" s="429">
        <v>240000</v>
      </c>
      <c r="H3031" s="429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429">
        <v>5113</v>
      </c>
      <c r="B3032" s="429" t="s">
        <v>4313</v>
      </c>
      <c r="C3032" s="429" t="s">
        <v>501</v>
      </c>
      <c r="D3032" s="429" t="s">
        <v>1259</v>
      </c>
      <c r="E3032" s="429" t="s">
        <v>14</v>
      </c>
      <c r="F3032" s="429">
        <v>96000</v>
      </c>
      <c r="G3032" s="429">
        <v>96000</v>
      </c>
      <c r="H3032" s="429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27" x14ac:dyDescent="0.25">
      <c r="A3033" s="429">
        <v>5113</v>
      </c>
      <c r="B3033" s="429" t="s">
        <v>4314</v>
      </c>
      <c r="C3033" s="429" t="s">
        <v>501</v>
      </c>
      <c r="D3033" s="429" t="s">
        <v>1259</v>
      </c>
      <c r="E3033" s="429" t="s">
        <v>14</v>
      </c>
      <c r="F3033" s="429">
        <v>120000</v>
      </c>
      <c r="G3033" s="429">
        <v>120000</v>
      </c>
      <c r="H3033" s="429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27" x14ac:dyDescent="0.25">
      <c r="A3034" s="429">
        <v>5113</v>
      </c>
      <c r="B3034" s="429" t="s">
        <v>4315</v>
      </c>
      <c r="C3034" s="429" t="s">
        <v>501</v>
      </c>
      <c r="D3034" s="429" t="s">
        <v>1259</v>
      </c>
      <c r="E3034" s="429" t="s">
        <v>14</v>
      </c>
      <c r="F3034" s="429">
        <v>96000</v>
      </c>
      <c r="G3034" s="429">
        <v>96000</v>
      </c>
      <c r="H3034" s="429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429">
        <v>5113</v>
      </c>
      <c r="B3035" s="429" t="s">
        <v>4316</v>
      </c>
      <c r="C3035" s="429" t="s">
        <v>501</v>
      </c>
      <c r="D3035" s="429" t="s">
        <v>1259</v>
      </c>
      <c r="E3035" s="429" t="s">
        <v>14</v>
      </c>
      <c r="F3035" s="429">
        <v>240000</v>
      </c>
      <c r="G3035" s="429">
        <v>240000</v>
      </c>
      <c r="H3035" s="429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27" x14ac:dyDescent="0.25">
      <c r="A3036" s="426">
        <v>5113</v>
      </c>
      <c r="B3036" s="429" t="s">
        <v>4279</v>
      </c>
      <c r="C3036" s="429" t="s">
        <v>501</v>
      </c>
      <c r="D3036" s="429" t="s">
        <v>1259</v>
      </c>
      <c r="E3036" s="429" t="s">
        <v>14</v>
      </c>
      <c r="F3036" s="429">
        <v>100000</v>
      </c>
      <c r="G3036" s="429">
        <v>100000</v>
      </c>
      <c r="H3036" s="429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483" t="s">
        <v>181</v>
      </c>
      <c r="B3037" s="484"/>
      <c r="C3037" s="484"/>
      <c r="D3037" s="484"/>
      <c r="E3037" s="484"/>
      <c r="F3037" s="484"/>
      <c r="G3037" s="484"/>
      <c r="H3037" s="484"/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455" t="s">
        <v>154</v>
      </c>
      <c r="B3038" s="456"/>
      <c r="C3038" s="456"/>
      <c r="D3038" s="456"/>
      <c r="E3038" s="456"/>
      <c r="F3038" s="456"/>
      <c r="G3038" s="456"/>
      <c r="H3038" s="456"/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479" t="s">
        <v>12</v>
      </c>
      <c r="B3039" s="480"/>
      <c r="C3039" s="480"/>
      <c r="D3039" s="480"/>
      <c r="E3039" s="480"/>
      <c r="F3039" s="480"/>
      <c r="G3039" s="480"/>
      <c r="H3039" s="481"/>
      <c r="I3039" s="23"/>
      <c r="P3039"/>
      <c r="Q3039"/>
      <c r="R3039"/>
      <c r="S3039"/>
      <c r="T3039"/>
      <c r="U3039"/>
      <c r="V3039"/>
      <c r="W3039"/>
      <c r="X3039"/>
    </row>
    <row r="3040" spans="1:24" ht="27" x14ac:dyDescent="0.25">
      <c r="A3040" s="223">
        <v>4241</v>
      </c>
      <c r="B3040" s="223" t="s">
        <v>1284</v>
      </c>
      <c r="C3040" s="223" t="s">
        <v>1167</v>
      </c>
      <c r="D3040" s="223" t="s">
        <v>428</v>
      </c>
      <c r="E3040" s="257" t="s">
        <v>14</v>
      </c>
      <c r="F3040" s="257">
        <v>210000</v>
      </c>
      <c r="G3040" s="257">
        <v>210000</v>
      </c>
      <c r="H3040" s="257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ht="40.5" x14ac:dyDescent="0.25">
      <c r="A3041" s="223">
        <v>4241</v>
      </c>
      <c r="B3041" s="223" t="s">
        <v>2507</v>
      </c>
      <c r="C3041" s="223" t="s">
        <v>446</v>
      </c>
      <c r="D3041" s="257" t="s">
        <v>13</v>
      </c>
      <c r="E3041" s="257" t="s">
        <v>14</v>
      </c>
      <c r="F3041" s="257">
        <v>0</v>
      </c>
      <c r="G3041" s="257">
        <v>0</v>
      </c>
      <c r="H3041" s="257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40.5" x14ac:dyDescent="0.25">
      <c r="A3042" s="223">
        <v>4252</v>
      </c>
      <c r="B3042" s="223" t="s">
        <v>1014</v>
      </c>
      <c r="C3042" s="257" t="s">
        <v>937</v>
      </c>
      <c r="D3042" s="257" t="s">
        <v>428</v>
      </c>
      <c r="E3042" s="257" t="s">
        <v>14</v>
      </c>
      <c r="F3042" s="257">
        <v>500000</v>
      </c>
      <c r="G3042" s="257">
        <v>500000</v>
      </c>
      <c r="H3042" s="257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ht="40.5" x14ac:dyDescent="0.25">
      <c r="A3043" s="223">
        <v>4252</v>
      </c>
      <c r="B3043" s="223" t="s">
        <v>1015</v>
      </c>
      <c r="C3043" s="257" t="s">
        <v>937</v>
      </c>
      <c r="D3043" s="257" t="s">
        <v>428</v>
      </c>
      <c r="E3043" s="257" t="s">
        <v>14</v>
      </c>
      <c r="F3043" s="257">
        <v>500000</v>
      </c>
      <c r="G3043" s="257">
        <v>500000</v>
      </c>
      <c r="H3043" s="257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ht="40.5" x14ac:dyDescent="0.25">
      <c r="A3044" s="60">
        <v>4252</v>
      </c>
      <c r="B3044" s="60" t="s">
        <v>1016</v>
      </c>
      <c r="C3044" s="257" t="s">
        <v>937</v>
      </c>
      <c r="D3044" s="257" t="s">
        <v>428</v>
      </c>
      <c r="E3044" s="257" t="s">
        <v>14</v>
      </c>
      <c r="F3044" s="257">
        <v>500000</v>
      </c>
      <c r="G3044" s="257">
        <v>500000</v>
      </c>
      <c r="H3044" s="257">
        <v>1</v>
      </c>
      <c r="I3044" s="23"/>
      <c r="P3044"/>
      <c r="Q3044"/>
      <c r="R3044"/>
      <c r="S3044"/>
      <c r="T3044"/>
      <c r="U3044"/>
      <c r="V3044"/>
      <c r="W3044"/>
      <c r="X3044"/>
    </row>
    <row r="3045" spans="1:24" ht="40.5" x14ac:dyDescent="0.25">
      <c r="A3045" s="60">
        <v>4252</v>
      </c>
      <c r="B3045" s="60" t="s">
        <v>1017</v>
      </c>
      <c r="C3045" s="257" t="s">
        <v>937</v>
      </c>
      <c r="D3045" s="257" t="s">
        <v>428</v>
      </c>
      <c r="E3045" s="257" t="s">
        <v>14</v>
      </c>
      <c r="F3045" s="257">
        <v>320000</v>
      </c>
      <c r="G3045" s="257">
        <v>320000</v>
      </c>
      <c r="H3045" s="257">
        <v>1</v>
      </c>
      <c r="I3045" s="23"/>
      <c r="P3045"/>
      <c r="Q3045"/>
      <c r="R3045"/>
      <c r="S3045"/>
      <c r="T3045"/>
      <c r="U3045"/>
      <c r="V3045"/>
      <c r="W3045"/>
      <c r="X3045"/>
    </row>
    <row r="3046" spans="1:24" ht="27" x14ac:dyDescent="0.25">
      <c r="A3046" s="60">
        <v>4214</v>
      </c>
      <c r="B3046" s="60" t="s">
        <v>1013</v>
      </c>
      <c r="C3046" s="257" t="s">
        <v>557</v>
      </c>
      <c r="D3046" s="257" t="s">
        <v>13</v>
      </c>
      <c r="E3046" s="257" t="s">
        <v>14</v>
      </c>
      <c r="F3046" s="257">
        <v>4000000</v>
      </c>
      <c r="G3046" s="257">
        <v>4000000</v>
      </c>
      <c r="H3046" s="257">
        <v>1</v>
      </c>
      <c r="I3046" s="23"/>
      <c r="P3046"/>
      <c r="Q3046"/>
      <c r="R3046"/>
      <c r="S3046"/>
      <c r="T3046"/>
      <c r="U3046"/>
      <c r="V3046"/>
      <c r="W3046"/>
      <c r="X3046"/>
    </row>
    <row r="3047" spans="1:24" ht="27" x14ac:dyDescent="0.25">
      <c r="A3047" s="60">
        <v>4214</v>
      </c>
      <c r="B3047" s="60" t="s">
        <v>695</v>
      </c>
      <c r="C3047" s="257" t="s">
        <v>538</v>
      </c>
      <c r="D3047" s="257" t="s">
        <v>9</v>
      </c>
      <c r="E3047" s="257" t="s">
        <v>14</v>
      </c>
      <c r="F3047" s="257">
        <v>2700000</v>
      </c>
      <c r="G3047" s="257">
        <v>2700000</v>
      </c>
      <c r="H3047" s="257">
        <v>1</v>
      </c>
      <c r="I3047" s="23"/>
      <c r="P3047"/>
      <c r="Q3047"/>
      <c r="R3047"/>
      <c r="S3047"/>
      <c r="T3047"/>
      <c r="U3047"/>
      <c r="V3047"/>
      <c r="W3047"/>
      <c r="X3047"/>
    </row>
    <row r="3048" spans="1:24" ht="40.5" x14ac:dyDescent="0.25">
      <c r="A3048" s="60">
        <v>4214</v>
      </c>
      <c r="B3048" s="60" t="s">
        <v>696</v>
      </c>
      <c r="C3048" s="257" t="s">
        <v>450</v>
      </c>
      <c r="D3048" s="257" t="s">
        <v>9</v>
      </c>
      <c r="E3048" s="257" t="s">
        <v>14</v>
      </c>
      <c r="F3048" s="257">
        <v>219999.6</v>
      </c>
      <c r="G3048" s="257">
        <v>219999.6</v>
      </c>
      <c r="H3048" s="257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ht="27" x14ac:dyDescent="0.25">
      <c r="A3049" s="257" t="s">
        <v>1328</v>
      </c>
      <c r="B3049" s="257" t="s">
        <v>2248</v>
      </c>
      <c r="C3049" s="257" t="s">
        <v>579</v>
      </c>
      <c r="D3049" s="257" t="s">
        <v>9</v>
      </c>
      <c r="E3049" s="257" t="s">
        <v>14</v>
      </c>
      <c r="F3049" s="257">
        <v>15</v>
      </c>
      <c r="G3049" s="257">
        <f>F3049*H3049</f>
        <v>15000</v>
      </c>
      <c r="H3049" s="257">
        <v>1000</v>
      </c>
      <c r="I3049" s="23"/>
      <c r="P3049"/>
      <c r="Q3049"/>
      <c r="R3049"/>
      <c r="S3049"/>
      <c r="T3049"/>
      <c r="U3049"/>
      <c r="V3049"/>
      <c r="W3049"/>
      <c r="X3049"/>
    </row>
    <row r="3050" spans="1:24" ht="27" x14ac:dyDescent="0.25">
      <c r="A3050" s="257" t="s">
        <v>1328</v>
      </c>
      <c r="B3050" s="257" t="s">
        <v>2249</v>
      </c>
      <c r="C3050" s="257" t="s">
        <v>579</v>
      </c>
      <c r="D3050" s="257" t="s">
        <v>9</v>
      </c>
      <c r="E3050" s="257" t="s">
        <v>14</v>
      </c>
      <c r="F3050" s="257">
        <v>15</v>
      </c>
      <c r="G3050" s="257">
        <f t="shared" ref="G3050:G3057" si="43">F3050*H3050</f>
        <v>3000</v>
      </c>
      <c r="H3050" s="257">
        <v>200</v>
      </c>
      <c r="I3050" s="23"/>
      <c r="P3050"/>
      <c r="Q3050"/>
      <c r="R3050"/>
      <c r="S3050"/>
      <c r="T3050"/>
      <c r="U3050"/>
      <c r="V3050"/>
      <c r="W3050"/>
      <c r="X3050"/>
    </row>
    <row r="3051" spans="1:24" ht="27" x14ac:dyDescent="0.25">
      <c r="A3051" s="257" t="s">
        <v>1328</v>
      </c>
      <c r="B3051" s="257" t="s">
        <v>2250</v>
      </c>
      <c r="C3051" s="257" t="s">
        <v>579</v>
      </c>
      <c r="D3051" s="257" t="s">
        <v>9</v>
      </c>
      <c r="E3051" s="257" t="s">
        <v>14</v>
      </c>
      <c r="F3051" s="257">
        <v>20</v>
      </c>
      <c r="G3051" s="257">
        <f t="shared" si="43"/>
        <v>4000</v>
      </c>
      <c r="H3051" s="257">
        <v>200</v>
      </c>
      <c r="I3051" s="23"/>
      <c r="P3051"/>
      <c r="Q3051"/>
      <c r="R3051"/>
      <c r="S3051"/>
      <c r="T3051"/>
      <c r="U3051"/>
      <c r="V3051"/>
      <c r="W3051"/>
      <c r="X3051"/>
    </row>
    <row r="3052" spans="1:24" ht="27" x14ac:dyDescent="0.25">
      <c r="A3052" s="257" t="s">
        <v>1328</v>
      </c>
      <c r="B3052" s="257" t="s">
        <v>2251</v>
      </c>
      <c r="C3052" s="257" t="s">
        <v>579</v>
      </c>
      <c r="D3052" s="257" t="s">
        <v>9</v>
      </c>
      <c r="E3052" s="257" t="s">
        <v>14</v>
      </c>
      <c r="F3052" s="257">
        <v>10</v>
      </c>
      <c r="G3052" s="257">
        <f t="shared" si="43"/>
        <v>40000</v>
      </c>
      <c r="H3052" s="257">
        <v>4000</v>
      </c>
      <c r="I3052" s="23"/>
      <c r="P3052"/>
      <c r="Q3052"/>
      <c r="R3052"/>
      <c r="S3052"/>
      <c r="T3052"/>
      <c r="U3052"/>
      <c r="V3052"/>
      <c r="W3052"/>
      <c r="X3052"/>
    </row>
    <row r="3053" spans="1:24" ht="27" x14ac:dyDescent="0.25">
      <c r="A3053" s="257" t="s">
        <v>1328</v>
      </c>
      <c r="B3053" s="257" t="s">
        <v>2252</v>
      </c>
      <c r="C3053" s="257" t="s">
        <v>579</v>
      </c>
      <c r="D3053" s="257" t="s">
        <v>9</v>
      </c>
      <c r="E3053" s="257" t="s">
        <v>14</v>
      </c>
      <c r="F3053" s="257">
        <v>10000</v>
      </c>
      <c r="G3053" s="257">
        <f t="shared" si="43"/>
        <v>20000</v>
      </c>
      <c r="H3053" s="257">
        <v>2</v>
      </c>
      <c r="I3053" s="23"/>
      <c r="P3053"/>
      <c r="Q3053"/>
      <c r="R3053"/>
      <c r="S3053"/>
      <c r="T3053"/>
      <c r="U3053"/>
      <c r="V3053"/>
      <c r="W3053"/>
      <c r="X3053"/>
    </row>
    <row r="3054" spans="1:24" ht="27" x14ac:dyDescent="0.25">
      <c r="A3054" s="257" t="s">
        <v>1328</v>
      </c>
      <c r="B3054" s="257" t="s">
        <v>2253</v>
      </c>
      <c r="C3054" s="257" t="s">
        <v>579</v>
      </c>
      <c r="D3054" s="257" t="s">
        <v>9</v>
      </c>
      <c r="E3054" s="257" t="s">
        <v>14</v>
      </c>
      <c r="F3054" s="257">
        <v>1500</v>
      </c>
      <c r="G3054" s="257">
        <f t="shared" si="43"/>
        <v>180000</v>
      </c>
      <c r="H3054" s="257">
        <v>120</v>
      </c>
      <c r="I3054" s="23"/>
      <c r="P3054"/>
      <c r="Q3054"/>
      <c r="R3054"/>
      <c r="S3054"/>
      <c r="T3054"/>
      <c r="U3054"/>
      <c r="V3054"/>
      <c r="W3054"/>
      <c r="X3054"/>
    </row>
    <row r="3055" spans="1:24" ht="27" x14ac:dyDescent="0.25">
      <c r="A3055" s="257" t="s">
        <v>1328</v>
      </c>
      <c r="B3055" s="257" t="s">
        <v>2254</v>
      </c>
      <c r="C3055" s="257" t="s">
        <v>579</v>
      </c>
      <c r="D3055" s="257" t="s">
        <v>9</v>
      </c>
      <c r="E3055" s="257" t="s">
        <v>14</v>
      </c>
      <c r="F3055" s="257">
        <v>4000</v>
      </c>
      <c r="G3055" s="257">
        <f t="shared" si="43"/>
        <v>16000</v>
      </c>
      <c r="H3055" s="257">
        <v>4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257">
        <v>4251</v>
      </c>
      <c r="B3056" s="257" t="s">
        <v>3456</v>
      </c>
      <c r="C3056" s="257" t="s">
        <v>501</v>
      </c>
      <c r="D3056" s="257" t="s">
        <v>1259</v>
      </c>
      <c r="E3056" s="257" t="s">
        <v>14</v>
      </c>
      <c r="F3056" s="257">
        <v>72000</v>
      </c>
      <c r="G3056" s="257">
        <v>72000</v>
      </c>
      <c r="H3056" s="257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27" x14ac:dyDescent="0.25">
      <c r="A3057" s="257" t="s">
        <v>1328</v>
      </c>
      <c r="B3057" s="257" t="s">
        <v>2255</v>
      </c>
      <c r="C3057" s="257" t="s">
        <v>579</v>
      </c>
      <c r="D3057" s="257" t="s">
        <v>9</v>
      </c>
      <c r="E3057" s="257" t="s">
        <v>14</v>
      </c>
      <c r="F3057" s="257">
        <v>200</v>
      </c>
      <c r="G3057" s="257">
        <f t="shared" si="43"/>
        <v>40000</v>
      </c>
      <c r="H3057" s="257">
        <v>200</v>
      </c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79" t="s">
        <v>8</v>
      </c>
      <c r="B3058" s="480"/>
      <c r="C3058" s="480"/>
      <c r="D3058" s="480"/>
      <c r="E3058" s="480"/>
      <c r="F3058" s="480"/>
      <c r="G3058" s="480"/>
      <c r="H3058" s="481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257">
        <v>5122</v>
      </c>
      <c r="B3059" s="257" t="s">
        <v>3993</v>
      </c>
      <c r="C3059" s="257" t="s">
        <v>2162</v>
      </c>
      <c r="D3059" s="257" t="s">
        <v>9</v>
      </c>
      <c r="E3059" s="257" t="s">
        <v>10</v>
      </c>
      <c r="F3059" s="257">
        <v>358000</v>
      </c>
      <c r="G3059" s="257">
        <f>+F3059*H3059</f>
        <v>358000</v>
      </c>
      <c r="H3059" s="257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ht="27" x14ac:dyDescent="0.25">
      <c r="A3060" s="257">
        <v>5122</v>
      </c>
      <c r="B3060" s="257" t="s">
        <v>3994</v>
      </c>
      <c r="C3060" s="257" t="s">
        <v>3899</v>
      </c>
      <c r="D3060" s="257" t="s">
        <v>9</v>
      </c>
      <c r="E3060" s="257" t="s">
        <v>10</v>
      </c>
      <c r="F3060" s="257">
        <v>260000</v>
      </c>
      <c r="G3060" s="257">
        <f t="shared" ref="G3060:G3084" si="44">+F3060*H3060</f>
        <v>2080000</v>
      </c>
      <c r="H3060" s="257">
        <v>8</v>
      </c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257">
        <v>5122</v>
      </c>
      <c r="B3061" s="257" t="s">
        <v>3995</v>
      </c>
      <c r="C3061" s="257" t="s">
        <v>457</v>
      </c>
      <c r="D3061" s="257" t="s">
        <v>9</v>
      </c>
      <c r="E3061" s="257" t="s">
        <v>10</v>
      </c>
      <c r="F3061" s="257">
        <v>35000</v>
      </c>
      <c r="G3061" s="257">
        <f t="shared" si="44"/>
        <v>350000</v>
      </c>
      <c r="H3061" s="257">
        <v>10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257">
        <v>5122</v>
      </c>
      <c r="B3062" s="257" t="s">
        <v>3996</v>
      </c>
      <c r="C3062" s="257" t="s">
        <v>457</v>
      </c>
      <c r="D3062" s="257" t="s">
        <v>9</v>
      </c>
      <c r="E3062" s="257" t="s">
        <v>10</v>
      </c>
      <c r="F3062" s="257">
        <v>25000</v>
      </c>
      <c r="G3062" s="257">
        <f t="shared" si="44"/>
        <v>250000</v>
      </c>
      <c r="H3062" s="257">
        <v>10</v>
      </c>
      <c r="I3062" s="23"/>
      <c r="P3062"/>
      <c r="Q3062"/>
      <c r="R3062"/>
      <c r="S3062"/>
      <c r="T3062"/>
      <c r="U3062"/>
      <c r="V3062"/>
      <c r="W3062"/>
      <c r="X3062"/>
    </row>
    <row r="3063" spans="1:24" ht="27" x14ac:dyDescent="0.25">
      <c r="A3063" s="257">
        <v>5122</v>
      </c>
      <c r="B3063" s="257" t="s">
        <v>3997</v>
      </c>
      <c r="C3063" s="257" t="s">
        <v>3998</v>
      </c>
      <c r="D3063" s="257" t="s">
        <v>9</v>
      </c>
      <c r="E3063" s="257" t="s">
        <v>10</v>
      </c>
      <c r="F3063" s="257">
        <v>120</v>
      </c>
      <c r="G3063" s="257">
        <f t="shared" si="44"/>
        <v>3000</v>
      </c>
      <c r="H3063" s="257">
        <v>25</v>
      </c>
      <c r="I3063" s="23"/>
      <c r="P3063"/>
      <c r="Q3063"/>
      <c r="R3063"/>
      <c r="S3063"/>
      <c r="T3063"/>
      <c r="U3063"/>
      <c r="V3063"/>
      <c r="W3063"/>
      <c r="X3063"/>
    </row>
    <row r="3064" spans="1:24" ht="27" x14ac:dyDescent="0.25">
      <c r="A3064" s="257">
        <v>5122</v>
      </c>
      <c r="B3064" s="257" t="s">
        <v>3999</v>
      </c>
      <c r="C3064" s="257" t="s">
        <v>4000</v>
      </c>
      <c r="D3064" s="257" t="s">
        <v>9</v>
      </c>
      <c r="E3064" s="257" t="s">
        <v>10</v>
      </c>
      <c r="F3064" s="257">
        <v>150</v>
      </c>
      <c r="G3064" s="257">
        <f t="shared" si="44"/>
        <v>4800</v>
      </c>
      <c r="H3064" s="257">
        <v>32</v>
      </c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257">
        <v>5122</v>
      </c>
      <c r="B3065" s="257" t="s">
        <v>4001</v>
      </c>
      <c r="C3065" s="257" t="s">
        <v>4002</v>
      </c>
      <c r="D3065" s="257" t="s">
        <v>9</v>
      </c>
      <c r="E3065" s="257" t="s">
        <v>10</v>
      </c>
      <c r="F3065" s="257">
        <v>8000</v>
      </c>
      <c r="G3065" s="257">
        <f t="shared" si="44"/>
        <v>48000</v>
      </c>
      <c r="H3065" s="257">
        <v>6</v>
      </c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257">
        <v>5122</v>
      </c>
      <c r="B3066" s="257" t="s">
        <v>4003</v>
      </c>
      <c r="C3066" s="257" t="s">
        <v>4004</v>
      </c>
      <c r="D3066" s="257" t="s">
        <v>9</v>
      </c>
      <c r="E3066" s="257" t="s">
        <v>10</v>
      </c>
      <c r="F3066" s="257">
        <v>5000</v>
      </c>
      <c r="G3066" s="257">
        <f t="shared" si="44"/>
        <v>50000</v>
      </c>
      <c r="H3066" s="257">
        <v>10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57">
        <v>5122</v>
      </c>
      <c r="B3067" s="257" t="s">
        <v>4005</v>
      </c>
      <c r="C3067" s="257" t="s">
        <v>4004</v>
      </c>
      <c r="D3067" s="257" t="s">
        <v>9</v>
      </c>
      <c r="E3067" s="257" t="s">
        <v>10</v>
      </c>
      <c r="F3067" s="257">
        <v>3000</v>
      </c>
      <c r="G3067" s="257">
        <f t="shared" si="44"/>
        <v>60000</v>
      </c>
      <c r="H3067" s="257">
        <v>20</v>
      </c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257">
        <v>5122</v>
      </c>
      <c r="B3068" s="257" t="s">
        <v>4006</v>
      </c>
      <c r="C3068" s="257" t="s">
        <v>4007</v>
      </c>
      <c r="D3068" s="257" t="s">
        <v>9</v>
      </c>
      <c r="E3068" s="257" t="s">
        <v>10</v>
      </c>
      <c r="F3068" s="257">
        <v>8000</v>
      </c>
      <c r="G3068" s="257">
        <f t="shared" si="44"/>
        <v>80000</v>
      </c>
      <c r="H3068" s="257">
        <v>10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257">
        <v>5122</v>
      </c>
      <c r="B3069" s="257" t="s">
        <v>4008</v>
      </c>
      <c r="C3069" s="257" t="s">
        <v>4009</v>
      </c>
      <c r="D3069" s="257" t="s">
        <v>9</v>
      </c>
      <c r="E3069" s="257" t="s">
        <v>10</v>
      </c>
      <c r="F3069" s="257">
        <v>6000</v>
      </c>
      <c r="G3069" s="257">
        <f t="shared" si="44"/>
        <v>30000</v>
      </c>
      <c r="H3069" s="257">
        <v>5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257">
        <v>5122</v>
      </c>
      <c r="B3070" s="257" t="s">
        <v>4010</v>
      </c>
      <c r="C3070" s="257" t="s">
        <v>1522</v>
      </c>
      <c r="D3070" s="257" t="s">
        <v>9</v>
      </c>
      <c r="E3070" s="257" t="s">
        <v>10</v>
      </c>
      <c r="F3070" s="257">
        <v>3000</v>
      </c>
      <c r="G3070" s="257">
        <f t="shared" si="44"/>
        <v>75000</v>
      </c>
      <c r="H3070" s="257">
        <v>25</v>
      </c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257">
        <v>5122</v>
      </c>
      <c r="B3071" s="257" t="s">
        <v>4011</v>
      </c>
      <c r="C3071" s="257" t="s">
        <v>2342</v>
      </c>
      <c r="D3071" s="257" t="s">
        <v>9</v>
      </c>
      <c r="E3071" s="257" t="s">
        <v>10</v>
      </c>
      <c r="F3071" s="257">
        <v>5000</v>
      </c>
      <c r="G3071" s="257">
        <f t="shared" si="44"/>
        <v>50000</v>
      </c>
      <c r="H3071" s="257">
        <v>10</v>
      </c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257">
        <v>5122</v>
      </c>
      <c r="B3072" s="257" t="s">
        <v>4012</v>
      </c>
      <c r="C3072" s="257" t="s">
        <v>2342</v>
      </c>
      <c r="D3072" s="257" t="s">
        <v>9</v>
      </c>
      <c r="E3072" s="257" t="s">
        <v>10</v>
      </c>
      <c r="F3072" s="257">
        <v>9400</v>
      </c>
      <c r="G3072" s="257">
        <f t="shared" si="44"/>
        <v>75200</v>
      </c>
      <c r="H3072" s="257">
        <v>8</v>
      </c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257">
        <v>5122</v>
      </c>
      <c r="B3073" s="257" t="s">
        <v>4013</v>
      </c>
      <c r="C3073" s="257" t="s">
        <v>459</v>
      </c>
      <c r="D3073" s="257" t="s">
        <v>9</v>
      </c>
      <c r="E3073" s="257" t="s">
        <v>10</v>
      </c>
      <c r="F3073" s="257">
        <v>90000</v>
      </c>
      <c r="G3073" s="257">
        <f t="shared" si="44"/>
        <v>990000</v>
      </c>
      <c r="H3073" s="257">
        <v>11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40.5" x14ac:dyDescent="0.25">
      <c r="A3074" s="257">
        <v>5122</v>
      </c>
      <c r="B3074" s="257" t="s">
        <v>4014</v>
      </c>
      <c r="C3074" s="257" t="s">
        <v>3894</v>
      </c>
      <c r="D3074" s="257" t="s">
        <v>9</v>
      </c>
      <c r="E3074" s="257" t="s">
        <v>10</v>
      </c>
      <c r="F3074" s="257">
        <v>50000</v>
      </c>
      <c r="G3074" s="257">
        <f t="shared" si="44"/>
        <v>50000</v>
      </c>
      <c r="H3074" s="257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ht="27" x14ac:dyDescent="0.25">
      <c r="A3075" s="257">
        <v>5122</v>
      </c>
      <c r="B3075" s="257" t="s">
        <v>4015</v>
      </c>
      <c r="C3075" s="257" t="s">
        <v>463</v>
      </c>
      <c r="D3075" s="257" t="s">
        <v>9</v>
      </c>
      <c r="E3075" s="257" t="s">
        <v>10</v>
      </c>
      <c r="F3075" s="257">
        <v>150000</v>
      </c>
      <c r="G3075" s="257">
        <f t="shared" si="44"/>
        <v>1800000</v>
      </c>
      <c r="H3075" s="257">
        <v>12</v>
      </c>
      <c r="I3075" s="23"/>
      <c r="P3075"/>
      <c r="Q3075"/>
      <c r="R3075"/>
      <c r="S3075"/>
      <c r="T3075"/>
      <c r="U3075"/>
      <c r="V3075"/>
      <c r="W3075"/>
      <c r="X3075"/>
    </row>
    <row r="3076" spans="1:24" ht="27" x14ac:dyDescent="0.25">
      <c r="A3076" s="257">
        <v>5122</v>
      </c>
      <c r="B3076" s="257" t="s">
        <v>4016</v>
      </c>
      <c r="C3076" s="257" t="s">
        <v>19</v>
      </c>
      <c r="D3076" s="257" t="s">
        <v>9</v>
      </c>
      <c r="E3076" s="257" t="s">
        <v>10</v>
      </c>
      <c r="F3076" s="257">
        <v>27000</v>
      </c>
      <c r="G3076" s="257">
        <f t="shared" si="44"/>
        <v>324000</v>
      </c>
      <c r="H3076" s="257">
        <v>12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257">
        <v>5122</v>
      </c>
      <c r="B3077" s="257" t="s">
        <v>4017</v>
      </c>
      <c r="C3077" s="257" t="s">
        <v>4018</v>
      </c>
      <c r="D3077" s="257" t="s">
        <v>9</v>
      </c>
      <c r="E3077" s="257" t="s">
        <v>10</v>
      </c>
      <c r="F3077" s="257">
        <v>1000000</v>
      </c>
      <c r="G3077" s="257">
        <f t="shared" si="44"/>
        <v>1000000</v>
      </c>
      <c r="H3077" s="257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257">
        <v>5122</v>
      </c>
      <c r="B3078" s="257" t="s">
        <v>4019</v>
      </c>
      <c r="C3078" s="257" t="s">
        <v>465</v>
      </c>
      <c r="D3078" s="257" t="s">
        <v>9</v>
      </c>
      <c r="E3078" s="257" t="s">
        <v>10</v>
      </c>
      <c r="F3078" s="257">
        <v>7000</v>
      </c>
      <c r="G3078" s="257">
        <f t="shared" si="44"/>
        <v>105000</v>
      </c>
      <c r="H3078" s="257">
        <v>15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257">
        <v>5122</v>
      </c>
      <c r="B3079" s="257" t="s">
        <v>4020</v>
      </c>
      <c r="C3079" s="257" t="s">
        <v>465</v>
      </c>
      <c r="D3079" s="257" t="s">
        <v>9</v>
      </c>
      <c r="E3079" s="257" t="s">
        <v>10</v>
      </c>
      <c r="F3079" s="257">
        <v>12000</v>
      </c>
      <c r="G3079" s="257">
        <f t="shared" si="44"/>
        <v>12000</v>
      </c>
      <c r="H3079" s="257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57">
        <v>5122</v>
      </c>
      <c r="B3080" s="257" t="s">
        <v>4021</v>
      </c>
      <c r="C3080" s="257" t="s">
        <v>2703</v>
      </c>
      <c r="D3080" s="257" t="s">
        <v>9</v>
      </c>
      <c r="E3080" s="257" t="s">
        <v>10</v>
      </c>
      <c r="F3080" s="257">
        <v>25000</v>
      </c>
      <c r="G3080" s="257">
        <f t="shared" si="44"/>
        <v>150000</v>
      </c>
      <c r="H3080" s="257">
        <v>6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257">
        <v>5122</v>
      </c>
      <c r="B3081" s="257" t="s">
        <v>4022</v>
      </c>
      <c r="C3081" s="257" t="s">
        <v>4023</v>
      </c>
      <c r="D3081" s="257" t="s">
        <v>9</v>
      </c>
      <c r="E3081" s="257" t="s">
        <v>10</v>
      </c>
      <c r="F3081" s="257">
        <v>210000</v>
      </c>
      <c r="G3081" s="257">
        <f t="shared" si="44"/>
        <v>210000</v>
      </c>
      <c r="H3081" s="257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257">
        <v>5122</v>
      </c>
      <c r="B3082" s="257" t="s">
        <v>4024</v>
      </c>
      <c r="C3082" s="257" t="s">
        <v>2709</v>
      </c>
      <c r="D3082" s="257" t="s">
        <v>9</v>
      </c>
      <c r="E3082" s="257" t="s">
        <v>10</v>
      </c>
      <c r="F3082" s="257">
        <v>80000</v>
      </c>
      <c r="G3082" s="257">
        <f t="shared" si="44"/>
        <v>400000</v>
      </c>
      <c r="H3082" s="257">
        <v>5</v>
      </c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257">
        <v>5122</v>
      </c>
      <c r="B3083" s="257" t="s">
        <v>4025</v>
      </c>
      <c r="C3083" s="257" t="s">
        <v>1398</v>
      </c>
      <c r="D3083" s="257" t="s">
        <v>9</v>
      </c>
      <c r="E3083" s="257" t="s">
        <v>10</v>
      </c>
      <c r="F3083" s="257">
        <v>140000</v>
      </c>
      <c r="G3083" s="257">
        <f t="shared" si="44"/>
        <v>140000</v>
      </c>
      <c r="H3083" s="257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257">
        <v>5122</v>
      </c>
      <c r="B3084" s="257" t="s">
        <v>4026</v>
      </c>
      <c r="C3084" s="257" t="s">
        <v>3300</v>
      </c>
      <c r="D3084" s="257" t="s">
        <v>9</v>
      </c>
      <c r="E3084" s="257" t="s">
        <v>10</v>
      </c>
      <c r="F3084" s="257">
        <v>50000</v>
      </c>
      <c r="G3084" s="257">
        <f t="shared" si="44"/>
        <v>50000</v>
      </c>
      <c r="H3084" s="257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257">
        <v>5122</v>
      </c>
      <c r="B3085" s="257" t="s">
        <v>3985</v>
      </c>
      <c r="C3085" s="257" t="s">
        <v>2370</v>
      </c>
      <c r="D3085" s="257" t="s">
        <v>9</v>
      </c>
      <c r="E3085" s="257" t="s">
        <v>10</v>
      </c>
      <c r="F3085" s="257">
        <v>29000</v>
      </c>
      <c r="G3085" s="257">
        <f>+F3085*H3085</f>
        <v>290000</v>
      </c>
      <c r="H3085" s="257">
        <v>10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257">
        <v>5122</v>
      </c>
      <c r="B3086" s="257" t="s">
        <v>3986</v>
      </c>
      <c r="C3086" s="257" t="s">
        <v>2370</v>
      </c>
      <c r="D3086" s="257" t="s">
        <v>9</v>
      </c>
      <c r="E3086" s="257" t="s">
        <v>10</v>
      </c>
      <c r="F3086" s="257">
        <v>16000</v>
      </c>
      <c r="G3086" s="257">
        <f t="shared" ref="G3086:G3092" si="45">+F3086*H3086</f>
        <v>320000</v>
      </c>
      <c r="H3086" s="257">
        <v>20</v>
      </c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257">
        <v>5122</v>
      </c>
      <c r="B3087" s="257" t="s">
        <v>3987</v>
      </c>
      <c r="C3087" s="257" t="s">
        <v>2370</v>
      </c>
      <c r="D3087" s="257" t="s">
        <v>9</v>
      </c>
      <c r="E3087" s="257" t="s">
        <v>10</v>
      </c>
      <c r="F3087" s="257">
        <v>120000</v>
      </c>
      <c r="G3087" s="257">
        <f t="shared" si="45"/>
        <v>120000</v>
      </c>
      <c r="H3087" s="257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257">
        <v>5122</v>
      </c>
      <c r="B3088" s="257" t="s">
        <v>3988</v>
      </c>
      <c r="C3088" s="257" t="s">
        <v>3479</v>
      </c>
      <c r="D3088" s="257" t="s">
        <v>9</v>
      </c>
      <c r="E3088" s="257" t="s">
        <v>10</v>
      </c>
      <c r="F3088" s="257">
        <v>120000</v>
      </c>
      <c r="G3088" s="257">
        <f t="shared" si="45"/>
        <v>120000</v>
      </c>
      <c r="H3088" s="257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257">
        <v>5122</v>
      </c>
      <c r="B3089" s="257" t="s">
        <v>3989</v>
      </c>
      <c r="C3089" s="257" t="s">
        <v>2374</v>
      </c>
      <c r="D3089" s="257" t="s">
        <v>9</v>
      </c>
      <c r="E3089" s="257" t="s">
        <v>10</v>
      </c>
      <c r="F3089" s="257">
        <v>68000</v>
      </c>
      <c r="G3089" s="257">
        <f t="shared" si="45"/>
        <v>68000</v>
      </c>
      <c r="H3089" s="257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57">
        <v>5122</v>
      </c>
      <c r="B3090" s="257" t="s">
        <v>3990</v>
      </c>
      <c r="C3090" s="257" t="s">
        <v>3492</v>
      </c>
      <c r="D3090" s="257" t="s">
        <v>9</v>
      </c>
      <c r="E3090" s="257" t="s">
        <v>10</v>
      </c>
      <c r="F3090" s="257">
        <v>110000</v>
      </c>
      <c r="G3090" s="257">
        <f t="shared" si="45"/>
        <v>110000</v>
      </c>
      <c r="H3090" s="257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257">
        <v>5122</v>
      </c>
      <c r="B3091" s="257" t="s">
        <v>3991</v>
      </c>
      <c r="C3091" s="257" t="s">
        <v>3485</v>
      </c>
      <c r="D3091" s="257" t="s">
        <v>9</v>
      </c>
      <c r="E3091" s="257" t="s">
        <v>10</v>
      </c>
      <c r="F3091" s="257">
        <v>52000</v>
      </c>
      <c r="G3091" s="257">
        <f t="shared" si="45"/>
        <v>52000</v>
      </c>
      <c r="H3091" s="257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257">
        <v>5122</v>
      </c>
      <c r="B3092" s="257" t="s">
        <v>3992</v>
      </c>
      <c r="C3092" s="257" t="s">
        <v>2262</v>
      </c>
      <c r="D3092" s="257" t="s">
        <v>9</v>
      </c>
      <c r="E3092" s="257" t="s">
        <v>901</v>
      </c>
      <c r="F3092" s="257">
        <v>7000</v>
      </c>
      <c r="G3092" s="257">
        <f t="shared" si="45"/>
        <v>175000</v>
      </c>
      <c r="H3092" s="257">
        <v>25</v>
      </c>
      <c r="I3092" s="23"/>
      <c r="P3092"/>
      <c r="Q3092"/>
      <c r="R3092"/>
      <c r="S3092"/>
      <c r="T3092"/>
      <c r="U3092"/>
      <c r="V3092"/>
      <c r="W3092"/>
      <c r="X3092"/>
    </row>
    <row r="3093" spans="1:24" ht="40.5" x14ac:dyDescent="0.25">
      <c r="A3093" s="60">
        <v>4252</v>
      </c>
      <c r="B3093" s="257" t="s">
        <v>1009</v>
      </c>
      <c r="C3093" s="257" t="s">
        <v>569</v>
      </c>
      <c r="D3093" s="257" t="s">
        <v>428</v>
      </c>
      <c r="E3093" s="257" t="s">
        <v>14</v>
      </c>
      <c r="F3093" s="257">
        <v>150000</v>
      </c>
      <c r="G3093" s="257">
        <v>150000</v>
      </c>
      <c r="H3093" s="257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ht="35.25" customHeight="1" x14ac:dyDescent="0.25">
      <c r="A3094" s="257">
        <v>4252</v>
      </c>
      <c r="B3094" s="257" t="s">
        <v>1010</v>
      </c>
      <c r="C3094" s="257" t="s">
        <v>569</v>
      </c>
      <c r="D3094" s="257" t="s">
        <v>428</v>
      </c>
      <c r="E3094" s="257" t="s">
        <v>14</v>
      </c>
      <c r="F3094" s="257">
        <v>785000</v>
      </c>
      <c r="G3094" s="257">
        <v>785000</v>
      </c>
      <c r="H3094" s="257">
        <v>1</v>
      </c>
      <c r="I3094" s="23"/>
      <c r="P3094"/>
      <c r="Q3094"/>
      <c r="R3094"/>
      <c r="S3094"/>
      <c r="T3094"/>
      <c r="U3094"/>
      <c r="V3094"/>
      <c r="W3094"/>
      <c r="X3094"/>
    </row>
    <row r="3095" spans="1:24" ht="36" customHeight="1" x14ac:dyDescent="0.25">
      <c r="A3095" s="257">
        <v>4252</v>
      </c>
      <c r="B3095" s="257" t="s">
        <v>1011</v>
      </c>
      <c r="C3095" s="257" t="s">
        <v>572</v>
      </c>
      <c r="D3095" s="257" t="s">
        <v>428</v>
      </c>
      <c r="E3095" s="257" t="s">
        <v>14</v>
      </c>
      <c r="F3095" s="257">
        <v>200000</v>
      </c>
      <c r="G3095" s="257">
        <v>200000</v>
      </c>
      <c r="H3095" s="257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ht="54" x14ac:dyDescent="0.25">
      <c r="A3096" s="257">
        <v>4252</v>
      </c>
      <c r="B3096" s="257" t="s">
        <v>1012</v>
      </c>
      <c r="C3096" s="257" t="s">
        <v>575</v>
      </c>
      <c r="D3096" s="257" t="s">
        <v>428</v>
      </c>
      <c r="E3096" s="257" t="s">
        <v>14</v>
      </c>
      <c r="F3096" s="257">
        <v>700000</v>
      </c>
      <c r="G3096" s="257">
        <v>700000</v>
      </c>
      <c r="H3096" s="257">
        <v>1</v>
      </c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257">
        <v>4267</v>
      </c>
      <c r="B3097" s="257" t="s">
        <v>1007</v>
      </c>
      <c r="C3097" s="257" t="s">
        <v>588</v>
      </c>
      <c r="D3097" s="257" t="s">
        <v>9</v>
      </c>
      <c r="E3097" s="257" t="s">
        <v>11</v>
      </c>
      <c r="F3097" s="257">
        <v>59.94</v>
      </c>
      <c r="G3097" s="257">
        <f>+F3097*H3097</f>
        <v>959040</v>
      </c>
      <c r="H3097" s="257">
        <v>16000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57">
        <v>4267</v>
      </c>
      <c r="B3098" s="257" t="s">
        <v>1008</v>
      </c>
      <c r="C3098" s="257" t="s">
        <v>588</v>
      </c>
      <c r="D3098" s="257" t="s">
        <v>9</v>
      </c>
      <c r="E3098" s="257" t="s">
        <v>11</v>
      </c>
      <c r="F3098" s="257">
        <v>200</v>
      </c>
      <c r="G3098" s="257">
        <f t="shared" ref="G3098:G3099" si="46">+F3098*H3098</f>
        <v>200000</v>
      </c>
      <c r="H3098" s="257">
        <v>1000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257">
        <v>4269</v>
      </c>
      <c r="B3099" s="257" t="s">
        <v>697</v>
      </c>
      <c r="C3099" s="257" t="s">
        <v>698</v>
      </c>
      <c r="D3099" s="257" t="s">
        <v>9</v>
      </c>
      <c r="E3099" s="257" t="s">
        <v>10</v>
      </c>
      <c r="F3099" s="257">
        <v>620.5</v>
      </c>
      <c r="G3099" s="257">
        <f t="shared" si="46"/>
        <v>372300</v>
      </c>
      <c r="H3099" s="257">
        <v>600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60">
        <v>4269</v>
      </c>
      <c r="B3100" s="60" t="s">
        <v>699</v>
      </c>
      <c r="C3100" s="60" t="s">
        <v>698</v>
      </c>
      <c r="D3100" s="257" t="s">
        <v>9</v>
      </c>
      <c r="E3100" s="257" t="s">
        <v>10</v>
      </c>
      <c r="F3100" s="257">
        <v>191.72</v>
      </c>
      <c r="G3100" s="257">
        <f>F3100*H3100</f>
        <v>113114.8</v>
      </c>
      <c r="H3100" s="257">
        <v>590</v>
      </c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60">
        <v>4269</v>
      </c>
      <c r="B3101" s="60" t="s">
        <v>700</v>
      </c>
      <c r="C3101" s="60" t="s">
        <v>701</v>
      </c>
      <c r="D3101" s="257" t="s">
        <v>9</v>
      </c>
      <c r="E3101" s="257" t="s">
        <v>10</v>
      </c>
      <c r="F3101" s="257">
        <v>26033.34</v>
      </c>
      <c r="G3101" s="257">
        <f>F3101*H3101</f>
        <v>390500.1</v>
      </c>
      <c r="H3101" s="257">
        <v>15</v>
      </c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60">
        <v>4264</v>
      </c>
      <c r="B3102" s="60" t="s">
        <v>525</v>
      </c>
      <c r="C3102" s="60" t="s">
        <v>267</v>
      </c>
      <c r="D3102" s="257" t="s">
        <v>9</v>
      </c>
      <c r="E3102" s="257" t="s">
        <v>11</v>
      </c>
      <c r="F3102" s="257">
        <v>490</v>
      </c>
      <c r="G3102" s="257">
        <f>F3102*H3102</f>
        <v>7682710</v>
      </c>
      <c r="H3102" s="257">
        <v>15679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43" t="s">
        <v>16</v>
      </c>
      <c r="B3103" s="444"/>
      <c r="C3103" s="444"/>
      <c r="D3103" s="444"/>
      <c r="E3103" s="444"/>
      <c r="F3103" s="444"/>
      <c r="G3103" s="444"/>
      <c r="H3103" s="447"/>
      <c r="I3103" s="23"/>
      <c r="P3103"/>
      <c r="Q3103"/>
      <c r="R3103"/>
      <c r="S3103"/>
      <c r="T3103"/>
      <c r="U3103"/>
      <c r="V3103"/>
      <c r="W3103"/>
      <c r="X3103"/>
    </row>
    <row r="3104" spans="1:24" ht="27" x14ac:dyDescent="0.25">
      <c r="A3104" s="257">
        <v>4251</v>
      </c>
      <c r="B3104" s="257" t="s">
        <v>3455</v>
      </c>
      <c r="C3104" s="257" t="s">
        <v>20</v>
      </c>
      <c r="D3104" s="257" t="s">
        <v>428</v>
      </c>
      <c r="E3104" s="257" t="s">
        <v>14</v>
      </c>
      <c r="F3104" s="257">
        <v>3528000</v>
      </c>
      <c r="G3104" s="257">
        <v>3528000</v>
      </c>
      <c r="H3104" s="257">
        <v>1</v>
      </c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455" t="s">
        <v>331</v>
      </c>
      <c r="B3105" s="456"/>
      <c r="C3105" s="456"/>
      <c r="D3105" s="456"/>
      <c r="E3105" s="456"/>
      <c r="F3105" s="456"/>
      <c r="G3105" s="456"/>
      <c r="H3105" s="456"/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443" t="s">
        <v>12</v>
      </c>
      <c r="B3106" s="444"/>
      <c r="C3106" s="444"/>
      <c r="D3106" s="444"/>
      <c r="E3106" s="444"/>
      <c r="F3106" s="444"/>
      <c r="G3106" s="444"/>
      <c r="H3106" s="444"/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145"/>
      <c r="B3107" s="145"/>
      <c r="C3107" s="145"/>
      <c r="D3107" s="145"/>
      <c r="E3107" s="145"/>
      <c r="F3107" s="145"/>
      <c r="G3107" s="145"/>
      <c r="H3107" s="145"/>
      <c r="I3107" s="23"/>
      <c r="P3107"/>
      <c r="Q3107"/>
      <c r="R3107"/>
      <c r="S3107"/>
      <c r="T3107"/>
      <c r="U3107"/>
      <c r="V3107"/>
      <c r="W3107"/>
      <c r="X3107"/>
    </row>
    <row r="3108" spans="1:24" ht="15" customHeight="1" x14ac:dyDescent="0.25">
      <c r="A3108" s="455" t="s">
        <v>98</v>
      </c>
      <c r="B3108" s="456"/>
      <c r="C3108" s="456"/>
      <c r="D3108" s="456"/>
      <c r="E3108" s="456"/>
      <c r="F3108" s="456"/>
      <c r="G3108" s="456"/>
      <c r="H3108" s="456"/>
      <c r="I3108" s="23"/>
      <c r="P3108"/>
      <c r="Q3108"/>
      <c r="R3108"/>
      <c r="S3108"/>
      <c r="T3108"/>
      <c r="U3108"/>
      <c r="V3108"/>
      <c r="W3108"/>
      <c r="X3108"/>
    </row>
    <row r="3109" spans="1:24" ht="15" customHeight="1" x14ac:dyDescent="0.25">
      <c r="A3109" s="443" t="s">
        <v>16</v>
      </c>
      <c r="B3109" s="444"/>
      <c r="C3109" s="444"/>
      <c r="D3109" s="444"/>
      <c r="E3109" s="444"/>
      <c r="F3109" s="444"/>
      <c r="G3109" s="444"/>
      <c r="H3109" s="444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183"/>
      <c r="B3110" s="183"/>
      <c r="C3110" s="183"/>
      <c r="D3110" s="183"/>
      <c r="E3110" s="183"/>
      <c r="F3110" s="183"/>
      <c r="G3110" s="183"/>
      <c r="H3110" s="183"/>
      <c r="I3110" s="23"/>
      <c r="P3110"/>
      <c r="Q3110"/>
      <c r="R3110"/>
      <c r="S3110"/>
      <c r="T3110"/>
      <c r="U3110"/>
      <c r="V3110"/>
      <c r="W3110"/>
      <c r="X3110"/>
    </row>
    <row r="3111" spans="1:24" ht="15" customHeight="1" x14ac:dyDescent="0.25">
      <c r="A3111" s="455" t="s">
        <v>212</v>
      </c>
      <c r="B3111" s="456"/>
      <c r="C3111" s="456"/>
      <c r="D3111" s="456"/>
      <c r="E3111" s="456"/>
      <c r="F3111" s="456"/>
      <c r="G3111" s="456"/>
      <c r="H3111" s="456"/>
      <c r="I3111" s="43"/>
      <c r="J3111" s="4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43" t="s">
        <v>16</v>
      </c>
      <c r="B3112" s="444"/>
      <c r="C3112" s="444"/>
      <c r="D3112" s="444"/>
      <c r="E3112" s="444"/>
      <c r="F3112" s="444"/>
      <c r="G3112" s="444"/>
      <c r="H3112" s="447"/>
      <c r="I3112" s="23"/>
      <c r="P3112"/>
      <c r="Q3112"/>
      <c r="R3112"/>
      <c r="S3112"/>
      <c r="T3112"/>
      <c r="U3112"/>
      <c r="V3112"/>
      <c r="W3112"/>
      <c r="X3112"/>
    </row>
    <row r="3113" spans="1:24" ht="40.5" x14ac:dyDescent="0.25">
      <c r="A3113" s="42">
        <v>4251</v>
      </c>
      <c r="B3113" s="207" t="s">
        <v>1036</v>
      </c>
      <c r="C3113" s="207" t="s">
        <v>25</v>
      </c>
      <c r="D3113" s="207" t="s">
        <v>15</v>
      </c>
      <c r="E3113" s="207" t="s">
        <v>14</v>
      </c>
      <c r="F3113" s="320">
        <v>94626458</v>
      </c>
      <c r="G3113" s="320">
        <v>94626458</v>
      </c>
      <c r="H3113" s="207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43" t="s">
        <v>12</v>
      </c>
      <c r="B3114" s="444"/>
      <c r="C3114" s="444"/>
      <c r="D3114" s="444"/>
      <c r="E3114" s="444"/>
      <c r="F3114" s="444"/>
      <c r="G3114" s="444"/>
      <c r="H3114" s="444"/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16">
        <v>4251</v>
      </c>
      <c r="B3115" s="216" t="s">
        <v>1075</v>
      </c>
      <c r="C3115" s="216" t="s">
        <v>501</v>
      </c>
      <c r="D3115" s="216" t="s">
        <v>15</v>
      </c>
      <c r="E3115" s="216" t="s">
        <v>14</v>
      </c>
      <c r="F3115" s="320">
        <v>250000</v>
      </c>
      <c r="G3115" s="320">
        <v>250000</v>
      </c>
      <c r="H3115" s="216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18" customHeight="1" x14ac:dyDescent="0.25">
      <c r="A3116" s="455" t="s">
        <v>155</v>
      </c>
      <c r="B3116" s="456"/>
      <c r="C3116" s="456"/>
      <c r="D3116" s="456"/>
      <c r="E3116" s="456"/>
      <c r="F3116" s="456"/>
      <c r="G3116" s="456"/>
      <c r="H3116" s="456"/>
      <c r="I3116" s="23"/>
      <c r="P3116"/>
      <c r="Q3116"/>
      <c r="R3116"/>
      <c r="S3116"/>
      <c r="T3116"/>
      <c r="U3116"/>
      <c r="V3116"/>
      <c r="W3116"/>
      <c r="X3116"/>
    </row>
    <row r="3117" spans="1:24" ht="15" customHeight="1" x14ac:dyDescent="0.25">
      <c r="A3117" s="443" t="s">
        <v>12</v>
      </c>
      <c r="B3117" s="444"/>
      <c r="C3117" s="444"/>
      <c r="D3117" s="444"/>
      <c r="E3117" s="444"/>
      <c r="F3117" s="444"/>
      <c r="G3117" s="444"/>
      <c r="H3117" s="444"/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"/>
      <c r="B3118" s="4"/>
      <c r="C3118" s="4"/>
      <c r="D3118" s="12"/>
      <c r="E3118" s="13"/>
      <c r="F3118" s="13"/>
      <c r="G3118" s="13"/>
      <c r="H3118" s="22"/>
      <c r="I3118" s="23"/>
      <c r="P3118"/>
      <c r="Q3118"/>
      <c r="R3118"/>
      <c r="S3118"/>
      <c r="T3118"/>
      <c r="U3118"/>
      <c r="V3118"/>
      <c r="W3118"/>
      <c r="X3118"/>
    </row>
    <row r="3119" spans="1:24" ht="15" customHeight="1" x14ac:dyDescent="0.25">
      <c r="A3119" s="455" t="s">
        <v>178</v>
      </c>
      <c r="B3119" s="456"/>
      <c r="C3119" s="456"/>
      <c r="D3119" s="456"/>
      <c r="E3119" s="456"/>
      <c r="F3119" s="456"/>
      <c r="G3119" s="456"/>
      <c r="H3119" s="456"/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443" t="s">
        <v>16</v>
      </c>
      <c r="B3120" s="444"/>
      <c r="C3120" s="444"/>
      <c r="D3120" s="444"/>
      <c r="E3120" s="444"/>
      <c r="F3120" s="444"/>
      <c r="G3120" s="444"/>
      <c r="H3120" s="447"/>
      <c r="I3120" s="23"/>
      <c r="P3120"/>
      <c r="Q3120"/>
      <c r="R3120"/>
      <c r="S3120"/>
      <c r="T3120"/>
      <c r="U3120"/>
      <c r="V3120"/>
      <c r="W3120"/>
      <c r="X3120"/>
    </row>
    <row r="3121" spans="1:24" ht="40.5" x14ac:dyDescent="0.25">
      <c r="A3121" s="4">
        <v>5113</v>
      </c>
      <c r="B3121" s="4" t="s">
        <v>1018</v>
      </c>
      <c r="C3121" s="4" t="s">
        <v>1019</v>
      </c>
      <c r="D3121" s="4" t="s">
        <v>428</v>
      </c>
      <c r="E3121" s="4" t="s">
        <v>14</v>
      </c>
      <c r="F3121" s="320">
        <v>36588660</v>
      </c>
      <c r="G3121" s="320">
        <v>36588660</v>
      </c>
      <c r="H3121" s="4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15" customHeight="1" x14ac:dyDescent="0.25">
      <c r="A3122" s="455" t="s">
        <v>185</v>
      </c>
      <c r="B3122" s="456"/>
      <c r="C3122" s="456"/>
      <c r="D3122" s="456"/>
      <c r="E3122" s="456"/>
      <c r="F3122" s="456"/>
      <c r="G3122" s="456"/>
      <c r="H3122" s="456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43" t="s">
        <v>12</v>
      </c>
      <c r="B3123" s="444"/>
      <c r="C3123" s="444"/>
      <c r="D3123" s="444"/>
      <c r="E3123" s="444"/>
      <c r="F3123" s="444"/>
      <c r="G3123" s="444"/>
      <c r="H3123" s="447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13"/>
      <c r="B3124" s="13"/>
      <c r="C3124" s="13"/>
      <c r="D3124" s="13"/>
      <c r="E3124" s="13"/>
      <c r="F3124" s="13"/>
      <c r="G3124" s="13"/>
      <c r="H3124" s="13"/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443" t="s">
        <v>16</v>
      </c>
      <c r="B3125" s="444"/>
      <c r="C3125" s="444"/>
      <c r="D3125" s="444"/>
      <c r="E3125" s="444"/>
      <c r="F3125" s="444"/>
      <c r="G3125" s="444"/>
      <c r="H3125" s="447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13"/>
      <c r="B3126" s="13"/>
      <c r="C3126" s="13"/>
      <c r="D3126" s="13"/>
      <c r="E3126" s="13"/>
      <c r="F3126" s="13"/>
      <c r="G3126" s="13"/>
      <c r="H3126" s="13"/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455" t="s">
        <v>297</v>
      </c>
      <c r="B3127" s="456"/>
      <c r="C3127" s="456"/>
      <c r="D3127" s="456"/>
      <c r="E3127" s="456"/>
      <c r="F3127" s="456"/>
      <c r="G3127" s="456"/>
      <c r="H3127" s="456"/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443" t="s">
        <v>16</v>
      </c>
      <c r="B3128" s="444"/>
      <c r="C3128" s="444"/>
      <c r="D3128" s="444"/>
      <c r="E3128" s="444"/>
      <c r="F3128" s="444"/>
      <c r="G3128" s="444"/>
      <c r="H3128" s="444"/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152"/>
      <c r="B3129" s="152"/>
      <c r="C3129" s="152"/>
      <c r="D3129" s="152"/>
      <c r="E3129" s="152"/>
      <c r="F3129" s="152"/>
      <c r="G3129" s="152"/>
      <c r="H3129" s="152"/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443" t="s">
        <v>12</v>
      </c>
      <c r="B3130" s="444"/>
      <c r="C3130" s="444"/>
      <c r="D3130" s="444"/>
      <c r="E3130" s="444"/>
      <c r="F3130" s="444"/>
      <c r="G3130" s="444"/>
      <c r="H3130" s="444"/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170"/>
      <c r="B3131" s="170"/>
      <c r="C3131" s="170"/>
      <c r="D3131" s="170"/>
      <c r="E3131" s="170"/>
      <c r="F3131" s="170"/>
      <c r="G3131" s="170"/>
      <c r="H3131" s="170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55" t="s">
        <v>318</v>
      </c>
      <c r="B3132" s="456"/>
      <c r="C3132" s="456"/>
      <c r="D3132" s="456"/>
      <c r="E3132" s="456"/>
      <c r="F3132" s="456"/>
      <c r="G3132" s="456"/>
      <c r="H3132" s="456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443" t="s">
        <v>16</v>
      </c>
      <c r="B3133" s="444"/>
      <c r="C3133" s="444"/>
      <c r="D3133" s="444"/>
      <c r="E3133" s="444"/>
      <c r="F3133" s="444"/>
      <c r="G3133" s="444"/>
      <c r="H3133" s="444"/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128"/>
      <c r="B3134" s="128"/>
      <c r="C3134" s="128"/>
      <c r="D3134" s="128"/>
      <c r="E3134" s="128"/>
      <c r="F3134" s="128"/>
      <c r="G3134" s="128"/>
      <c r="H3134" s="128"/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539" t="s">
        <v>8</v>
      </c>
      <c r="B3135" s="540"/>
      <c r="C3135" s="540"/>
      <c r="D3135" s="540"/>
      <c r="E3135" s="540"/>
      <c r="F3135" s="540"/>
      <c r="G3135" s="540"/>
      <c r="H3135" s="541"/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180"/>
      <c r="B3136" s="180"/>
      <c r="C3136" s="180"/>
      <c r="D3136" s="180"/>
      <c r="E3136" s="180"/>
      <c r="F3136" s="180"/>
      <c r="G3136" s="180"/>
      <c r="H3136" s="180"/>
      <c r="I3136" s="23"/>
      <c r="P3136"/>
      <c r="Q3136"/>
      <c r="R3136"/>
      <c r="S3136"/>
      <c r="T3136"/>
      <c r="U3136"/>
      <c r="V3136"/>
      <c r="W3136"/>
      <c r="X3136"/>
    </row>
    <row r="3137" spans="1:24" ht="15" customHeight="1" x14ac:dyDescent="0.25">
      <c r="A3137" s="455" t="s">
        <v>178</v>
      </c>
      <c r="B3137" s="456"/>
      <c r="C3137" s="456"/>
      <c r="D3137" s="456"/>
      <c r="E3137" s="456"/>
      <c r="F3137" s="456"/>
      <c r="G3137" s="456"/>
      <c r="H3137" s="456"/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443" t="s">
        <v>16</v>
      </c>
      <c r="B3138" s="444"/>
      <c r="C3138" s="444"/>
      <c r="D3138" s="444"/>
      <c r="E3138" s="444"/>
      <c r="F3138" s="444"/>
      <c r="G3138" s="444"/>
      <c r="H3138" s="444"/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13"/>
      <c r="B3139" s="13"/>
      <c r="C3139" s="13"/>
      <c r="D3139" s="13"/>
      <c r="E3139" s="13"/>
      <c r="F3139" s="13"/>
      <c r="G3139" s="13"/>
      <c r="H3139" s="13"/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443" t="s">
        <v>12</v>
      </c>
      <c r="B3140" s="444"/>
      <c r="C3140" s="444"/>
      <c r="D3140" s="444"/>
      <c r="E3140" s="444"/>
      <c r="F3140" s="444"/>
      <c r="G3140" s="444"/>
      <c r="H3140" s="444"/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129">
        <v>5113</v>
      </c>
      <c r="B3141" s="214" t="s">
        <v>1077</v>
      </c>
      <c r="C3141" s="214" t="s">
        <v>501</v>
      </c>
      <c r="D3141" s="214" t="s">
        <v>15</v>
      </c>
      <c r="E3141" s="214" t="s">
        <v>14</v>
      </c>
      <c r="F3141" s="320">
        <v>170000</v>
      </c>
      <c r="G3141" s="320">
        <v>170000</v>
      </c>
      <c r="H3141" s="214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455" t="s">
        <v>99</v>
      </c>
      <c r="B3142" s="456"/>
      <c r="C3142" s="456"/>
      <c r="D3142" s="456"/>
      <c r="E3142" s="456"/>
      <c r="F3142" s="456"/>
      <c r="G3142" s="456"/>
      <c r="H3142" s="456"/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443" t="s">
        <v>16</v>
      </c>
      <c r="B3143" s="444"/>
      <c r="C3143" s="444"/>
      <c r="D3143" s="444"/>
      <c r="E3143" s="444"/>
      <c r="F3143" s="444"/>
      <c r="G3143" s="444"/>
      <c r="H3143" s="444"/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4">
        <v>4251</v>
      </c>
      <c r="B3144" s="4" t="s">
        <v>3093</v>
      </c>
      <c r="C3144" s="4" t="s">
        <v>511</v>
      </c>
      <c r="D3144" s="4" t="s">
        <v>428</v>
      </c>
      <c r="E3144" s="4" t="s">
        <v>14</v>
      </c>
      <c r="F3144" s="4">
        <v>42200000</v>
      </c>
      <c r="G3144" s="4">
        <v>42200000</v>
      </c>
      <c r="H3144" s="4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ht="15" customHeight="1" x14ac:dyDescent="0.25">
      <c r="A3145" s="479" t="s">
        <v>12</v>
      </c>
      <c r="B3145" s="480"/>
      <c r="C3145" s="480"/>
      <c r="D3145" s="480"/>
      <c r="E3145" s="480"/>
      <c r="F3145" s="480"/>
      <c r="G3145" s="480"/>
      <c r="H3145" s="481"/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12">
        <v>4251</v>
      </c>
      <c r="B3146" s="12" t="s">
        <v>3094</v>
      </c>
      <c r="C3146" s="12" t="s">
        <v>501</v>
      </c>
      <c r="D3146" s="12" t="s">
        <v>1259</v>
      </c>
      <c r="E3146" s="12" t="s">
        <v>14</v>
      </c>
      <c r="F3146" s="12">
        <v>800000</v>
      </c>
      <c r="G3146" s="12">
        <v>800000</v>
      </c>
      <c r="H3146" s="12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ht="14.25" customHeight="1" x14ac:dyDescent="0.25">
      <c r="A3147" s="455" t="s">
        <v>100</v>
      </c>
      <c r="B3147" s="456"/>
      <c r="C3147" s="456"/>
      <c r="D3147" s="456"/>
      <c r="E3147" s="456"/>
      <c r="F3147" s="456"/>
      <c r="G3147" s="456"/>
      <c r="H3147" s="456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443" t="s">
        <v>16</v>
      </c>
      <c r="B3148" s="444"/>
      <c r="C3148" s="444"/>
      <c r="D3148" s="444"/>
      <c r="E3148" s="444"/>
      <c r="F3148" s="444"/>
      <c r="G3148" s="444"/>
      <c r="H3148" s="444"/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4"/>
      <c r="B3149" s="4"/>
      <c r="C3149" s="4"/>
      <c r="D3149" s="13"/>
      <c r="E3149" s="13"/>
      <c r="F3149" s="40"/>
      <c r="G3149" s="13"/>
      <c r="H3149" s="20"/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443" t="s">
        <v>12</v>
      </c>
      <c r="B3150" s="444"/>
      <c r="C3150" s="444"/>
      <c r="D3150" s="444"/>
      <c r="E3150" s="444"/>
      <c r="F3150" s="444"/>
      <c r="G3150" s="444"/>
      <c r="H3150" s="444"/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12"/>
      <c r="B3151" s="12"/>
      <c r="C3151" s="12"/>
      <c r="D3151" s="12"/>
      <c r="E3151" s="12"/>
      <c r="F3151" s="12"/>
      <c r="G3151" s="12"/>
      <c r="H3151" s="12"/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455" t="s">
        <v>101</v>
      </c>
      <c r="B3152" s="456"/>
      <c r="C3152" s="456"/>
      <c r="D3152" s="456"/>
      <c r="E3152" s="456"/>
      <c r="F3152" s="456"/>
      <c r="G3152" s="456"/>
      <c r="H3152" s="456"/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443" t="s">
        <v>16</v>
      </c>
      <c r="B3153" s="444"/>
      <c r="C3153" s="444"/>
      <c r="D3153" s="444"/>
      <c r="E3153" s="444"/>
      <c r="F3153" s="444"/>
      <c r="G3153" s="444"/>
      <c r="H3153" s="444"/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263">
        <v>4861</v>
      </c>
      <c r="B3154" s="263" t="s">
        <v>1867</v>
      </c>
      <c r="C3154" s="263" t="s">
        <v>20</v>
      </c>
      <c r="D3154" s="263" t="s">
        <v>428</v>
      </c>
      <c r="E3154" s="340" t="s">
        <v>14</v>
      </c>
      <c r="F3154" s="340">
        <v>10290000</v>
      </c>
      <c r="G3154" s="340">
        <v>10290000</v>
      </c>
      <c r="H3154" s="340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76">
        <v>4861</v>
      </c>
      <c r="B3155" s="263" t="s">
        <v>1069</v>
      </c>
      <c r="C3155" s="263" t="s">
        <v>20</v>
      </c>
      <c r="D3155" s="263" t="s">
        <v>428</v>
      </c>
      <c r="E3155" s="263" t="s">
        <v>14</v>
      </c>
      <c r="F3155" s="263">
        <v>0</v>
      </c>
      <c r="G3155" s="263">
        <v>0</v>
      </c>
      <c r="H3155" s="263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443" t="s">
        <v>12</v>
      </c>
      <c r="B3156" s="444"/>
      <c r="C3156" s="444"/>
      <c r="D3156" s="444"/>
      <c r="E3156" s="444"/>
      <c r="F3156" s="444"/>
      <c r="G3156" s="444"/>
      <c r="H3156" s="444"/>
      <c r="I3156" s="23"/>
      <c r="P3156"/>
      <c r="Q3156"/>
      <c r="R3156"/>
      <c r="S3156"/>
      <c r="T3156"/>
      <c r="U3156"/>
      <c r="V3156"/>
      <c r="W3156"/>
      <c r="X3156"/>
    </row>
    <row r="3157" spans="1:24" ht="40.5" x14ac:dyDescent="0.25">
      <c r="A3157" s="214">
        <v>4861</v>
      </c>
      <c r="B3157" s="214" t="s">
        <v>1068</v>
      </c>
      <c r="C3157" s="214" t="s">
        <v>542</v>
      </c>
      <c r="D3157" s="214" t="s">
        <v>428</v>
      </c>
      <c r="E3157" s="214" t="s">
        <v>14</v>
      </c>
      <c r="F3157" s="333">
        <v>15000000</v>
      </c>
      <c r="G3157" s="333">
        <v>15000000</v>
      </c>
      <c r="H3157" s="214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27" x14ac:dyDescent="0.25">
      <c r="A3158" s="214">
        <v>4861</v>
      </c>
      <c r="B3158" s="214" t="s">
        <v>1078</v>
      </c>
      <c r="C3158" s="214" t="s">
        <v>501</v>
      </c>
      <c r="D3158" s="214" t="s">
        <v>15</v>
      </c>
      <c r="E3158" s="214" t="s">
        <v>14</v>
      </c>
      <c r="F3158" s="333">
        <v>80000</v>
      </c>
      <c r="G3158" s="333">
        <v>80000</v>
      </c>
      <c r="H3158" s="214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455" t="s">
        <v>3829</v>
      </c>
      <c r="B3159" s="456"/>
      <c r="C3159" s="456"/>
      <c r="D3159" s="456"/>
      <c r="E3159" s="456"/>
      <c r="F3159" s="456"/>
      <c r="G3159" s="456"/>
      <c r="H3159" s="456"/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443" t="s">
        <v>8</v>
      </c>
      <c r="B3160" s="444"/>
      <c r="C3160" s="444"/>
      <c r="D3160" s="444"/>
      <c r="E3160" s="444"/>
      <c r="F3160" s="444"/>
      <c r="G3160" s="444"/>
      <c r="H3160" s="444"/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398">
        <v>5129</v>
      </c>
      <c r="B3161" s="398" t="s">
        <v>3845</v>
      </c>
      <c r="C3161" s="398" t="s">
        <v>1377</v>
      </c>
      <c r="D3161" s="398" t="s">
        <v>9</v>
      </c>
      <c r="E3161" s="398" t="s">
        <v>10</v>
      </c>
      <c r="F3161" s="398">
        <v>200</v>
      </c>
      <c r="G3161" s="398">
        <f>+F3161*H3161</f>
        <v>800000</v>
      </c>
      <c r="H3161" s="398">
        <v>4000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7" x14ac:dyDescent="0.25">
      <c r="A3162" s="398">
        <v>5129</v>
      </c>
      <c r="B3162" s="398" t="s">
        <v>3846</v>
      </c>
      <c r="C3162" s="398" t="s">
        <v>1377</v>
      </c>
      <c r="D3162" s="398" t="s">
        <v>9</v>
      </c>
      <c r="E3162" s="398" t="s">
        <v>10</v>
      </c>
      <c r="F3162" s="398">
        <v>300</v>
      </c>
      <c r="G3162" s="398">
        <f>+F3162*H3162</f>
        <v>1200000</v>
      </c>
      <c r="H3162" s="398">
        <v>4000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398">
        <v>5129</v>
      </c>
      <c r="B3163" s="398" t="s">
        <v>3835</v>
      </c>
      <c r="C3163" s="398" t="s">
        <v>3286</v>
      </c>
      <c r="D3163" s="398" t="s">
        <v>9</v>
      </c>
      <c r="E3163" s="398" t="s">
        <v>10</v>
      </c>
      <c r="F3163" s="398">
        <v>120000</v>
      </c>
      <c r="G3163" s="398">
        <f>+F3163*H3163</f>
        <v>480000</v>
      </c>
      <c r="H3163" s="398">
        <v>4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398">
        <v>5129</v>
      </c>
      <c r="B3164" s="398" t="s">
        <v>3836</v>
      </c>
      <c r="C3164" s="398" t="s">
        <v>1398</v>
      </c>
      <c r="D3164" s="398" t="s">
        <v>9</v>
      </c>
      <c r="E3164" s="398" t="s">
        <v>10</v>
      </c>
      <c r="F3164" s="398">
        <v>130000</v>
      </c>
      <c r="G3164" s="398">
        <f t="shared" ref="G3164:G3169" si="47">+F3164*H3164</f>
        <v>1430000</v>
      </c>
      <c r="H3164" s="398">
        <v>11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398">
        <v>5129</v>
      </c>
      <c r="B3165" s="398" t="s">
        <v>3837</v>
      </c>
      <c r="C3165" s="398" t="s">
        <v>3298</v>
      </c>
      <c r="D3165" s="398" t="s">
        <v>9</v>
      </c>
      <c r="E3165" s="398" t="s">
        <v>10</v>
      </c>
      <c r="F3165" s="398">
        <v>40000</v>
      </c>
      <c r="G3165" s="398">
        <f t="shared" si="47"/>
        <v>160000</v>
      </c>
      <c r="H3165" s="398">
        <v>4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398">
        <v>5129</v>
      </c>
      <c r="B3166" s="398" t="s">
        <v>3838</v>
      </c>
      <c r="C3166" s="398" t="s">
        <v>3839</v>
      </c>
      <c r="D3166" s="398" t="s">
        <v>9</v>
      </c>
      <c r="E3166" s="398" t="s">
        <v>10</v>
      </c>
      <c r="F3166" s="398">
        <v>110000</v>
      </c>
      <c r="G3166" s="398">
        <f t="shared" si="47"/>
        <v>550000</v>
      </c>
      <c r="H3166" s="398">
        <v>5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398">
        <v>5129</v>
      </c>
      <c r="B3167" s="398" t="s">
        <v>3840</v>
      </c>
      <c r="C3167" s="398" t="s">
        <v>3841</v>
      </c>
      <c r="D3167" s="398" t="s">
        <v>9</v>
      </c>
      <c r="E3167" s="398" t="s">
        <v>10</v>
      </c>
      <c r="F3167" s="398">
        <v>60000</v>
      </c>
      <c r="G3167" s="398">
        <f t="shared" si="47"/>
        <v>240000</v>
      </c>
      <c r="H3167" s="398">
        <v>4</v>
      </c>
      <c r="I3167" s="23"/>
      <c r="P3167"/>
      <c r="Q3167"/>
      <c r="R3167"/>
      <c r="S3167"/>
      <c r="T3167"/>
      <c r="U3167"/>
      <c r="V3167"/>
      <c r="W3167"/>
      <c r="X3167"/>
    </row>
    <row r="3168" spans="1:24" x14ac:dyDescent="0.25">
      <c r="A3168" s="398">
        <v>5129</v>
      </c>
      <c r="B3168" s="398" t="s">
        <v>3842</v>
      </c>
      <c r="C3168" s="398" t="s">
        <v>1402</v>
      </c>
      <c r="D3168" s="398" t="s">
        <v>9</v>
      </c>
      <c r="E3168" s="398" t="s">
        <v>10</v>
      </c>
      <c r="F3168" s="398">
        <v>130000</v>
      </c>
      <c r="G3168" s="398">
        <f t="shared" si="47"/>
        <v>1560000</v>
      </c>
      <c r="H3168" s="398">
        <v>12</v>
      </c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398">
        <v>5129</v>
      </c>
      <c r="B3169" s="398" t="s">
        <v>3843</v>
      </c>
      <c r="C3169" s="398" t="s">
        <v>3844</v>
      </c>
      <c r="D3169" s="398" t="s">
        <v>9</v>
      </c>
      <c r="E3169" s="398" t="s">
        <v>10</v>
      </c>
      <c r="F3169" s="398">
        <v>50000</v>
      </c>
      <c r="G3169" s="398">
        <f t="shared" si="47"/>
        <v>150000</v>
      </c>
      <c r="H3169" s="398">
        <v>3</v>
      </c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398">
        <v>5129</v>
      </c>
      <c r="B3170" s="398" t="s">
        <v>3830</v>
      </c>
      <c r="C3170" s="398" t="s">
        <v>3290</v>
      </c>
      <c r="D3170" s="398" t="s">
        <v>9</v>
      </c>
      <c r="E3170" s="398" t="s">
        <v>10</v>
      </c>
      <c r="F3170" s="398">
        <v>8000</v>
      </c>
      <c r="G3170" s="398">
        <f>+F3170*H3170</f>
        <v>160000</v>
      </c>
      <c r="H3170" s="398">
        <v>20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398">
        <v>5129</v>
      </c>
      <c r="B3171" s="398" t="s">
        <v>3831</v>
      </c>
      <c r="C3171" s="398" t="s">
        <v>2374</v>
      </c>
      <c r="D3171" s="398" t="s">
        <v>9</v>
      </c>
      <c r="E3171" s="398" t="s">
        <v>10</v>
      </c>
      <c r="F3171" s="398">
        <v>105000</v>
      </c>
      <c r="G3171" s="398">
        <f t="shared" ref="G3171:G3174" si="48">+F3171*H3171</f>
        <v>210000</v>
      </c>
      <c r="H3171" s="398">
        <v>2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398">
        <v>5129</v>
      </c>
      <c r="B3172" s="398" t="s">
        <v>3832</v>
      </c>
      <c r="C3172" s="398" t="s">
        <v>3293</v>
      </c>
      <c r="D3172" s="398" t="s">
        <v>9</v>
      </c>
      <c r="E3172" s="398" t="s">
        <v>10</v>
      </c>
      <c r="F3172" s="398">
        <v>120000</v>
      </c>
      <c r="G3172" s="398">
        <f t="shared" si="48"/>
        <v>480000</v>
      </c>
      <c r="H3172" s="398">
        <v>4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398">
        <v>5129</v>
      </c>
      <c r="B3173" s="398" t="s">
        <v>3833</v>
      </c>
      <c r="C3173" s="398" t="s">
        <v>1391</v>
      </c>
      <c r="D3173" s="398" t="s">
        <v>9</v>
      </c>
      <c r="E3173" s="398" t="s">
        <v>10</v>
      </c>
      <c r="F3173" s="398">
        <v>100000</v>
      </c>
      <c r="G3173" s="398">
        <f t="shared" si="48"/>
        <v>1000000</v>
      </c>
      <c r="H3173" s="398">
        <v>10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398">
        <v>5129</v>
      </c>
      <c r="B3174" s="398" t="s">
        <v>3834</v>
      </c>
      <c r="C3174" s="398" t="s">
        <v>1393</v>
      </c>
      <c r="D3174" s="398" t="s">
        <v>9</v>
      </c>
      <c r="E3174" s="398" t="s">
        <v>10</v>
      </c>
      <c r="F3174" s="398">
        <v>120000</v>
      </c>
      <c r="G3174" s="398">
        <f t="shared" si="48"/>
        <v>480000</v>
      </c>
      <c r="H3174" s="398">
        <v>4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55" t="s">
        <v>203</v>
      </c>
      <c r="B3175" s="456"/>
      <c r="C3175" s="456"/>
      <c r="D3175" s="456"/>
      <c r="E3175" s="456"/>
      <c r="F3175" s="456"/>
      <c r="G3175" s="456"/>
      <c r="H3175" s="456"/>
      <c r="I3175" s="23"/>
      <c r="P3175"/>
      <c r="Q3175"/>
      <c r="R3175"/>
      <c r="S3175"/>
      <c r="T3175"/>
      <c r="U3175"/>
      <c r="V3175"/>
      <c r="W3175"/>
      <c r="X3175"/>
    </row>
    <row r="3176" spans="1:24" ht="16.5" customHeight="1" x14ac:dyDescent="0.25">
      <c r="A3176" s="443" t="s">
        <v>12</v>
      </c>
      <c r="B3176" s="444"/>
      <c r="C3176" s="444"/>
      <c r="D3176" s="444"/>
      <c r="E3176" s="444"/>
      <c r="F3176" s="444"/>
      <c r="G3176" s="444"/>
      <c r="H3176" s="444"/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421">
        <v>4239</v>
      </c>
      <c r="B3177" s="421" t="s">
        <v>3825</v>
      </c>
      <c r="C3177" s="421" t="s">
        <v>904</v>
      </c>
      <c r="D3177" s="421" t="s">
        <v>9</v>
      </c>
      <c r="E3177" s="421" t="s">
        <v>14</v>
      </c>
      <c r="F3177" s="421">
        <v>40000</v>
      </c>
      <c r="G3177" s="421">
        <v>40000</v>
      </c>
      <c r="H3177" s="421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27" x14ac:dyDescent="0.25">
      <c r="A3178" s="421">
        <v>4239</v>
      </c>
      <c r="B3178" s="421" t="s">
        <v>3824</v>
      </c>
      <c r="C3178" s="421" t="s">
        <v>904</v>
      </c>
      <c r="D3178" s="421" t="s">
        <v>9</v>
      </c>
      <c r="E3178" s="421" t="s">
        <v>14</v>
      </c>
      <c r="F3178" s="421">
        <v>400000</v>
      </c>
      <c r="G3178" s="421">
        <v>400000</v>
      </c>
      <c r="H3178" s="421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27" x14ac:dyDescent="0.25">
      <c r="A3179" s="421">
        <v>4239</v>
      </c>
      <c r="B3179" s="421" t="s">
        <v>3822</v>
      </c>
      <c r="C3179" s="421" t="s">
        <v>904</v>
      </c>
      <c r="D3179" s="421" t="s">
        <v>9</v>
      </c>
      <c r="E3179" s="421" t="s">
        <v>14</v>
      </c>
      <c r="F3179" s="421">
        <v>200000</v>
      </c>
      <c r="G3179" s="421">
        <v>200000</v>
      </c>
      <c r="H3179" s="421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27" x14ac:dyDescent="0.25">
      <c r="A3180" s="421">
        <v>4239</v>
      </c>
      <c r="B3180" s="421" t="s">
        <v>3820</v>
      </c>
      <c r="C3180" s="421" t="s">
        <v>904</v>
      </c>
      <c r="D3180" s="421" t="s">
        <v>9</v>
      </c>
      <c r="E3180" s="421" t="s">
        <v>14</v>
      </c>
      <c r="F3180" s="421">
        <v>400000</v>
      </c>
      <c r="G3180" s="421">
        <v>400000</v>
      </c>
      <c r="H3180" s="421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421">
        <v>4239</v>
      </c>
      <c r="B3181" s="421" t="s">
        <v>3823</v>
      </c>
      <c r="C3181" s="421" t="s">
        <v>904</v>
      </c>
      <c r="D3181" s="421" t="s">
        <v>9</v>
      </c>
      <c r="E3181" s="421" t="s">
        <v>14</v>
      </c>
      <c r="F3181" s="421">
        <v>440000</v>
      </c>
      <c r="G3181" s="421">
        <v>440000</v>
      </c>
      <c r="H3181" s="421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421">
        <v>4239</v>
      </c>
      <c r="B3182" s="421" t="s">
        <v>3821</v>
      </c>
      <c r="C3182" s="421" t="s">
        <v>904</v>
      </c>
      <c r="D3182" s="421" t="s">
        <v>9</v>
      </c>
      <c r="E3182" s="421" t="s">
        <v>14</v>
      </c>
      <c r="F3182" s="421">
        <v>480000</v>
      </c>
      <c r="G3182" s="421">
        <v>480000</v>
      </c>
      <c r="H3182" s="421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421">
        <v>4239</v>
      </c>
      <c r="B3183" s="421" t="s">
        <v>3819</v>
      </c>
      <c r="C3183" s="421" t="s">
        <v>904</v>
      </c>
      <c r="D3183" s="421" t="s">
        <v>9</v>
      </c>
      <c r="E3183" s="421" t="s">
        <v>14</v>
      </c>
      <c r="F3183" s="421">
        <v>440000</v>
      </c>
      <c r="G3183" s="421">
        <v>440000</v>
      </c>
      <c r="H3183" s="421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27" x14ac:dyDescent="0.25">
      <c r="A3184" s="421">
        <v>4239</v>
      </c>
      <c r="B3184" s="421" t="s">
        <v>3826</v>
      </c>
      <c r="C3184" s="421" t="s">
        <v>904</v>
      </c>
      <c r="D3184" s="421" t="s">
        <v>9</v>
      </c>
      <c r="E3184" s="421" t="s">
        <v>14</v>
      </c>
      <c r="F3184" s="421">
        <v>320000</v>
      </c>
      <c r="G3184" s="421">
        <v>320000</v>
      </c>
      <c r="H3184" s="421">
        <v>1</v>
      </c>
      <c r="I3184" s="23"/>
      <c r="P3184"/>
      <c r="Q3184"/>
      <c r="R3184"/>
      <c r="S3184"/>
      <c r="T3184"/>
      <c r="U3184"/>
      <c r="V3184"/>
      <c r="W3184"/>
      <c r="X3184"/>
    </row>
    <row r="3185" spans="1:24" ht="27" x14ac:dyDescent="0.25">
      <c r="A3185" s="421">
        <v>4239</v>
      </c>
      <c r="B3185" s="421" t="s">
        <v>3819</v>
      </c>
      <c r="C3185" s="421" t="s">
        <v>904</v>
      </c>
      <c r="D3185" s="421" t="s">
        <v>9</v>
      </c>
      <c r="E3185" s="421" t="s">
        <v>14</v>
      </c>
      <c r="F3185" s="421">
        <v>800000</v>
      </c>
      <c r="G3185" s="421">
        <v>800000</v>
      </c>
      <c r="H3185" s="421">
        <v>1</v>
      </c>
      <c r="I3185" s="23"/>
      <c r="P3185"/>
      <c r="Q3185"/>
      <c r="R3185"/>
      <c r="S3185"/>
      <c r="T3185"/>
      <c r="U3185"/>
      <c r="V3185"/>
      <c r="W3185"/>
      <c r="X3185"/>
    </row>
    <row r="3186" spans="1:24" ht="27" x14ac:dyDescent="0.25">
      <c r="A3186" s="421">
        <v>4239</v>
      </c>
      <c r="B3186" s="421" t="s">
        <v>3820</v>
      </c>
      <c r="C3186" s="421" t="s">
        <v>904</v>
      </c>
      <c r="D3186" s="421" t="s">
        <v>9</v>
      </c>
      <c r="E3186" s="421" t="s">
        <v>14</v>
      </c>
      <c r="F3186" s="421">
        <v>800000</v>
      </c>
      <c r="G3186" s="421">
        <v>800000</v>
      </c>
      <c r="H3186" s="421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27" x14ac:dyDescent="0.25">
      <c r="A3187" s="418">
        <v>4239</v>
      </c>
      <c r="B3187" s="418" t="s">
        <v>3821</v>
      </c>
      <c r="C3187" s="418" t="s">
        <v>904</v>
      </c>
      <c r="D3187" s="418" t="s">
        <v>9</v>
      </c>
      <c r="E3187" s="418" t="s">
        <v>14</v>
      </c>
      <c r="F3187" s="418">
        <v>660000</v>
      </c>
      <c r="G3187" s="418">
        <v>660000</v>
      </c>
      <c r="H3187" s="418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418">
        <v>4239</v>
      </c>
      <c r="B3188" s="418" t="s">
        <v>3822</v>
      </c>
      <c r="C3188" s="418" t="s">
        <v>904</v>
      </c>
      <c r="D3188" s="418" t="s">
        <v>9</v>
      </c>
      <c r="E3188" s="418" t="s">
        <v>14</v>
      </c>
      <c r="F3188" s="418">
        <v>500000</v>
      </c>
      <c r="G3188" s="418">
        <v>500000</v>
      </c>
      <c r="H3188" s="418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7" x14ac:dyDescent="0.25">
      <c r="A3189" s="418">
        <v>4239</v>
      </c>
      <c r="B3189" s="418" t="s">
        <v>3823</v>
      </c>
      <c r="C3189" s="418" t="s">
        <v>904</v>
      </c>
      <c r="D3189" s="418" t="s">
        <v>9</v>
      </c>
      <c r="E3189" s="418" t="s">
        <v>14</v>
      </c>
      <c r="F3189" s="418">
        <v>360000</v>
      </c>
      <c r="G3189" s="418">
        <v>360000</v>
      </c>
      <c r="H3189" s="418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7" x14ac:dyDescent="0.25">
      <c r="A3190" s="418">
        <v>4239</v>
      </c>
      <c r="B3190" s="418" t="s">
        <v>3824</v>
      </c>
      <c r="C3190" s="418" t="s">
        <v>904</v>
      </c>
      <c r="D3190" s="418" t="s">
        <v>9</v>
      </c>
      <c r="E3190" s="418" t="s">
        <v>14</v>
      </c>
      <c r="F3190" s="418">
        <v>1200000</v>
      </c>
      <c r="G3190" s="418">
        <v>1200000</v>
      </c>
      <c r="H3190" s="418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27" x14ac:dyDescent="0.25">
      <c r="A3191" s="418">
        <v>4239</v>
      </c>
      <c r="B3191" s="418" t="s">
        <v>3825</v>
      </c>
      <c r="C3191" s="418" t="s">
        <v>904</v>
      </c>
      <c r="D3191" s="418" t="s">
        <v>9</v>
      </c>
      <c r="E3191" s="418" t="s">
        <v>14</v>
      </c>
      <c r="F3191" s="418">
        <v>700000</v>
      </c>
      <c r="G3191" s="418">
        <v>700000</v>
      </c>
      <c r="H3191" s="418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27" x14ac:dyDescent="0.25">
      <c r="A3192" s="418">
        <v>4239</v>
      </c>
      <c r="B3192" s="418" t="s">
        <v>3826</v>
      </c>
      <c r="C3192" s="418" t="s">
        <v>904</v>
      </c>
      <c r="D3192" s="418" t="s">
        <v>9</v>
      </c>
      <c r="E3192" s="418" t="s">
        <v>14</v>
      </c>
      <c r="F3192" s="418">
        <v>180000</v>
      </c>
      <c r="G3192" s="418">
        <v>180000</v>
      </c>
      <c r="H3192" s="418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43" t="s">
        <v>8</v>
      </c>
      <c r="B3193" s="444"/>
      <c r="C3193" s="444"/>
      <c r="D3193" s="444"/>
      <c r="E3193" s="444"/>
      <c r="F3193" s="444"/>
      <c r="G3193" s="444"/>
      <c r="H3193" s="444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398">
        <v>4267</v>
      </c>
      <c r="B3194" s="398" t="s">
        <v>3827</v>
      </c>
      <c r="C3194" s="398" t="s">
        <v>1004</v>
      </c>
      <c r="D3194" s="398" t="s">
        <v>428</v>
      </c>
      <c r="E3194" s="398" t="s">
        <v>10</v>
      </c>
      <c r="F3194" s="398">
        <v>15500</v>
      </c>
      <c r="G3194" s="398">
        <f>+F3194*H3194</f>
        <v>1550000</v>
      </c>
      <c r="H3194" s="398">
        <v>100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398">
        <v>4267</v>
      </c>
      <c r="B3195" s="398" t="s">
        <v>3828</v>
      </c>
      <c r="C3195" s="398" t="s">
        <v>1006</v>
      </c>
      <c r="D3195" s="398" t="s">
        <v>428</v>
      </c>
      <c r="E3195" s="398" t="s">
        <v>14</v>
      </c>
      <c r="F3195" s="398">
        <v>450000</v>
      </c>
      <c r="G3195" s="398">
        <f>+F3195*H3195</f>
        <v>450000</v>
      </c>
      <c r="H3195" s="398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55" t="s">
        <v>182</v>
      </c>
      <c r="B3196" s="456"/>
      <c r="C3196" s="456"/>
      <c r="D3196" s="456"/>
      <c r="E3196" s="456"/>
      <c r="F3196" s="456"/>
      <c r="G3196" s="456"/>
      <c r="H3196" s="456"/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443" t="s">
        <v>16</v>
      </c>
      <c r="B3197" s="444"/>
      <c r="C3197" s="444"/>
      <c r="D3197" s="444"/>
      <c r="E3197" s="444"/>
      <c r="F3197" s="444"/>
      <c r="G3197" s="444"/>
      <c r="H3197" s="444"/>
      <c r="I3197" s="23"/>
      <c r="P3197"/>
      <c r="Q3197"/>
      <c r="R3197"/>
      <c r="S3197"/>
      <c r="T3197"/>
      <c r="U3197"/>
      <c r="V3197"/>
      <c r="W3197"/>
      <c r="X3197"/>
    </row>
    <row r="3198" spans="1:24" ht="27" x14ac:dyDescent="0.25">
      <c r="A3198" s="401">
        <v>5113</v>
      </c>
      <c r="B3198" s="401" t="s">
        <v>1024</v>
      </c>
      <c r="C3198" s="401" t="s">
        <v>1021</v>
      </c>
      <c r="D3198" s="401" t="s">
        <v>428</v>
      </c>
      <c r="E3198" s="401" t="s">
        <v>14</v>
      </c>
      <c r="F3198" s="401">
        <v>46509</v>
      </c>
      <c r="G3198" s="401">
        <v>46509</v>
      </c>
      <c r="H3198" s="401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401">
        <v>5113</v>
      </c>
      <c r="B3199" s="401" t="s">
        <v>1023</v>
      </c>
      <c r="C3199" s="401" t="s">
        <v>1021</v>
      </c>
      <c r="D3199" s="401" t="s">
        <v>428</v>
      </c>
      <c r="E3199" s="401" t="s">
        <v>14</v>
      </c>
      <c r="F3199" s="401">
        <v>989858</v>
      </c>
      <c r="G3199" s="401">
        <v>989858</v>
      </c>
      <c r="H3199" s="401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27" x14ac:dyDescent="0.25">
      <c r="A3200" s="401">
        <v>5113</v>
      </c>
      <c r="B3200" s="401" t="s">
        <v>1020</v>
      </c>
      <c r="C3200" s="401" t="s">
        <v>1021</v>
      </c>
      <c r="D3200" s="401" t="s">
        <v>428</v>
      </c>
      <c r="E3200" s="401" t="s">
        <v>14</v>
      </c>
      <c r="F3200" s="401">
        <v>13805592</v>
      </c>
      <c r="G3200" s="401">
        <v>13805592</v>
      </c>
      <c r="H3200" s="401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27" x14ac:dyDescent="0.25">
      <c r="A3201" s="401">
        <v>5113</v>
      </c>
      <c r="B3201" s="401" t="s">
        <v>1022</v>
      </c>
      <c r="C3201" s="401" t="s">
        <v>1021</v>
      </c>
      <c r="D3201" s="401" t="s">
        <v>428</v>
      </c>
      <c r="E3201" s="401" t="s">
        <v>14</v>
      </c>
      <c r="F3201" s="401">
        <v>28051517</v>
      </c>
      <c r="G3201" s="401">
        <v>28051517</v>
      </c>
      <c r="H3201" s="401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401">
        <v>5113</v>
      </c>
      <c r="B3202" s="401" t="s">
        <v>1023</v>
      </c>
      <c r="C3202" s="401" t="s">
        <v>1021</v>
      </c>
      <c r="D3202" s="401" t="s">
        <v>428</v>
      </c>
      <c r="E3202" s="401" t="s">
        <v>14</v>
      </c>
      <c r="F3202" s="401">
        <v>15052010</v>
      </c>
      <c r="G3202" s="401">
        <v>15052010</v>
      </c>
      <c r="H3202" s="401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208">
        <v>5113</v>
      </c>
      <c r="B3203" s="208" t="s">
        <v>1024</v>
      </c>
      <c r="C3203" s="208" t="s">
        <v>1021</v>
      </c>
      <c r="D3203" s="208" t="s">
        <v>428</v>
      </c>
      <c r="E3203" s="208" t="s">
        <v>14</v>
      </c>
      <c r="F3203" s="208">
        <v>10804803</v>
      </c>
      <c r="G3203" s="313">
        <v>10804803</v>
      </c>
      <c r="H3203" s="208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ht="27" x14ac:dyDescent="0.25">
      <c r="A3204" s="305">
        <v>5113</v>
      </c>
      <c r="B3204" s="305" t="s">
        <v>2202</v>
      </c>
      <c r="C3204" s="305" t="s">
        <v>1021</v>
      </c>
      <c r="D3204" s="305" t="s">
        <v>428</v>
      </c>
      <c r="E3204" s="305" t="s">
        <v>14</v>
      </c>
      <c r="F3204" s="305">
        <v>53799600</v>
      </c>
      <c r="G3204" s="305">
        <v>53799600</v>
      </c>
      <c r="H3204" s="305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208">
        <v>5113</v>
      </c>
      <c r="B3205" s="208" t="s">
        <v>1025</v>
      </c>
      <c r="C3205" s="208" t="s">
        <v>1021</v>
      </c>
      <c r="D3205" s="208" t="s">
        <v>428</v>
      </c>
      <c r="E3205" s="208" t="s">
        <v>14</v>
      </c>
      <c r="F3205" s="208">
        <v>22871620</v>
      </c>
      <c r="G3205" s="208">
        <v>22871620</v>
      </c>
      <c r="H3205" s="208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443" t="s">
        <v>12</v>
      </c>
      <c r="B3206" s="444"/>
      <c r="C3206" s="444"/>
      <c r="D3206" s="444"/>
      <c r="E3206" s="444"/>
      <c r="F3206" s="444"/>
      <c r="G3206" s="444"/>
      <c r="H3206" s="444"/>
      <c r="I3206" s="23"/>
      <c r="P3206"/>
      <c r="Q3206"/>
      <c r="R3206"/>
      <c r="S3206"/>
      <c r="T3206"/>
      <c r="U3206"/>
      <c r="V3206"/>
      <c r="W3206"/>
      <c r="X3206"/>
    </row>
    <row r="3207" spans="1:24" ht="27" x14ac:dyDescent="0.25">
      <c r="A3207" s="304">
        <v>5113</v>
      </c>
      <c r="B3207" s="304" t="s">
        <v>2175</v>
      </c>
      <c r="C3207" s="304" t="s">
        <v>1140</v>
      </c>
      <c r="D3207" s="304" t="s">
        <v>13</v>
      </c>
      <c r="E3207" s="304" t="s">
        <v>14</v>
      </c>
      <c r="F3207" s="304">
        <v>375468</v>
      </c>
      <c r="G3207" s="304">
        <f>+F3207*H3207</f>
        <v>375468</v>
      </c>
      <c r="H3207" s="304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304">
        <v>5113</v>
      </c>
      <c r="B3208" s="304" t="s">
        <v>2176</v>
      </c>
      <c r="C3208" s="304" t="s">
        <v>1140</v>
      </c>
      <c r="D3208" s="304" t="s">
        <v>13</v>
      </c>
      <c r="E3208" s="304" t="s">
        <v>14</v>
      </c>
      <c r="F3208" s="304">
        <v>108624</v>
      </c>
      <c r="G3208" s="304">
        <f t="shared" ref="G3208:G3212" si="49">+F3208*H3208</f>
        <v>108624</v>
      </c>
      <c r="H3208" s="304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27" x14ac:dyDescent="0.25">
      <c r="A3209" s="304">
        <v>5113</v>
      </c>
      <c r="B3209" s="304" t="s">
        <v>2177</v>
      </c>
      <c r="C3209" s="304" t="s">
        <v>1140</v>
      </c>
      <c r="D3209" s="304" t="s">
        <v>13</v>
      </c>
      <c r="E3209" s="304" t="s">
        <v>14</v>
      </c>
      <c r="F3209" s="304">
        <v>212448</v>
      </c>
      <c r="G3209" s="304">
        <f t="shared" si="49"/>
        <v>212448</v>
      </c>
      <c r="H3209" s="304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27" x14ac:dyDescent="0.25">
      <c r="A3210" s="304">
        <v>5113</v>
      </c>
      <c r="B3210" s="304" t="s">
        <v>2178</v>
      </c>
      <c r="C3210" s="304" t="s">
        <v>1140</v>
      </c>
      <c r="D3210" s="304" t="s">
        <v>13</v>
      </c>
      <c r="E3210" s="304" t="s">
        <v>14</v>
      </c>
      <c r="F3210" s="304">
        <v>111540</v>
      </c>
      <c r="G3210" s="304">
        <f t="shared" si="49"/>
        <v>111540</v>
      </c>
      <c r="H3210" s="304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27" x14ac:dyDescent="0.25">
      <c r="A3211" s="304">
        <v>5113</v>
      </c>
      <c r="B3211" s="304" t="s">
        <v>2179</v>
      </c>
      <c r="C3211" s="304" t="s">
        <v>1140</v>
      </c>
      <c r="D3211" s="304" t="s">
        <v>13</v>
      </c>
      <c r="E3211" s="304" t="s">
        <v>14</v>
      </c>
      <c r="F3211" s="304">
        <v>84612</v>
      </c>
      <c r="G3211" s="304">
        <f t="shared" si="49"/>
        <v>84612</v>
      </c>
      <c r="H3211" s="304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7" x14ac:dyDescent="0.25">
      <c r="A3212" s="304">
        <v>5113</v>
      </c>
      <c r="B3212" s="304" t="s">
        <v>2180</v>
      </c>
      <c r="C3212" s="304" t="s">
        <v>1140</v>
      </c>
      <c r="D3212" s="304" t="s">
        <v>13</v>
      </c>
      <c r="E3212" s="304" t="s">
        <v>14</v>
      </c>
      <c r="F3212" s="304">
        <v>172452</v>
      </c>
      <c r="G3212" s="304">
        <f t="shared" si="49"/>
        <v>172452</v>
      </c>
      <c r="H3212" s="304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7" x14ac:dyDescent="0.25">
      <c r="A3213" s="214">
        <v>5113</v>
      </c>
      <c r="B3213" s="214" t="s">
        <v>1070</v>
      </c>
      <c r="C3213" s="214" t="s">
        <v>501</v>
      </c>
      <c r="D3213" s="214" t="s">
        <v>15</v>
      </c>
      <c r="E3213" s="214" t="s">
        <v>14</v>
      </c>
      <c r="F3213" s="214">
        <v>90000</v>
      </c>
      <c r="G3213" s="214">
        <v>90000</v>
      </c>
      <c r="H3213" s="214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27" x14ac:dyDescent="0.25">
      <c r="A3214" s="214">
        <v>5113</v>
      </c>
      <c r="B3214" s="214" t="s">
        <v>1071</v>
      </c>
      <c r="C3214" s="214" t="s">
        <v>501</v>
      </c>
      <c r="D3214" s="214" t="s">
        <v>15</v>
      </c>
      <c r="E3214" s="214" t="s">
        <v>14</v>
      </c>
      <c r="F3214" s="214">
        <v>145000</v>
      </c>
      <c r="G3214" s="214">
        <v>145000</v>
      </c>
      <c r="H3214" s="214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27" x14ac:dyDescent="0.25">
      <c r="A3215" s="214">
        <v>5113</v>
      </c>
      <c r="B3215" s="214" t="s">
        <v>1072</v>
      </c>
      <c r="C3215" s="214" t="s">
        <v>501</v>
      </c>
      <c r="D3215" s="214" t="s">
        <v>15</v>
      </c>
      <c r="E3215" s="214" t="s">
        <v>14</v>
      </c>
      <c r="F3215" s="214">
        <v>90000</v>
      </c>
      <c r="G3215" s="214">
        <v>90000</v>
      </c>
      <c r="H3215" s="214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27" x14ac:dyDescent="0.25">
      <c r="A3216" s="214">
        <v>5113</v>
      </c>
      <c r="B3216" s="214" t="s">
        <v>1073</v>
      </c>
      <c r="C3216" s="214" t="s">
        <v>501</v>
      </c>
      <c r="D3216" s="214" t="s">
        <v>15</v>
      </c>
      <c r="E3216" s="214" t="s">
        <v>14</v>
      </c>
      <c r="F3216" s="214">
        <v>70000</v>
      </c>
      <c r="G3216" s="214">
        <v>70000</v>
      </c>
      <c r="H3216" s="214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305">
        <v>5113</v>
      </c>
      <c r="B3217" s="305" t="s">
        <v>2203</v>
      </c>
      <c r="C3217" s="305" t="s">
        <v>501</v>
      </c>
      <c r="D3217" s="305" t="s">
        <v>15</v>
      </c>
      <c r="E3217" s="305" t="s">
        <v>14</v>
      </c>
      <c r="F3217" s="305">
        <v>170000</v>
      </c>
      <c r="G3217" s="305">
        <v>170000</v>
      </c>
      <c r="H3217" s="305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214">
        <v>5113</v>
      </c>
      <c r="B3218" s="214" t="s">
        <v>1074</v>
      </c>
      <c r="C3218" s="214" t="s">
        <v>501</v>
      </c>
      <c r="D3218" s="214" t="s">
        <v>15</v>
      </c>
      <c r="E3218" s="214" t="s">
        <v>14</v>
      </c>
      <c r="F3218" s="214">
        <v>103000</v>
      </c>
      <c r="G3218" s="214">
        <v>103000</v>
      </c>
      <c r="H3218" s="214">
        <v>1</v>
      </c>
      <c r="I3218" s="23"/>
      <c r="Q3218"/>
      <c r="R3218"/>
      <c r="S3218"/>
      <c r="T3218"/>
      <c r="U3218"/>
      <c r="V3218"/>
      <c r="W3218"/>
      <c r="X3218"/>
    </row>
    <row r="3219" spans="1:24" x14ac:dyDescent="0.25">
      <c r="A3219" s="443" t="s">
        <v>8</v>
      </c>
      <c r="B3219" s="444"/>
      <c r="C3219" s="444"/>
      <c r="D3219" s="444"/>
      <c r="E3219" s="444"/>
      <c r="F3219" s="444"/>
      <c r="G3219" s="444"/>
      <c r="H3219" s="444"/>
      <c r="I3219" s="23"/>
      <c r="Q3219"/>
      <c r="R3219"/>
      <c r="S3219"/>
      <c r="T3219"/>
      <c r="U3219"/>
      <c r="V3219"/>
      <c r="W3219"/>
      <c r="X3219"/>
    </row>
    <row r="3220" spans="1:24" x14ac:dyDescent="0.25">
      <c r="A3220" s="401">
        <v>5129</v>
      </c>
      <c r="B3220" s="401" t="s">
        <v>3948</v>
      </c>
      <c r="C3220" s="401" t="s">
        <v>1632</v>
      </c>
      <c r="D3220" s="401" t="s">
        <v>9</v>
      </c>
      <c r="E3220" s="401" t="s">
        <v>10</v>
      </c>
      <c r="F3220" s="401">
        <v>50000</v>
      </c>
      <c r="G3220" s="401">
        <f>+F3220*H3220</f>
        <v>5000000</v>
      </c>
      <c r="H3220" s="401">
        <v>100</v>
      </c>
      <c r="I3220" s="23"/>
      <c r="Q3220"/>
      <c r="R3220"/>
      <c r="S3220"/>
      <c r="T3220"/>
      <c r="U3220"/>
      <c r="V3220"/>
      <c r="W3220"/>
      <c r="X3220"/>
    </row>
    <row r="3221" spans="1:24" ht="27" x14ac:dyDescent="0.25">
      <c r="A3221" s="401">
        <v>5129</v>
      </c>
      <c r="B3221" s="401" t="s">
        <v>3265</v>
      </c>
      <c r="C3221" s="401" t="s">
        <v>1678</v>
      </c>
      <c r="D3221" s="401" t="s">
        <v>9</v>
      </c>
      <c r="E3221" s="401" t="s">
        <v>10</v>
      </c>
      <c r="F3221" s="401">
        <v>27000</v>
      </c>
      <c r="G3221" s="401">
        <f>+F3221*H3221</f>
        <v>2700000</v>
      </c>
      <c r="H3221" s="401">
        <v>100</v>
      </c>
      <c r="I3221" s="23"/>
      <c r="Q3221"/>
      <c r="R3221"/>
      <c r="S3221"/>
      <c r="T3221"/>
      <c r="U3221"/>
      <c r="V3221"/>
      <c r="W3221"/>
      <c r="X3221"/>
    </row>
    <row r="3222" spans="1:24" x14ac:dyDescent="0.25">
      <c r="A3222" s="455" t="s">
        <v>180</v>
      </c>
      <c r="B3222" s="456"/>
      <c r="C3222" s="456"/>
      <c r="D3222" s="456"/>
      <c r="E3222" s="456"/>
      <c r="F3222" s="456"/>
      <c r="G3222" s="456"/>
      <c r="H3222" s="456"/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443" t="s">
        <v>16</v>
      </c>
      <c r="B3223" s="444"/>
      <c r="C3223" s="444"/>
      <c r="D3223" s="444"/>
      <c r="E3223" s="444"/>
      <c r="F3223" s="444"/>
      <c r="G3223" s="444"/>
      <c r="H3223" s="444"/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"/>
      <c r="B3224" s="4"/>
      <c r="C3224" s="4"/>
      <c r="D3224" s="4"/>
      <c r="E3224" s="4"/>
      <c r="F3224" s="4"/>
      <c r="G3224" s="4"/>
      <c r="H3224" s="4"/>
      <c r="I3224" s="23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455" t="s">
        <v>302</v>
      </c>
      <c r="B3225" s="456"/>
      <c r="C3225" s="456"/>
      <c r="D3225" s="456"/>
      <c r="E3225" s="456"/>
      <c r="F3225" s="456"/>
      <c r="G3225" s="456"/>
      <c r="H3225" s="456"/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43" t="s">
        <v>8</v>
      </c>
      <c r="B3226" s="444"/>
      <c r="C3226" s="444"/>
      <c r="D3226" s="444"/>
      <c r="E3226" s="444"/>
      <c r="F3226" s="444"/>
      <c r="G3226" s="444"/>
      <c r="H3226" s="444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116"/>
      <c r="B3227" s="116"/>
      <c r="C3227" s="116"/>
      <c r="D3227" s="116"/>
      <c r="E3227" s="116"/>
      <c r="F3227" s="116"/>
      <c r="G3227" s="116"/>
      <c r="H3227" s="116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55" t="s">
        <v>179</v>
      </c>
      <c r="B3228" s="456"/>
      <c r="C3228" s="456"/>
      <c r="D3228" s="456"/>
      <c r="E3228" s="456"/>
      <c r="F3228" s="456"/>
      <c r="G3228" s="456"/>
      <c r="H3228" s="456"/>
      <c r="I3228" s="23"/>
      <c r="P3228"/>
      <c r="Q3228"/>
      <c r="R3228"/>
      <c r="S3228"/>
      <c r="T3228"/>
      <c r="U3228"/>
      <c r="V3228"/>
      <c r="W3228"/>
      <c r="X3228"/>
    </row>
    <row r="3229" spans="1:24" ht="15" customHeight="1" x14ac:dyDescent="0.25">
      <c r="A3229" s="443" t="s">
        <v>16</v>
      </c>
      <c r="B3229" s="444"/>
      <c r="C3229" s="444"/>
      <c r="D3229" s="444"/>
      <c r="E3229" s="444"/>
      <c r="F3229" s="444"/>
      <c r="G3229" s="444"/>
      <c r="H3229" s="444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"/>
      <c r="B3230" s="4"/>
      <c r="C3230" s="4"/>
      <c r="D3230" s="4"/>
      <c r="E3230" s="4"/>
      <c r="F3230" s="4"/>
      <c r="G3230" s="4"/>
      <c r="H3230" s="4"/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455" t="s">
        <v>243</v>
      </c>
      <c r="B3231" s="456"/>
      <c r="C3231" s="456"/>
      <c r="D3231" s="456"/>
      <c r="E3231" s="456"/>
      <c r="F3231" s="456"/>
      <c r="G3231" s="456"/>
      <c r="H3231" s="456"/>
      <c r="I3231" s="23"/>
    </row>
    <row r="3232" spans="1:24" x14ac:dyDescent="0.25">
      <c r="A3232" s="443" t="s">
        <v>12</v>
      </c>
      <c r="B3232" s="444"/>
      <c r="C3232" s="444"/>
      <c r="D3232" s="444"/>
      <c r="E3232" s="444"/>
      <c r="F3232" s="444"/>
      <c r="G3232" s="444"/>
      <c r="H3232" s="444"/>
      <c r="I3232" s="23"/>
    </row>
    <row r="3233" spans="1:24" x14ac:dyDescent="0.25">
      <c r="A3233" s="139"/>
      <c r="B3233" s="139"/>
      <c r="C3233" s="139"/>
      <c r="D3233" s="139"/>
      <c r="E3233" s="139"/>
      <c r="F3233" s="139"/>
      <c r="G3233" s="139"/>
      <c r="H3233" s="139"/>
      <c r="I3233" s="23"/>
    </row>
    <row r="3234" spans="1:24" x14ac:dyDescent="0.25">
      <c r="A3234" s="455" t="s">
        <v>4028</v>
      </c>
      <c r="B3234" s="456"/>
      <c r="C3234" s="456"/>
      <c r="D3234" s="456"/>
      <c r="E3234" s="456"/>
      <c r="F3234" s="456"/>
      <c r="G3234" s="456"/>
      <c r="H3234" s="456"/>
      <c r="I3234" s="23"/>
      <c r="P3234"/>
      <c r="Q3234"/>
      <c r="R3234"/>
      <c r="S3234"/>
      <c r="T3234"/>
      <c r="U3234"/>
      <c r="V3234"/>
      <c r="W3234"/>
      <c r="X3234"/>
    </row>
    <row r="3235" spans="1:24" ht="15" customHeight="1" x14ac:dyDescent="0.25">
      <c r="A3235" s="443" t="s">
        <v>12</v>
      </c>
      <c r="B3235" s="444"/>
      <c r="C3235" s="444"/>
      <c r="D3235" s="444"/>
      <c r="E3235" s="444"/>
      <c r="F3235" s="444"/>
      <c r="G3235" s="444"/>
      <c r="H3235" s="444"/>
      <c r="I3235" s="23"/>
      <c r="P3235"/>
      <c r="Q3235"/>
      <c r="R3235"/>
      <c r="S3235"/>
      <c r="T3235"/>
      <c r="U3235"/>
      <c r="V3235"/>
      <c r="W3235"/>
      <c r="X3235"/>
    </row>
    <row r="3236" spans="1:24" ht="27" x14ac:dyDescent="0.25">
      <c r="A3236" s="404">
        <v>4239</v>
      </c>
      <c r="B3236" s="404" t="s">
        <v>4029</v>
      </c>
      <c r="C3236" s="404" t="s">
        <v>904</v>
      </c>
      <c r="D3236" s="404" t="s">
        <v>289</v>
      </c>
      <c r="E3236" s="404" t="s">
        <v>14</v>
      </c>
      <c r="F3236" s="404">
        <v>900000</v>
      </c>
      <c r="G3236" s="417">
        <v>900000</v>
      </c>
      <c r="H3236" s="404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27" x14ac:dyDescent="0.25">
      <c r="A3237" s="404">
        <v>4239</v>
      </c>
      <c r="B3237" s="404" t="s">
        <v>4030</v>
      </c>
      <c r="C3237" s="404" t="s">
        <v>904</v>
      </c>
      <c r="D3237" s="404" t="s">
        <v>289</v>
      </c>
      <c r="E3237" s="404" t="s">
        <v>14</v>
      </c>
      <c r="F3237" s="404">
        <v>125000</v>
      </c>
      <c r="G3237" s="417">
        <v>125000</v>
      </c>
      <c r="H3237" s="404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27" x14ac:dyDescent="0.25">
      <c r="A3238" s="404">
        <v>4239</v>
      </c>
      <c r="B3238" s="404" t="s">
        <v>4031</v>
      </c>
      <c r="C3238" s="404" t="s">
        <v>904</v>
      </c>
      <c r="D3238" s="404" t="s">
        <v>289</v>
      </c>
      <c r="E3238" s="404" t="s">
        <v>14</v>
      </c>
      <c r="F3238" s="404">
        <v>125000</v>
      </c>
      <c r="G3238" s="417">
        <v>125000</v>
      </c>
      <c r="H3238" s="404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27" x14ac:dyDescent="0.25">
      <c r="A3239" s="404">
        <v>4239</v>
      </c>
      <c r="B3239" s="404" t="s">
        <v>4032</v>
      </c>
      <c r="C3239" s="404" t="s">
        <v>904</v>
      </c>
      <c r="D3239" s="404" t="s">
        <v>289</v>
      </c>
      <c r="E3239" s="404" t="s">
        <v>14</v>
      </c>
      <c r="F3239" s="404">
        <v>80000</v>
      </c>
      <c r="G3239" s="417">
        <v>80000</v>
      </c>
      <c r="H3239" s="404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27" x14ac:dyDescent="0.25">
      <c r="A3240" s="404">
        <v>4239</v>
      </c>
      <c r="B3240" s="404" t="s">
        <v>4033</v>
      </c>
      <c r="C3240" s="404" t="s">
        <v>904</v>
      </c>
      <c r="D3240" s="404" t="s">
        <v>289</v>
      </c>
      <c r="E3240" s="404" t="s">
        <v>14</v>
      </c>
      <c r="F3240" s="404">
        <v>80000</v>
      </c>
      <c r="G3240" s="417">
        <v>80000</v>
      </c>
      <c r="H3240" s="404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ht="15" customHeight="1" x14ac:dyDescent="0.25">
      <c r="A3241" s="443" t="s">
        <v>8</v>
      </c>
      <c r="B3241" s="444"/>
      <c r="C3241" s="444"/>
      <c r="D3241" s="444"/>
      <c r="E3241" s="444"/>
      <c r="F3241" s="444"/>
      <c r="G3241" s="444"/>
      <c r="H3241" s="444"/>
      <c r="I3241" s="23"/>
      <c r="P3241"/>
      <c r="Q3241"/>
      <c r="R3241"/>
      <c r="S3241"/>
      <c r="T3241"/>
      <c r="U3241"/>
      <c r="V3241"/>
      <c r="W3241"/>
      <c r="X3241"/>
    </row>
    <row r="3242" spans="1:24" ht="15" customHeight="1" x14ac:dyDescent="0.25">
      <c r="A3242" s="404">
        <v>4269</v>
      </c>
      <c r="B3242" s="404" t="s">
        <v>4034</v>
      </c>
      <c r="C3242" s="404" t="s">
        <v>1375</v>
      </c>
      <c r="D3242" s="404" t="s">
        <v>289</v>
      </c>
      <c r="E3242" s="404" t="s">
        <v>10</v>
      </c>
      <c r="F3242" s="404">
        <v>12000</v>
      </c>
      <c r="G3242" s="404">
        <f>+F3242*H3242</f>
        <v>900000</v>
      </c>
      <c r="H3242" s="404">
        <v>75</v>
      </c>
      <c r="I3242" s="23"/>
      <c r="P3242"/>
      <c r="Q3242"/>
      <c r="R3242"/>
      <c r="S3242"/>
      <c r="T3242"/>
      <c r="U3242"/>
      <c r="V3242"/>
      <c r="W3242"/>
      <c r="X3242"/>
    </row>
    <row r="3243" spans="1:24" ht="15" customHeight="1" x14ac:dyDescent="0.25">
      <c r="A3243" s="404">
        <v>4269</v>
      </c>
      <c r="B3243" s="404" t="s">
        <v>4035</v>
      </c>
      <c r="C3243" s="404" t="s">
        <v>3120</v>
      </c>
      <c r="D3243" s="404" t="s">
        <v>289</v>
      </c>
      <c r="E3243" s="404" t="s">
        <v>10</v>
      </c>
      <c r="F3243" s="404">
        <v>10000</v>
      </c>
      <c r="G3243" s="404">
        <f t="shared" ref="G3243:G3244" si="50">+F3243*H3243</f>
        <v>3000000</v>
      </c>
      <c r="H3243" s="404">
        <v>300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04">
        <v>4269</v>
      </c>
      <c r="B3244" s="404" t="s">
        <v>4036</v>
      </c>
      <c r="C3244" s="404" t="s">
        <v>3489</v>
      </c>
      <c r="D3244" s="404" t="s">
        <v>289</v>
      </c>
      <c r="E3244" s="404" t="s">
        <v>10</v>
      </c>
      <c r="F3244" s="404">
        <v>60000</v>
      </c>
      <c r="G3244" s="404">
        <f t="shared" si="50"/>
        <v>900000</v>
      </c>
      <c r="H3244" s="404">
        <v>15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55" t="s">
        <v>102</v>
      </c>
      <c r="B3245" s="456"/>
      <c r="C3245" s="456"/>
      <c r="D3245" s="456"/>
      <c r="E3245" s="456"/>
      <c r="F3245" s="456"/>
      <c r="G3245" s="456"/>
      <c r="H3245" s="456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43" t="s">
        <v>8</v>
      </c>
      <c r="B3246" s="444"/>
      <c r="C3246" s="444"/>
      <c r="D3246" s="444"/>
      <c r="E3246" s="444"/>
      <c r="F3246" s="444"/>
      <c r="G3246" s="444"/>
      <c r="H3246" s="444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169"/>
      <c r="B3247" s="169"/>
      <c r="C3247" s="169"/>
      <c r="D3247" s="169"/>
      <c r="E3247" s="169"/>
      <c r="F3247" s="169"/>
      <c r="G3247" s="169"/>
      <c r="H3247" s="169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43" t="s">
        <v>12</v>
      </c>
      <c r="B3248" s="444"/>
      <c r="C3248" s="444"/>
      <c r="D3248" s="444"/>
      <c r="E3248" s="444"/>
      <c r="F3248" s="444"/>
      <c r="G3248" s="444"/>
      <c r="H3248" s="444"/>
      <c r="I3248" s="23"/>
      <c r="P3248"/>
      <c r="Q3248"/>
      <c r="R3248"/>
      <c r="S3248"/>
      <c r="T3248"/>
      <c r="U3248"/>
      <c r="V3248"/>
      <c r="W3248"/>
      <c r="X3248"/>
    </row>
    <row r="3249" spans="1:24" ht="40.5" x14ac:dyDescent="0.25">
      <c r="A3249" s="421">
        <v>4239</v>
      </c>
      <c r="B3249" s="421" t="s">
        <v>4168</v>
      </c>
      <c r="C3249" s="421" t="s">
        <v>544</v>
      </c>
      <c r="D3249" s="421" t="s">
        <v>9</v>
      </c>
      <c r="E3249" s="421" t="s">
        <v>14</v>
      </c>
      <c r="F3249" s="421">
        <v>1700000</v>
      </c>
      <c r="G3249" s="421">
        <v>1700000</v>
      </c>
      <c r="H3249" s="421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ht="40.5" x14ac:dyDescent="0.25">
      <c r="A3250" s="421">
        <v>4239</v>
      </c>
      <c r="B3250" s="421" t="s">
        <v>4169</v>
      </c>
      <c r="C3250" s="421" t="s">
        <v>544</v>
      </c>
      <c r="D3250" s="421" t="s">
        <v>9</v>
      </c>
      <c r="E3250" s="421" t="s">
        <v>14</v>
      </c>
      <c r="F3250" s="421">
        <v>500000</v>
      </c>
      <c r="G3250" s="421">
        <v>500000</v>
      </c>
      <c r="H3250" s="421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40.5" x14ac:dyDescent="0.25">
      <c r="A3251" s="421">
        <v>4239</v>
      </c>
      <c r="B3251" s="421" t="s">
        <v>4170</v>
      </c>
      <c r="C3251" s="421" t="s">
        <v>544</v>
      </c>
      <c r="D3251" s="421" t="s">
        <v>9</v>
      </c>
      <c r="E3251" s="421" t="s">
        <v>14</v>
      </c>
      <c r="F3251" s="421">
        <v>1000000</v>
      </c>
      <c r="G3251" s="421">
        <v>1000000</v>
      </c>
      <c r="H3251" s="421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40.5" x14ac:dyDescent="0.25">
      <c r="A3252" s="421">
        <v>4239</v>
      </c>
      <c r="B3252" s="421" t="s">
        <v>4171</v>
      </c>
      <c r="C3252" s="421" t="s">
        <v>544</v>
      </c>
      <c r="D3252" s="421" t="s">
        <v>9</v>
      </c>
      <c r="E3252" s="421" t="s">
        <v>14</v>
      </c>
      <c r="F3252" s="421">
        <v>1000000</v>
      </c>
      <c r="G3252" s="421">
        <v>1000000</v>
      </c>
      <c r="H3252" s="421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40.5" x14ac:dyDescent="0.25">
      <c r="A3253" s="421">
        <v>4239</v>
      </c>
      <c r="B3253" s="421" t="s">
        <v>4172</v>
      </c>
      <c r="C3253" s="421" t="s">
        <v>544</v>
      </c>
      <c r="D3253" s="421" t="s">
        <v>9</v>
      </c>
      <c r="E3253" s="421" t="s">
        <v>14</v>
      </c>
      <c r="F3253" s="421">
        <v>1000000</v>
      </c>
      <c r="G3253" s="421">
        <v>1000000</v>
      </c>
      <c r="H3253" s="421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40.5" x14ac:dyDescent="0.25">
      <c r="A3254" s="421">
        <v>4239</v>
      </c>
      <c r="B3254" s="421" t="s">
        <v>4173</v>
      </c>
      <c r="C3254" s="421" t="s">
        <v>544</v>
      </c>
      <c r="D3254" s="421" t="s">
        <v>9</v>
      </c>
      <c r="E3254" s="421" t="s">
        <v>14</v>
      </c>
      <c r="F3254" s="421">
        <v>1500000</v>
      </c>
      <c r="G3254" s="421">
        <v>1500000</v>
      </c>
      <c r="H3254" s="421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40.5" x14ac:dyDescent="0.25">
      <c r="A3255" s="421">
        <v>4239</v>
      </c>
      <c r="B3255" s="421" t="s">
        <v>4174</v>
      </c>
      <c r="C3255" s="421" t="s">
        <v>544</v>
      </c>
      <c r="D3255" s="421" t="s">
        <v>9</v>
      </c>
      <c r="E3255" s="421" t="s">
        <v>14</v>
      </c>
      <c r="F3255" s="421">
        <v>500000</v>
      </c>
      <c r="G3255" s="421">
        <v>500000</v>
      </c>
      <c r="H3255" s="421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40.5" x14ac:dyDescent="0.25">
      <c r="A3256" s="421">
        <v>4239</v>
      </c>
      <c r="B3256" s="421" t="s">
        <v>1029</v>
      </c>
      <c r="C3256" s="421" t="s">
        <v>544</v>
      </c>
      <c r="D3256" s="421" t="s">
        <v>9</v>
      </c>
      <c r="E3256" s="421" t="s">
        <v>14</v>
      </c>
      <c r="F3256" s="421">
        <v>776000</v>
      </c>
      <c r="G3256" s="421">
        <v>776000</v>
      </c>
      <c r="H3256" s="421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40.5" x14ac:dyDescent="0.25">
      <c r="A3257" s="421">
        <v>4239</v>
      </c>
      <c r="B3257" s="421" t="s">
        <v>1030</v>
      </c>
      <c r="C3257" s="421" t="s">
        <v>544</v>
      </c>
      <c r="D3257" s="421" t="s">
        <v>9</v>
      </c>
      <c r="E3257" s="421" t="s">
        <v>14</v>
      </c>
      <c r="F3257" s="421">
        <v>332000</v>
      </c>
      <c r="G3257" s="421">
        <v>332000</v>
      </c>
      <c r="H3257" s="421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ht="40.5" x14ac:dyDescent="0.25">
      <c r="A3258" s="421">
        <v>4239</v>
      </c>
      <c r="B3258" s="421" t="s">
        <v>1031</v>
      </c>
      <c r="C3258" s="421" t="s">
        <v>544</v>
      </c>
      <c r="D3258" s="421" t="s">
        <v>9</v>
      </c>
      <c r="E3258" s="421" t="s">
        <v>14</v>
      </c>
      <c r="F3258" s="421">
        <v>543000</v>
      </c>
      <c r="G3258" s="421">
        <v>543000</v>
      </c>
      <c r="H3258" s="421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ht="40.5" x14ac:dyDescent="0.25">
      <c r="A3259" s="208">
        <v>4239</v>
      </c>
      <c r="B3259" s="208" t="s">
        <v>1032</v>
      </c>
      <c r="C3259" s="208" t="s">
        <v>544</v>
      </c>
      <c r="D3259" s="208" t="s">
        <v>9</v>
      </c>
      <c r="E3259" s="208" t="s">
        <v>14</v>
      </c>
      <c r="F3259" s="320">
        <v>296000</v>
      </c>
      <c r="G3259" s="320">
        <v>296000</v>
      </c>
      <c r="H3259" s="208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40.5" x14ac:dyDescent="0.25">
      <c r="A3260" s="208">
        <v>4239</v>
      </c>
      <c r="B3260" s="208" t="s">
        <v>1033</v>
      </c>
      <c r="C3260" s="208" t="s">
        <v>544</v>
      </c>
      <c r="D3260" s="208" t="s">
        <v>9</v>
      </c>
      <c r="E3260" s="208" t="s">
        <v>14</v>
      </c>
      <c r="F3260" s="320">
        <v>870000</v>
      </c>
      <c r="G3260" s="320">
        <v>870000</v>
      </c>
      <c r="H3260" s="208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40.5" x14ac:dyDescent="0.25">
      <c r="A3261" s="208">
        <v>4239</v>
      </c>
      <c r="B3261" s="208" t="s">
        <v>1034</v>
      </c>
      <c r="C3261" s="208" t="s">
        <v>544</v>
      </c>
      <c r="D3261" s="208" t="s">
        <v>9</v>
      </c>
      <c r="E3261" s="208" t="s">
        <v>14</v>
      </c>
      <c r="F3261" s="320">
        <v>430000</v>
      </c>
      <c r="G3261" s="320">
        <v>430000</v>
      </c>
      <c r="H3261" s="208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40.5" x14ac:dyDescent="0.25">
      <c r="A3262" s="208">
        <v>4239</v>
      </c>
      <c r="B3262" s="208" t="s">
        <v>1035</v>
      </c>
      <c r="C3262" s="208" t="s">
        <v>544</v>
      </c>
      <c r="D3262" s="208" t="s">
        <v>9</v>
      </c>
      <c r="E3262" s="208" t="s">
        <v>14</v>
      </c>
      <c r="F3262" s="320">
        <v>530000</v>
      </c>
      <c r="G3262" s="320">
        <v>530000</v>
      </c>
      <c r="H3262" s="208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455" t="s">
        <v>2244</v>
      </c>
      <c r="B3263" s="456"/>
      <c r="C3263" s="456"/>
      <c r="D3263" s="456"/>
      <c r="E3263" s="456"/>
      <c r="F3263" s="456"/>
      <c r="G3263" s="456"/>
      <c r="H3263" s="456"/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43" t="s">
        <v>12</v>
      </c>
      <c r="B3264" s="444"/>
      <c r="C3264" s="444"/>
      <c r="D3264" s="444"/>
      <c r="E3264" s="444"/>
      <c r="F3264" s="444"/>
      <c r="G3264" s="444"/>
      <c r="H3264" s="447"/>
      <c r="I3264" s="23"/>
      <c r="P3264"/>
      <c r="Q3264"/>
      <c r="R3264"/>
      <c r="S3264"/>
      <c r="T3264"/>
      <c r="U3264"/>
      <c r="V3264"/>
      <c r="W3264"/>
      <c r="X3264"/>
    </row>
    <row r="3265" spans="1:24" ht="40.5" x14ac:dyDescent="0.25">
      <c r="A3265" s="352">
        <v>4239</v>
      </c>
      <c r="B3265" s="352" t="s">
        <v>2865</v>
      </c>
      <c r="C3265" s="352" t="s">
        <v>481</v>
      </c>
      <c r="D3265" s="352" t="s">
        <v>9</v>
      </c>
      <c r="E3265" s="352" t="s">
        <v>14</v>
      </c>
      <c r="F3265" s="352">
        <v>300000</v>
      </c>
      <c r="G3265" s="352">
        <v>300000</v>
      </c>
      <c r="H3265" s="352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40.5" x14ac:dyDescent="0.25">
      <c r="A3266" s="352">
        <v>4239</v>
      </c>
      <c r="B3266" s="352" t="s">
        <v>2866</v>
      </c>
      <c r="C3266" s="352" t="s">
        <v>481</v>
      </c>
      <c r="D3266" s="352" t="s">
        <v>9</v>
      </c>
      <c r="E3266" s="352" t="s">
        <v>14</v>
      </c>
      <c r="F3266" s="352">
        <v>480000</v>
      </c>
      <c r="G3266" s="352">
        <v>480000</v>
      </c>
      <c r="H3266" s="352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40.5" x14ac:dyDescent="0.25">
      <c r="A3267" s="352">
        <v>4239</v>
      </c>
      <c r="B3267" s="352" t="s">
        <v>2867</v>
      </c>
      <c r="C3267" s="352" t="s">
        <v>481</v>
      </c>
      <c r="D3267" s="352" t="s">
        <v>9</v>
      </c>
      <c r="E3267" s="352" t="s">
        <v>14</v>
      </c>
      <c r="F3267" s="352">
        <v>400000</v>
      </c>
      <c r="G3267" s="352">
        <v>400000</v>
      </c>
      <c r="H3267" s="352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40.5" x14ac:dyDescent="0.25">
      <c r="A3268" s="352">
        <v>4239</v>
      </c>
      <c r="B3268" s="352" t="s">
        <v>2868</v>
      </c>
      <c r="C3268" s="352" t="s">
        <v>481</v>
      </c>
      <c r="D3268" s="352" t="s">
        <v>9</v>
      </c>
      <c r="E3268" s="352" t="s">
        <v>14</v>
      </c>
      <c r="F3268" s="352">
        <v>400000</v>
      </c>
      <c r="G3268" s="352">
        <v>400000</v>
      </c>
      <c r="H3268" s="352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ht="40.5" x14ac:dyDescent="0.25">
      <c r="A3269" s="352">
        <v>4239</v>
      </c>
      <c r="B3269" s="352" t="s">
        <v>2869</v>
      </c>
      <c r="C3269" s="352" t="s">
        <v>481</v>
      </c>
      <c r="D3269" s="352" t="s">
        <v>9</v>
      </c>
      <c r="E3269" s="352" t="s">
        <v>14</v>
      </c>
      <c r="F3269" s="352">
        <v>600000</v>
      </c>
      <c r="G3269" s="352">
        <v>600000</v>
      </c>
      <c r="H3269" s="352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40.5" x14ac:dyDescent="0.25">
      <c r="A3270" s="352">
        <v>4239</v>
      </c>
      <c r="B3270" s="352" t="s">
        <v>2870</v>
      </c>
      <c r="C3270" s="352" t="s">
        <v>481</v>
      </c>
      <c r="D3270" s="352" t="s">
        <v>9</v>
      </c>
      <c r="E3270" s="352" t="s">
        <v>14</v>
      </c>
      <c r="F3270" s="352">
        <v>800000</v>
      </c>
      <c r="G3270" s="352">
        <v>800000</v>
      </c>
      <c r="H3270" s="352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40.5" x14ac:dyDescent="0.25">
      <c r="A3271" s="352">
        <v>4239</v>
      </c>
      <c r="B3271" s="352" t="s">
        <v>2871</v>
      </c>
      <c r="C3271" s="352" t="s">
        <v>481</v>
      </c>
      <c r="D3271" s="352" t="s">
        <v>9</v>
      </c>
      <c r="E3271" s="352" t="s">
        <v>14</v>
      </c>
      <c r="F3271" s="352">
        <v>400000</v>
      </c>
      <c r="G3271" s="352">
        <v>400000</v>
      </c>
      <c r="H3271" s="352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40.5" x14ac:dyDescent="0.25">
      <c r="A3272" s="352">
        <v>4239</v>
      </c>
      <c r="B3272" s="352" t="s">
        <v>2872</v>
      </c>
      <c r="C3272" s="352" t="s">
        <v>481</v>
      </c>
      <c r="D3272" s="352" t="s">
        <v>9</v>
      </c>
      <c r="E3272" s="352" t="s">
        <v>14</v>
      </c>
      <c r="F3272" s="352">
        <v>400000</v>
      </c>
      <c r="G3272" s="352">
        <v>400000</v>
      </c>
      <c r="H3272" s="352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352">
        <v>4239</v>
      </c>
      <c r="B3273" s="352" t="s">
        <v>2873</v>
      </c>
      <c r="C3273" s="352" t="s">
        <v>481</v>
      </c>
      <c r="D3273" s="352" t="s">
        <v>9</v>
      </c>
      <c r="E3273" s="352" t="s">
        <v>14</v>
      </c>
      <c r="F3273" s="352">
        <v>375000</v>
      </c>
      <c r="G3273" s="352">
        <v>375000</v>
      </c>
      <c r="H3273" s="352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352">
        <v>4239</v>
      </c>
      <c r="B3274" s="352" t="s">
        <v>2874</v>
      </c>
      <c r="C3274" s="352" t="s">
        <v>481</v>
      </c>
      <c r="D3274" s="352" t="s">
        <v>9</v>
      </c>
      <c r="E3274" s="352" t="s">
        <v>14</v>
      </c>
      <c r="F3274" s="352">
        <v>250000</v>
      </c>
      <c r="G3274" s="352">
        <v>250000</v>
      </c>
      <c r="H3274" s="352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40.5" x14ac:dyDescent="0.25">
      <c r="A3275" s="352">
        <v>4239</v>
      </c>
      <c r="B3275" s="352" t="s">
        <v>2875</v>
      </c>
      <c r="C3275" s="352" t="s">
        <v>481</v>
      </c>
      <c r="D3275" s="352" t="s">
        <v>9</v>
      </c>
      <c r="E3275" s="352" t="s">
        <v>14</v>
      </c>
      <c r="F3275" s="352">
        <v>315000</v>
      </c>
      <c r="G3275" s="352">
        <v>315000</v>
      </c>
      <c r="H3275" s="352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40.5" x14ac:dyDescent="0.25">
      <c r="A3276" s="352">
        <v>4239</v>
      </c>
      <c r="B3276" s="352" t="s">
        <v>2876</v>
      </c>
      <c r="C3276" s="352" t="s">
        <v>481</v>
      </c>
      <c r="D3276" s="352" t="s">
        <v>9</v>
      </c>
      <c r="E3276" s="352" t="s">
        <v>14</v>
      </c>
      <c r="F3276" s="352">
        <v>400000</v>
      </c>
      <c r="G3276" s="352">
        <v>400000</v>
      </c>
      <c r="H3276" s="352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ht="40.5" x14ac:dyDescent="0.25">
      <c r="A3277" s="352">
        <v>4239</v>
      </c>
      <c r="B3277" s="352" t="s">
        <v>2877</v>
      </c>
      <c r="C3277" s="352" t="s">
        <v>481</v>
      </c>
      <c r="D3277" s="352" t="s">
        <v>9</v>
      </c>
      <c r="E3277" s="352" t="s">
        <v>14</v>
      </c>
      <c r="F3277" s="352">
        <v>380000</v>
      </c>
      <c r="G3277" s="352">
        <v>380000</v>
      </c>
      <c r="H3277" s="352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40.5" x14ac:dyDescent="0.25">
      <c r="A3278" s="352" t="s">
        <v>23</v>
      </c>
      <c r="B3278" s="352" t="s">
        <v>2245</v>
      </c>
      <c r="C3278" s="352" t="s">
        <v>481</v>
      </c>
      <c r="D3278" s="352" t="s">
        <v>9</v>
      </c>
      <c r="E3278" s="352" t="s">
        <v>14</v>
      </c>
      <c r="F3278" s="352">
        <v>1200000</v>
      </c>
      <c r="G3278" s="352">
        <v>1200000</v>
      </c>
      <c r="H3278" s="352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ht="40.5" x14ac:dyDescent="0.25">
      <c r="A3279" s="352" t="s">
        <v>23</v>
      </c>
      <c r="B3279" s="352" t="s">
        <v>2246</v>
      </c>
      <c r="C3279" s="352" t="s">
        <v>481</v>
      </c>
      <c r="D3279" s="352" t="s">
        <v>9</v>
      </c>
      <c r="E3279" s="352" t="s">
        <v>14</v>
      </c>
      <c r="F3279" s="352">
        <v>650000</v>
      </c>
      <c r="G3279" s="352">
        <v>650000</v>
      </c>
      <c r="H3279" s="352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40.5" x14ac:dyDescent="0.25">
      <c r="A3280" s="352" t="s">
        <v>23</v>
      </c>
      <c r="B3280" s="352" t="s">
        <v>2247</v>
      </c>
      <c r="C3280" s="352" t="s">
        <v>481</v>
      </c>
      <c r="D3280" s="352" t="s">
        <v>9</v>
      </c>
      <c r="E3280" s="352" t="s">
        <v>14</v>
      </c>
      <c r="F3280" s="352">
        <v>450000</v>
      </c>
      <c r="G3280" s="352">
        <v>450000</v>
      </c>
      <c r="H3280" s="352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455" t="s">
        <v>301</v>
      </c>
      <c r="B3281" s="456"/>
      <c r="C3281" s="456"/>
      <c r="D3281" s="456"/>
      <c r="E3281" s="456"/>
      <c r="F3281" s="456"/>
      <c r="G3281" s="456"/>
      <c r="H3281" s="456"/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443" t="s">
        <v>12</v>
      </c>
      <c r="B3282" s="444"/>
      <c r="C3282" s="444"/>
      <c r="D3282" s="444"/>
      <c r="E3282" s="444"/>
      <c r="F3282" s="444"/>
      <c r="G3282" s="444"/>
      <c r="H3282" s="444"/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118"/>
      <c r="B3283" s="118"/>
      <c r="C3283" s="118"/>
      <c r="D3283" s="118"/>
      <c r="E3283" s="118"/>
      <c r="F3283" s="118"/>
      <c r="G3283" s="118"/>
      <c r="H3283" s="118"/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55" t="s">
        <v>214</v>
      </c>
      <c r="B3284" s="456"/>
      <c r="C3284" s="456"/>
      <c r="D3284" s="456"/>
      <c r="E3284" s="456"/>
      <c r="F3284" s="456"/>
      <c r="G3284" s="456"/>
      <c r="H3284" s="456"/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443" t="s">
        <v>12</v>
      </c>
      <c r="B3285" s="444"/>
      <c r="C3285" s="444"/>
      <c r="D3285" s="444"/>
      <c r="E3285" s="444"/>
      <c r="F3285" s="444"/>
      <c r="G3285" s="444"/>
      <c r="H3285" s="444"/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42"/>
      <c r="B3286" s="35"/>
      <c r="C3286" s="35"/>
      <c r="D3286" s="13"/>
      <c r="E3286" s="13"/>
      <c r="F3286" s="40"/>
      <c r="G3286" s="40"/>
      <c r="H3286" s="41"/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455" t="s">
        <v>321</v>
      </c>
      <c r="B3287" s="456"/>
      <c r="C3287" s="456"/>
      <c r="D3287" s="456"/>
      <c r="E3287" s="456"/>
      <c r="F3287" s="456"/>
      <c r="G3287" s="456"/>
      <c r="H3287" s="456"/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43" t="s">
        <v>12</v>
      </c>
      <c r="B3288" s="444"/>
      <c r="C3288" s="444"/>
      <c r="D3288" s="444"/>
      <c r="E3288" s="444"/>
      <c r="F3288" s="444"/>
      <c r="G3288" s="444"/>
      <c r="H3288" s="444"/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131"/>
      <c r="B3289" s="131"/>
      <c r="C3289" s="131"/>
      <c r="D3289" s="131"/>
      <c r="E3289" s="131"/>
      <c r="F3289" s="131"/>
      <c r="G3289" s="131"/>
      <c r="H3289" s="131"/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455" t="s">
        <v>290</v>
      </c>
      <c r="B3290" s="456"/>
      <c r="C3290" s="456"/>
      <c r="D3290" s="456"/>
      <c r="E3290" s="456"/>
      <c r="F3290" s="456"/>
      <c r="G3290" s="456"/>
      <c r="H3290" s="456"/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43" t="s">
        <v>12</v>
      </c>
      <c r="B3291" s="444"/>
      <c r="C3291" s="444"/>
      <c r="D3291" s="444"/>
      <c r="E3291" s="444"/>
      <c r="F3291" s="444"/>
      <c r="G3291" s="444"/>
      <c r="H3291" s="444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99"/>
      <c r="B3292" s="99"/>
      <c r="C3292" s="99"/>
      <c r="D3292" s="99"/>
      <c r="E3292" s="99"/>
      <c r="F3292" s="99"/>
      <c r="G3292" s="99"/>
      <c r="H3292" s="99"/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455" t="s">
        <v>327</v>
      </c>
      <c r="B3293" s="456"/>
      <c r="C3293" s="456"/>
      <c r="D3293" s="456"/>
      <c r="E3293" s="456"/>
      <c r="F3293" s="456"/>
      <c r="G3293" s="456"/>
      <c r="H3293" s="456"/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43" t="s">
        <v>12</v>
      </c>
      <c r="B3294" s="444"/>
      <c r="C3294" s="444"/>
      <c r="D3294" s="444"/>
      <c r="E3294" s="444"/>
      <c r="F3294" s="444"/>
      <c r="G3294" s="444"/>
      <c r="H3294" s="444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142"/>
      <c r="B3295" s="142"/>
      <c r="C3295" s="142"/>
      <c r="D3295" s="142"/>
      <c r="E3295" s="142"/>
      <c r="F3295" s="142"/>
      <c r="G3295" s="142"/>
      <c r="H3295" s="142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443" t="s">
        <v>16</v>
      </c>
      <c r="B3296" s="444"/>
      <c r="C3296" s="444"/>
      <c r="D3296" s="444"/>
      <c r="E3296" s="444"/>
      <c r="F3296" s="444"/>
      <c r="G3296" s="444"/>
      <c r="H3296" s="447"/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141"/>
      <c r="B3297" s="141"/>
      <c r="C3297" s="141"/>
      <c r="D3297" s="141"/>
      <c r="E3297" s="141"/>
      <c r="F3297" s="141"/>
      <c r="G3297" s="141"/>
      <c r="H3297" s="141"/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455" t="s">
        <v>694</v>
      </c>
      <c r="B3298" s="456"/>
      <c r="C3298" s="456"/>
      <c r="D3298" s="456"/>
      <c r="E3298" s="456"/>
      <c r="F3298" s="456"/>
      <c r="G3298" s="456"/>
      <c r="H3298" s="456"/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443" t="s">
        <v>12</v>
      </c>
      <c r="B3299" s="444"/>
      <c r="C3299" s="444"/>
      <c r="D3299" s="444"/>
      <c r="E3299" s="444"/>
      <c r="F3299" s="444"/>
      <c r="G3299" s="444"/>
      <c r="H3299" s="444"/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">
        <v>4239</v>
      </c>
      <c r="B3300" s="4" t="s">
        <v>3083</v>
      </c>
      <c r="C3300" s="4" t="s">
        <v>32</v>
      </c>
      <c r="D3300" s="4" t="s">
        <v>13</v>
      </c>
      <c r="E3300" s="4" t="s">
        <v>14</v>
      </c>
      <c r="F3300" s="4">
        <v>1000000</v>
      </c>
      <c r="G3300" s="4">
        <v>1000000</v>
      </c>
      <c r="H3300" s="4">
        <v>1</v>
      </c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4">
        <v>4239</v>
      </c>
      <c r="B3301" s="4" t="s">
        <v>3082</v>
      </c>
      <c r="C3301" s="4" t="s">
        <v>32</v>
      </c>
      <c r="D3301" s="4" t="s">
        <v>13</v>
      </c>
      <c r="E3301" s="4" t="s">
        <v>14</v>
      </c>
      <c r="F3301" s="4">
        <v>1000000</v>
      </c>
      <c r="G3301" s="4">
        <v>1000000</v>
      </c>
      <c r="H3301" s="4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455" t="s">
        <v>1026</v>
      </c>
      <c r="B3302" s="456"/>
      <c r="C3302" s="456"/>
      <c r="D3302" s="456"/>
      <c r="E3302" s="456"/>
      <c r="F3302" s="456"/>
      <c r="G3302" s="456"/>
      <c r="H3302" s="456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43" t="s">
        <v>12</v>
      </c>
      <c r="B3303" s="444"/>
      <c r="C3303" s="444"/>
      <c r="D3303" s="444"/>
      <c r="E3303" s="444"/>
      <c r="F3303" s="444"/>
      <c r="G3303" s="444"/>
      <c r="H3303" s="444"/>
      <c r="I3303" s="23"/>
      <c r="P3303"/>
      <c r="Q3303"/>
      <c r="R3303"/>
      <c r="S3303"/>
      <c r="T3303"/>
      <c r="U3303"/>
      <c r="V3303"/>
      <c r="W3303"/>
      <c r="X3303"/>
    </row>
    <row r="3304" spans="1:24" ht="27" x14ac:dyDescent="0.25">
      <c r="A3304" s="207">
        <v>5113</v>
      </c>
      <c r="B3304" s="207" t="s">
        <v>1027</v>
      </c>
      <c r="C3304" s="207" t="s">
        <v>1028</v>
      </c>
      <c r="D3304" s="207" t="s">
        <v>428</v>
      </c>
      <c r="E3304" s="207" t="s">
        <v>14</v>
      </c>
      <c r="F3304" s="320">
        <v>8990000</v>
      </c>
      <c r="G3304" s="320">
        <v>8990000</v>
      </c>
      <c r="H3304" s="207">
        <v>1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443" t="s">
        <v>12</v>
      </c>
      <c r="B3305" s="444"/>
      <c r="C3305" s="444"/>
      <c r="D3305" s="444"/>
      <c r="E3305" s="444"/>
      <c r="F3305" s="444"/>
      <c r="G3305" s="444"/>
      <c r="H3305" s="444"/>
      <c r="I3305" s="23"/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207">
        <v>5113</v>
      </c>
      <c r="B3306" s="216" t="s">
        <v>1076</v>
      </c>
      <c r="C3306" s="216" t="s">
        <v>501</v>
      </c>
      <c r="D3306" s="216" t="s">
        <v>15</v>
      </c>
      <c r="E3306" s="216" t="s">
        <v>14</v>
      </c>
      <c r="F3306" s="320">
        <v>34000</v>
      </c>
      <c r="G3306" s="320">
        <v>34000</v>
      </c>
      <c r="H3306" s="216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455" t="s">
        <v>103</v>
      </c>
      <c r="B3307" s="456"/>
      <c r="C3307" s="456"/>
      <c r="D3307" s="456"/>
      <c r="E3307" s="456"/>
      <c r="F3307" s="456"/>
      <c r="G3307" s="456"/>
      <c r="H3307" s="456"/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443" t="s">
        <v>12</v>
      </c>
      <c r="B3308" s="444"/>
      <c r="C3308" s="444"/>
      <c r="D3308" s="444"/>
      <c r="E3308" s="444"/>
      <c r="F3308" s="444"/>
      <c r="G3308" s="444"/>
      <c r="H3308" s="444"/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4"/>
      <c r="B3309" s="4"/>
      <c r="C3309" s="4"/>
      <c r="D3309" s="4"/>
      <c r="E3309" s="4"/>
      <c r="F3309" s="4"/>
      <c r="G3309" s="4"/>
      <c r="H3309" s="4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43" t="s">
        <v>8</v>
      </c>
      <c r="B3310" s="444"/>
      <c r="C3310" s="444"/>
      <c r="D3310" s="444"/>
      <c r="E3310" s="444"/>
      <c r="F3310" s="444"/>
      <c r="G3310" s="444"/>
      <c r="H3310" s="444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136"/>
      <c r="B3311" s="136"/>
      <c r="C3311" s="136"/>
      <c r="D3311" s="136"/>
      <c r="E3311" s="136"/>
      <c r="F3311" s="136"/>
      <c r="G3311" s="136"/>
      <c r="H3311" s="136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83" t="s">
        <v>33</v>
      </c>
      <c r="B3312" s="484"/>
      <c r="C3312" s="484"/>
      <c r="D3312" s="484"/>
      <c r="E3312" s="484"/>
      <c r="F3312" s="484"/>
      <c r="G3312" s="484"/>
      <c r="H3312" s="484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443" t="s">
        <v>8</v>
      </c>
      <c r="B3313" s="444"/>
      <c r="C3313" s="444"/>
      <c r="D3313" s="444"/>
      <c r="E3313" s="444"/>
      <c r="F3313" s="444"/>
      <c r="G3313" s="444"/>
      <c r="H3313" s="444"/>
      <c r="I3313" s="23"/>
      <c r="P3313"/>
      <c r="Q3313"/>
      <c r="R3313"/>
      <c r="S3313"/>
      <c r="T3313"/>
      <c r="U3313"/>
      <c r="V3313"/>
      <c r="W3313"/>
      <c r="X3313"/>
    </row>
    <row r="3314" spans="1:24" ht="24" x14ac:dyDescent="0.25">
      <c r="A3314" s="209">
        <v>5122</v>
      </c>
      <c r="B3314" s="209" t="s">
        <v>3472</v>
      </c>
      <c r="C3314" s="209" t="s">
        <v>3473</v>
      </c>
      <c r="D3314" s="209" t="s">
        <v>9</v>
      </c>
      <c r="E3314" s="209" t="s">
        <v>10</v>
      </c>
      <c r="F3314" s="209">
        <v>550000</v>
      </c>
      <c r="G3314" s="209">
        <v>550000</v>
      </c>
      <c r="H3314" s="209">
        <v>1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09">
        <v>4269</v>
      </c>
      <c r="B3315" s="209" t="s">
        <v>2019</v>
      </c>
      <c r="C3315" s="209" t="s">
        <v>698</v>
      </c>
      <c r="D3315" s="209" t="s">
        <v>9</v>
      </c>
      <c r="E3315" s="209" t="s">
        <v>10</v>
      </c>
      <c r="F3315" s="209">
        <v>1000</v>
      </c>
      <c r="G3315" s="209">
        <f>H3315*F3315</f>
        <v>300000</v>
      </c>
      <c r="H3315" s="209">
        <v>300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09">
        <v>4269</v>
      </c>
      <c r="B3316" s="209" t="s">
        <v>2020</v>
      </c>
      <c r="C3316" s="209" t="s">
        <v>701</v>
      </c>
      <c r="D3316" s="209" t="s">
        <v>9</v>
      </c>
      <c r="E3316" s="209" t="s">
        <v>10</v>
      </c>
      <c r="F3316" s="209">
        <v>30000</v>
      </c>
      <c r="G3316" s="209">
        <f t="shared" ref="G3316:G3317" si="51">H3316*F3316</f>
        <v>360000</v>
      </c>
      <c r="H3316" s="209">
        <v>12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09">
        <v>4269</v>
      </c>
      <c r="B3317" s="209" t="s">
        <v>2021</v>
      </c>
      <c r="C3317" s="209" t="s">
        <v>701</v>
      </c>
      <c r="D3317" s="209" t="s">
        <v>9</v>
      </c>
      <c r="E3317" s="209" t="s">
        <v>10</v>
      </c>
      <c r="F3317" s="209">
        <v>10000</v>
      </c>
      <c r="G3317" s="209">
        <f t="shared" si="51"/>
        <v>340000</v>
      </c>
      <c r="H3317" s="209">
        <v>34</v>
      </c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209">
        <v>4261</v>
      </c>
      <c r="B3318" s="209" t="s">
        <v>1356</v>
      </c>
      <c r="C3318" s="209" t="s">
        <v>660</v>
      </c>
      <c r="D3318" s="209" t="s">
        <v>9</v>
      </c>
      <c r="E3318" s="209" t="s">
        <v>590</v>
      </c>
      <c r="F3318" s="209">
        <f>G3318/H3318</f>
        <v>620</v>
      </c>
      <c r="G3318" s="209">
        <v>1116000</v>
      </c>
      <c r="H3318" s="209">
        <v>1800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209" t="s">
        <v>746</v>
      </c>
      <c r="B3319" s="209" t="s">
        <v>730</v>
      </c>
      <c r="C3319" s="209" t="s">
        <v>267</v>
      </c>
      <c r="D3319" s="209" t="s">
        <v>9</v>
      </c>
      <c r="E3319" s="209" t="s">
        <v>11</v>
      </c>
      <c r="F3319" s="209">
        <v>490</v>
      </c>
      <c r="G3319" s="209">
        <f>F3319*H3319</f>
        <v>7031500</v>
      </c>
      <c r="H3319" s="209">
        <v>14350</v>
      </c>
      <c r="I3319" s="23"/>
      <c r="P3319"/>
      <c r="Q3319"/>
      <c r="R3319"/>
      <c r="S3319"/>
      <c r="T3319"/>
      <c r="U3319"/>
      <c r="V3319"/>
      <c r="W3319"/>
      <c r="X3319"/>
    </row>
    <row r="3320" spans="1:24" ht="24" x14ac:dyDescent="0.25">
      <c r="A3320" s="209" t="s">
        <v>2428</v>
      </c>
      <c r="B3320" s="209" t="s">
        <v>2325</v>
      </c>
      <c r="C3320" s="209" t="s">
        <v>598</v>
      </c>
      <c r="D3320" s="209" t="s">
        <v>9</v>
      </c>
      <c r="E3320" s="209" t="s">
        <v>10</v>
      </c>
      <c r="F3320" s="209">
        <v>70</v>
      </c>
      <c r="G3320" s="209">
        <f>F3320*H3320</f>
        <v>7000</v>
      </c>
      <c r="H3320" s="209">
        <v>100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09" t="s">
        <v>2428</v>
      </c>
      <c r="B3321" s="209" t="s">
        <v>2326</v>
      </c>
      <c r="C3321" s="209" t="s">
        <v>624</v>
      </c>
      <c r="D3321" s="209" t="s">
        <v>9</v>
      </c>
      <c r="E3321" s="209" t="s">
        <v>10</v>
      </c>
      <c r="F3321" s="209">
        <v>100</v>
      </c>
      <c r="G3321" s="209">
        <f t="shared" ref="G3321:G3384" si="52">F3321*H3321</f>
        <v>10000</v>
      </c>
      <c r="H3321" s="209">
        <v>100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09" t="s">
        <v>2428</v>
      </c>
      <c r="B3322" s="209" t="s">
        <v>2327</v>
      </c>
      <c r="C3322" s="209" t="s">
        <v>612</v>
      </c>
      <c r="D3322" s="209" t="s">
        <v>9</v>
      </c>
      <c r="E3322" s="209" t="s">
        <v>10</v>
      </c>
      <c r="F3322" s="209">
        <v>700</v>
      </c>
      <c r="G3322" s="209">
        <f t="shared" si="52"/>
        <v>70000</v>
      </c>
      <c r="H3322" s="209">
        <v>100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209" t="s">
        <v>2428</v>
      </c>
      <c r="B3323" s="209" t="s">
        <v>2328</v>
      </c>
      <c r="C3323" s="209" t="s">
        <v>2329</v>
      </c>
      <c r="D3323" s="209" t="s">
        <v>9</v>
      </c>
      <c r="E3323" s="209" t="s">
        <v>10</v>
      </c>
      <c r="F3323" s="209">
        <v>1000</v>
      </c>
      <c r="G3323" s="209">
        <f t="shared" si="52"/>
        <v>150000</v>
      </c>
      <c r="H3323" s="209">
        <v>150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09" t="s">
        <v>2428</v>
      </c>
      <c r="B3324" s="209" t="s">
        <v>2330</v>
      </c>
      <c r="C3324" s="209" t="s">
        <v>672</v>
      </c>
      <c r="D3324" s="209" t="s">
        <v>9</v>
      </c>
      <c r="E3324" s="209" t="s">
        <v>10</v>
      </c>
      <c r="F3324" s="209">
        <v>800</v>
      </c>
      <c r="G3324" s="209">
        <f t="shared" si="52"/>
        <v>16000</v>
      </c>
      <c r="H3324" s="209">
        <v>20</v>
      </c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209" t="s">
        <v>2428</v>
      </c>
      <c r="B3325" s="209" t="s">
        <v>2331</v>
      </c>
      <c r="C3325" s="209" t="s">
        <v>608</v>
      </c>
      <c r="D3325" s="209" t="s">
        <v>9</v>
      </c>
      <c r="E3325" s="209" t="s">
        <v>10</v>
      </c>
      <c r="F3325" s="209">
        <v>1500</v>
      </c>
      <c r="G3325" s="209">
        <f t="shared" si="52"/>
        <v>45000</v>
      </c>
      <c r="H3325" s="209">
        <v>30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4" x14ac:dyDescent="0.25">
      <c r="A3326" s="209" t="s">
        <v>2428</v>
      </c>
      <c r="B3326" s="209" t="s">
        <v>2332</v>
      </c>
      <c r="C3326" s="209" t="s">
        <v>641</v>
      </c>
      <c r="D3326" s="209" t="s">
        <v>9</v>
      </c>
      <c r="E3326" s="209" t="s">
        <v>10</v>
      </c>
      <c r="F3326" s="209">
        <v>150</v>
      </c>
      <c r="G3326" s="209">
        <f t="shared" si="52"/>
        <v>45750</v>
      </c>
      <c r="H3326" s="209">
        <v>305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09" t="s">
        <v>2428</v>
      </c>
      <c r="B3327" s="209" t="s">
        <v>2333</v>
      </c>
      <c r="C3327" s="209" t="s">
        <v>454</v>
      </c>
      <c r="D3327" s="209" t="s">
        <v>9</v>
      </c>
      <c r="E3327" s="209" t="s">
        <v>10</v>
      </c>
      <c r="F3327" s="209">
        <v>300000</v>
      </c>
      <c r="G3327" s="209">
        <f t="shared" si="52"/>
        <v>1500000</v>
      </c>
      <c r="H3327" s="209">
        <v>5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09" t="s">
        <v>2428</v>
      </c>
      <c r="B3328" s="209" t="s">
        <v>2334</v>
      </c>
      <c r="C3328" s="209" t="s">
        <v>457</v>
      </c>
      <c r="D3328" s="209" t="s">
        <v>9</v>
      </c>
      <c r="E3328" s="209" t="s">
        <v>10</v>
      </c>
      <c r="F3328" s="209">
        <v>45000</v>
      </c>
      <c r="G3328" s="209">
        <f t="shared" si="52"/>
        <v>45000</v>
      </c>
      <c r="H3328" s="209">
        <v>1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09" t="s">
        <v>2428</v>
      </c>
      <c r="B3329" s="209" t="s">
        <v>2335</v>
      </c>
      <c r="C3329" s="209" t="s">
        <v>2336</v>
      </c>
      <c r="D3329" s="209" t="s">
        <v>9</v>
      </c>
      <c r="E3329" s="209" t="s">
        <v>10</v>
      </c>
      <c r="F3329" s="209">
        <v>2500</v>
      </c>
      <c r="G3329" s="209">
        <f t="shared" si="52"/>
        <v>50000</v>
      </c>
      <c r="H3329" s="209">
        <v>20</v>
      </c>
      <c r="I3329" s="23"/>
      <c r="P3329"/>
      <c r="Q3329"/>
      <c r="R3329"/>
      <c r="S3329"/>
      <c r="T3329"/>
      <c r="U3329"/>
      <c r="V3329"/>
      <c r="W3329"/>
      <c r="X3329"/>
    </row>
    <row r="3330" spans="1:24" ht="24" x14ac:dyDescent="0.25">
      <c r="A3330" s="209" t="s">
        <v>2428</v>
      </c>
      <c r="B3330" s="209" t="s">
        <v>2337</v>
      </c>
      <c r="C3330" s="209" t="s">
        <v>1520</v>
      </c>
      <c r="D3330" s="209" t="s">
        <v>9</v>
      </c>
      <c r="E3330" s="209" t="s">
        <v>10</v>
      </c>
      <c r="F3330" s="209">
        <v>25000</v>
      </c>
      <c r="G3330" s="209">
        <f t="shared" si="52"/>
        <v>150000</v>
      </c>
      <c r="H3330" s="209">
        <v>6</v>
      </c>
      <c r="I3330" s="23"/>
      <c r="P3330"/>
      <c r="Q3330"/>
      <c r="R3330"/>
      <c r="S3330"/>
      <c r="T3330"/>
      <c r="U3330"/>
      <c r="V3330"/>
      <c r="W3330"/>
      <c r="X3330"/>
    </row>
    <row r="3331" spans="1:24" ht="24" x14ac:dyDescent="0.25">
      <c r="A3331" s="209" t="s">
        <v>2428</v>
      </c>
      <c r="B3331" s="209" t="s">
        <v>2338</v>
      </c>
      <c r="C3331" s="209" t="s">
        <v>1520</v>
      </c>
      <c r="D3331" s="209" t="s">
        <v>9</v>
      </c>
      <c r="E3331" s="209" t="s">
        <v>10</v>
      </c>
      <c r="F3331" s="209">
        <v>17000</v>
      </c>
      <c r="G3331" s="209">
        <f t="shared" si="52"/>
        <v>68000</v>
      </c>
      <c r="H3331" s="209">
        <v>4</v>
      </c>
      <c r="I3331" s="23"/>
      <c r="P3331"/>
      <c r="Q3331"/>
      <c r="R3331"/>
      <c r="S3331"/>
      <c r="T3331"/>
      <c r="U3331"/>
      <c r="V3331"/>
      <c r="W3331"/>
      <c r="X3331"/>
    </row>
    <row r="3332" spans="1:24" ht="24" x14ac:dyDescent="0.25">
      <c r="A3332" s="209" t="s">
        <v>2428</v>
      </c>
      <c r="B3332" s="209" t="s">
        <v>2339</v>
      </c>
      <c r="C3332" s="209" t="s">
        <v>1520</v>
      </c>
      <c r="D3332" s="209" t="s">
        <v>9</v>
      </c>
      <c r="E3332" s="209" t="s">
        <v>10</v>
      </c>
      <c r="F3332" s="209">
        <v>10000</v>
      </c>
      <c r="G3332" s="209">
        <f t="shared" si="52"/>
        <v>20000</v>
      </c>
      <c r="H3332" s="209">
        <v>2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09" t="s">
        <v>2428</v>
      </c>
      <c r="B3333" s="209" t="s">
        <v>2340</v>
      </c>
      <c r="C3333" s="209" t="s">
        <v>1522</v>
      </c>
      <c r="D3333" s="209" t="s">
        <v>9</v>
      </c>
      <c r="E3333" s="209" t="s">
        <v>10</v>
      </c>
      <c r="F3333" s="209">
        <v>4000</v>
      </c>
      <c r="G3333" s="209">
        <f t="shared" si="52"/>
        <v>40000</v>
      </c>
      <c r="H3333" s="209">
        <v>10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09" t="s">
        <v>2428</v>
      </c>
      <c r="B3334" s="209" t="s">
        <v>2341</v>
      </c>
      <c r="C3334" s="209" t="s">
        <v>2342</v>
      </c>
      <c r="D3334" s="209" t="s">
        <v>9</v>
      </c>
      <c r="E3334" s="209" t="s">
        <v>10</v>
      </c>
      <c r="F3334" s="209">
        <v>6000</v>
      </c>
      <c r="G3334" s="209">
        <f t="shared" si="52"/>
        <v>60000</v>
      </c>
      <c r="H3334" s="209">
        <v>10</v>
      </c>
      <c r="I3334" s="23"/>
      <c r="P3334"/>
      <c r="Q3334"/>
      <c r="R3334"/>
      <c r="S3334"/>
      <c r="T3334"/>
      <c r="U3334"/>
      <c r="V3334"/>
      <c r="W3334"/>
      <c r="X3334"/>
    </row>
    <row r="3335" spans="1:24" ht="36" x14ac:dyDescent="0.25">
      <c r="A3335" s="209" t="s">
        <v>2428</v>
      </c>
      <c r="B3335" s="209" t="s">
        <v>2343</v>
      </c>
      <c r="C3335" s="209" t="s">
        <v>2344</v>
      </c>
      <c r="D3335" s="209" t="s">
        <v>9</v>
      </c>
      <c r="E3335" s="209" t="s">
        <v>10</v>
      </c>
      <c r="F3335" s="209">
        <v>255000</v>
      </c>
      <c r="G3335" s="209">
        <f t="shared" si="52"/>
        <v>765000</v>
      </c>
      <c r="H3335" s="209">
        <v>3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09" t="s">
        <v>2428</v>
      </c>
      <c r="B3336" s="209" t="s">
        <v>2345</v>
      </c>
      <c r="C3336" s="209" t="s">
        <v>861</v>
      </c>
      <c r="D3336" s="209" t="s">
        <v>9</v>
      </c>
      <c r="E3336" s="209" t="s">
        <v>10</v>
      </c>
      <c r="F3336" s="209">
        <v>200</v>
      </c>
      <c r="G3336" s="209">
        <f t="shared" si="52"/>
        <v>2000</v>
      </c>
      <c r="H3336" s="209">
        <v>10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09" t="s">
        <v>2428</v>
      </c>
      <c r="B3337" s="209" t="s">
        <v>2346</v>
      </c>
      <c r="C3337" s="209" t="s">
        <v>2347</v>
      </c>
      <c r="D3337" s="209" t="s">
        <v>9</v>
      </c>
      <c r="E3337" s="209" t="s">
        <v>10</v>
      </c>
      <c r="F3337" s="209">
        <v>1500</v>
      </c>
      <c r="G3337" s="209">
        <f t="shared" si="52"/>
        <v>15000</v>
      </c>
      <c r="H3337" s="209">
        <v>10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09" t="s">
        <v>2428</v>
      </c>
      <c r="B3338" s="209" t="s">
        <v>2348</v>
      </c>
      <c r="C3338" s="209" t="s">
        <v>1550</v>
      </c>
      <c r="D3338" s="209" t="s">
        <v>9</v>
      </c>
      <c r="E3338" s="209" t="s">
        <v>10</v>
      </c>
      <c r="F3338" s="209">
        <v>600</v>
      </c>
      <c r="G3338" s="209">
        <f t="shared" si="52"/>
        <v>12000</v>
      </c>
      <c r="H3338" s="209">
        <v>20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09" t="s">
        <v>2428</v>
      </c>
      <c r="B3339" s="209" t="s">
        <v>2349</v>
      </c>
      <c r="C3339" s="209" t="s">
        <v>1551</v>
      </c>
      <c r="D3339" s="209" t="s">
        <v>9</v>
      </c>
      <c r="E3339" s="209" t="s">
        <v>10</v>
      </c>
      <c r="F3339" s="209">
        <v>3000</v>
      </c>
      <c r="G3339" s="209">
        <f t="shared" si="52"/>
        <v>90000</v>
      </c>
      <c r="H3339" s="209">
        <v>30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09" t="s">
        <v>2428</v>
      </c>
      <c r="B3340" s="209" t="s">
        <v>2350</v>
      </c>
      <c r="C3340" s="209" t="s">
        <v>2351</v>
      </c>
      <c r="D3340" s="209" t="s">
        <v>9</v>
      </c>
      <c r="E3340" s="209" t="s">
        <v>590</v>
      </c>
      <c r="F3340" s="209">
        <v>5000</v>
      </c>
      <c r="G3340" s="209">
        <f t="shared" si="52"/>
        <v>5000</v>
      </c>
      <c r="H3340" s="209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209" t="s">
        <v>2428</v>
      </c>
      <c r="B3341" s="209" t="s">
        <v>2352</v>
      </c>
      <c r="C3341" s="209" t="s">
        <v>2353</v>
      </c>
      <c r="D3341" s="209" t="s">
        <v>9</v>
      </c>
      <c r="E3341" s="209" t="s">
        <v>10</v>
      </c>
      <c r="F3341" s="209">
        <v>5000</v>
      </c>
      <c r="G3341" s="209">
        <f t="shared" si="52"/>
        <v>50000</v>
      </c>
      <c r="H3341" s="209">
        <v>10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209" t="s">
        <v>2428</v>
      </c>
      <c r="B3342" s="209" t="s">
        <v>2354</v>
      </c>
      <c r="C3342" s="209" t="s">
        <v>2353</v>
      </c>
      <c r="D3342" s="209" t="s">
        <v>9</v>
      </c>
      <c r="E3342" s="209" t="s">
        <v>10</v>
      </c>
      <c r="F3342" s="209">
        <v>4000</v>
      </c>
      <c r="G3342" s="209">
        <f t="shared" si="52"/>
        <v>40000</v>
      </c>
      <c r="H3342" s="209">
        <v>10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209" t="s">
        <v>2428</v>
      </c>
      <c r="B3343" s="209" t="s">
        <v>2355</v>
      </c>
      <c r="C3343" s="209" t="s">
        <v>2353</v>
      </c>
      <c r="D3343" s="209" t="s">
        <v>9</v>
      </c>
      <c r="E3343" s="209" t="s">
        <v>10</v>
      </c>
      <c r="F3343" s="209">
        <v>6000</v>
      </c>
      <c r="G3343" s="209">
        <f t="shared" si="52"/>
        <v>276000</v>
      </c>
      <c r="H3343" s="209">
        <v>46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209" t="s">
        <v>2428</v>
      </c>
      <c r="B3344" s="209" t="s">
        <v>2356</v>
      </c>
      <c r="C3344" s="209" t="s">
        <v>2357</v>
      </c>
      <c r="D3344" s="209" t="s">
        <v>9</v>
      </c>
      <c r="E3344" s="209" t="s">
        <v>902</v>
      </c>
      <c r="F3344" s="209">
        <v>200</v>
      </c>
      <c r="G3344" s="209">
        <f t="shared" si="52"/>
        <v>60000</v>
      </c>
      <c r="H3344" s="209">
        <v>300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09" t="s">
        <v>2428</v>
      </c>
      <c r="B3345" s="209" t="s">
        <v>2358</v>
      </c>
      <c r="C3345" s="209" t="s">
        <v>2258</v>
      </c>
      <c r="D3345" s="209" t="s">
        <v>9</v>
      </c>
      <c r="E3345" s="209" t="s">
        <v>10</v>
      </c>
      <c r="F3345" s="209">
        <v>31000</v>
      </c>
      <c r="G3345" s="209">
        <f t="shared" si="52"/>
        <v>620000</v>
      </c>
      <c r="H3345" s="209">
        <v>20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209" t="s">
        <v>2428</v>
      </c>
      <c r="B3346" s="209" t="s">
        <v>2359</v>
      </c>
      <c r="C3346" s="209" t="s">
        <v>2360</v>
      </c>
      <c r="D3346" s="209" t="s">
        <v>9</v>
      </c>
      <c r="E3346" s="209" t="s">
        <v>10</v>
      </c>
      <c r="F3346" s="209">
        <v>700</v>
      </c>
      <c r="G3346" s="209">
        <f t="shared" si="52"/>
        <v>140000</v>
      </c>
      <c r="H3346" s="209">
        <v>200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209" t="s">
        <v>2428</v>
      </c>
      <c r="B3347" s="209" t="s">
        <v>2361</v>
      </c>
      <c r="C3347" s="209" t="s">
        <v>1555</v>
      </c>
      <c r="D3347" s="209" t="s">
        <v>9</v>
      </c>
      <c r="E3347" s="209" t="s">
        <v>10</v>
      </c>
      <c r="F3347" s="209">
        <v>120</v>
      </c>
      <c r="G3347" s="209">
        <f t="shared" si="52"/>
        <v>432000</v>
      </c>
      <c r="H3347" s="209">
        <v>3600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209" t="s">
        <v>2428</v>
      </c>
      <c r="B3348" s="209" t="s">
        <v>2362</v>
      </c>
      <c r="C3348" s="209" t="s">
        <v>1872</v>
      </c>
      <c r="D3348" s="209" t="s">
        <v>9</v>
      </c>
      <c r="E3348" s="209" t="s">
        <v>10</v>
      </c>
      <c r="F3348" s="209">
        <v>700</v>
      </c>
      <c r="G3348" s="209">
        <f t="shared" si="52"/>
        <v>560000</v>
      </c>
      <c r="H3348" s="209">
        <v>800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4" x14ac:dyDescent="0.25">
      <c r="A3349" s="209" t="s">
        <v>2428</v>
      </c>
      <c r="B3349" s="209" t="s">
        <v>2363</v>
      </c>
      <c r="C3349" s="209" t="s">
        <v>1678</v>
      </c>
      <c r="D3349" s="209" t="s">
        <v>9</v>
      </c>
      <c r="E3349" s="209" t="s">
        <v>10</v>
      </c>
      <c r="F3349" s="209">
        <v>5000</v>
      </c>
      <c r="G3349" s="209">
        <f t="shared" si="52"/>
        <v>75000</v>
      </c>
      <c r="H3349" s="209">
        <v>15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4" x14ac:dyDescent="0.25">
      <c r="A3350" s="209" t="s">
        <v>2428</v>
      </c>
      <c r="B3350" s="209" t="s">
        <v>2364</v>
      </c>
      <c r="C3350" s="209" t="s">
        <v>2365</v>
      </c>
      <c r="D3350" s="209" t="s">
        <v>9</v>
      </c>
      <c r="E3350" s="209" t="s">
        <v>10</v>
      </c>
      <c r="F3350" s="209">
        <v>12000</v>
      </c>
      <c r="G3350" s="209">
        <f t="shared" si="52"/>
        <v>48000</v>
      </c>
      <c r="H3350" s="209">
        <v>4</v>
      </c>
      <c r="I3350" s="23"/>
      <c r="P3350"/>
      <c r="Q3350"/>
      <c r="R3350"/>
      <c r="S3350"/>
      <c r="T3350"/>
      <c r="U3350"/>
      <c r="V3350"/>
      <c r="W3350"/>
      <c r="X3350"/>
    </row>
    <row r="3351" spans="1:24" ht="24" x14ac:dyDescent="0.25">
      <c r="A3351" s="209" t="s">
        <v>2428</v>
      </c>
      <c r="B3351" s="209" t="s">
        <v>2366</v>
      </c>
      <c r="C3351" s="209" t="s">
        <v>2365</v>
      </c>
      <c r="D3351" s="209" t="s">
        <v>9</v>
      </c>
      <c r="E3351" s="209" t="s">
        <v>10</v>
      </c>
      <c r="F3351" s="209">
        <v>6000</v>
      </c>
      <c r="G3351" s="209">
        <f t="shared" si="52"/>
        <v>36000</v>
      </c>
      <c r="H3351" s="209">
        <v>6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209" t="s">
        <v>2428</v>
      </c>
      <c r="B3352" s="209" t="s">
        <v>2367</v>
      </c>
      <c r="C3352" s="209" t="s">
        <v>2368</v>
      </c>
      <c r="D3352" s="209" t="s">
        <v>9</v>
      </c>
      <c r="E3352" s="209" t="s">
        <v>901</v>
      </c>
      <c r="F3352" s="209">
        <v>33300</v>
      </c>
      <c r="G3352" s="209">
        <f t="shared" si="52"/>
        <v>34965</v>
      </c>
      <c r="H3352" s="209">
        <v>1.05</v>
      </c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209" t="s">
        <v>2428</v>
      </c>
      <c r="B3353" s="209" t="s">
        <v>2369</v>
      </c>
      <c r="C3353" s="209" t="s">
        <v>2370</v>
      </c>
      <c r="D3353" s="209" t="s">
        <v>9</v>
      </c>
      <c r="E3353" s="209" t="s">
        <v>10</v>
      </c>
      <c r="F3353" s="209">
        <v>15000</v>
      </c>
      <c r="G3353" s="209">
        <f t="shared" si="52"/>
        <v>150000</v>
      </c>
      <c r="H3353" s="209">
        <v>10</v>
      </c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209" t="s">
        <v>2428</v>
      </c>
      <c r="B3354" s="209" t="s">
        <v>2371</v>
      </c>
      <c r="C3354" s="209" t="s">
        <v>2372</v>
      </c>
      <c r="D3354" s="209" t="s">
        <v>9</v>
      </c>
      <c r="E3354" s="209" t="s">
        <v>10</v>
      </c>
      <c r="F3354" s="209">
        <v>125000</v>
      </c>
      <c r="G3354" s="209">
        <f t="shared" si="52"/>
        <v>250000</v>
      </c>
      <c r="H3354" s="209">
        <v>2</v>
      </c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209" t="s">
        <v>2428</v>
      </c>
      <c r="B3355" s="209" t="s">
        <v>2373</v>
      </c>
      <c r="C3355" s="209" t="s">
        <v>2374</v>
      </c>
      <c r="D3355" s="209" t="s">
        <v>9</v>
      </c>
      <c r="E3355" s="209" t="s">
        <v>10</v>
      </c>
      <c r="F3355" s="209">
        <v>62000</v>
      </c>
      <c r="G3355" s="209">
        <f t="shared" si="52"/>
        <v>62000</v>
      </c>
      <c r="H3355" s="209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209" t="s">
        <v>2428</v>
      </c>
      <c r="B3356" s="209" t="s">
        <v>2375</v>
      </c>
      <c r="C3356" s="209" t="s">
        <v>2376</v>
      </c>
      <c r="D3356" s="209" t="s">
        <v>9</v>
      </c>
      <c r="E3356" s="209" t="s">
        <v>14</v>
      </c>
      <c r="F3356" s="209">
        <v>550000</v>
      </c>
      <c r="G3356" s="209">
        <f t="shared" si="52"/>
        <v>550000</v>
      </c>
      <c r="H3356" s="209" t="s">
        <v>745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209" t="s">
        <v>2428</v>
      </c>
      <c r="B3357" s="209" t="s">
        <v>2377</v>
      </c>
      <c r="C3357" s="209" t="s">
        <v>1556</v>
      </c>
      <c r="D3357" s="209" t="s">
        <v>9</v>
      </c>
      <c r="E3357" s="209" t="s">
        <v>10</v>
      </c>
      <c r="F3357" s="209">
        <v>1000</v>
      </c>
      <c r="G3357" s="209">
        <f t="shared" si="52"/>
        <v>100000</v>
      </c>
      <c r="H3357" s="209">
        <v>100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209" t="s">
        <v>2428</v>
      </c>
      <c r="B3358" s="209" t="s">
        <v>2378</v>
      </c>
      <c r="C3358" s="209" t="s">
        <v>1557</v>
      </c>
      <c r="D3358" s="209" t="s">
        <v>9</v>
      </c>
      <c r="E3358" s="209" t="s">
        <v>10</v>
      </c>
      <c r="F3358" s="209">
        <v>2000</v>
      </c>
      <c r="G3358" s="209">
        <f t="shared" si="52"/>
        <v>24000</v>
      </c>
      <c r="H3358" s="209">
        <v>12</v>
      </c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209" t="s">
        <v>2428</v>
      </c>
      <c r="B3359" s="209" t="s">
        <v>2379</v>
      </c>
      <c r="C3359" s="209" t="s">
        <v>1560</v>
      </c>
      <c r="D3359" s="209" t="s">
        <v>9</v>
      </c>
      <c r="E3359" s="209" t="s">
        <v>10</v>
      </c>
      <c r="F3359" s="209">
        <v>400</v>
      </c>
      <c r="G3359" s="209">
        <f t="shared" si="52"/>
        <v>2400</v>
      </c>
      <c r="H3359" s="209">
        <v>6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09" t="s">
        <v>2428</v>
      </c>
      <c r="B3360" s="209" t="s">
        <v>2380</v>
      </c>
      <c r="C3360" s="209" t="s">
        <v>1560</v>
      </c>
      <c r="D3360" s="209" t="s">
        <v>9</v>
      </c>
      <c r="E3360" s="209" t="s">
        <v>10</v>
      </c>
      <c r="F3360" s="209">
        <v>1000</v>
      </c>
      <c r="G3360" s="209">
        <f t="shared" si="52"/>
        <v>6000</v>
      </c>
      <c r="H3360" s="209">
        <v>6</v>
      </c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209" t="s">
        <v>2428</v>
      </c>
      <c r="B3361" s="209" t="s">
        <v>2381</v>
      </c>
      <c r="C3361" s="209" t="s">
        <v>688</v>
      </c>
      <c r="D3361" s="209" t="s">
        <v>9</v>
      </c>
      <c r="E3361" s="209" t="s">
        <v>10</v>
      </c>
      <c r="F3361" s="209">
        <v>150</v>
      </c>
      <c r="G3361" s="209">
        <f t="shared" si="52"/>
        <v>4500</v>
      </c>
      <c r="H3361" s="209">
        <v>30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09" t="s">
        <v>2428</v>
      </c>
      <c r="B3362" s="209" t="s">
        <v>2382</v>
      </c>
      <c r="C3362" s="209" t="s">
        <v>630</v>
      </c>
      <c r="D3362" s="209" t="s">
        <v>9</v>
      </c>
      <c r="E3362" s="209" t="s">
        <v>10</v>
      </c>
      <c r="F3362" s="209">
        <v>500</v>
      </c>
      <c r="G3362" s="209">
        <f t="shared" si="52"/>
        <v>15000</v>
      </c>
      <c r="H3362" s="209">
        <v>30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209" t="s">
        <v>2428</v>
      </c>
      <c r="B3363" s="209" t="s">
        <v>2383</v>
      </c>
      <c r="C3363" s="209" t="s">
        <v>2384</v>
      </c>
      <c r="D3363" s="209" t="s">
        <v>9</v>
      </c>
      <c r="E3363" s="209" t="s">
        <v>10</v>
      </c>
      <c r="F3363" s="209">
        <v>5000</v>
      </c>
      <c r="G3363" s="209">
        <f t="shared" si="52"/>
        <v>10000</v>
      </c>
      <c r="H3363" s="209">
        <v>2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209" t="s">
        <v>2428</v>
      </c>
      <c r="B3364" s="209" t="s">
        <v>2385</v>
      </c>
      <c r="C3364" s="209" t="s">
        <v>658</v>
      </c>
      <c r="D3364" s="209" t="s">
        <v>9</v>
      </c>
      <c r="E3364" s="209" t="s">
        <v>10</v>
      </c>
      <c r="F3364" s="209">
        <v>10</v>
      </c>
      <c r="G3364" s="209">
        <f t="shared" si="52"/>
        <v>1500</v>
      </c>
      <c r="H3364" s="209">
        <v>150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209" t="s">
        <v>2428</v>
      </c>
      <c r="B3365" s="209" t="s">
        <v>2386</v>
      </c>
      <c r="C3365" s="209" t="s">
        <v>658</v>
      </c>
      <c r="D3365" s="209" t="s">
        <v>9</v>
      </c>
      <c r="E3365" s="209" t="s">
        <v>10</v>
      </c>
      <c r="F3365" s="209">
        <v>15</v>
      </c>
      <c r="G3365" s="209">
        <f t="shared" si="52"/>
        <v>2250</v>
      </c>
      <c r="H3365" s="209">
        <v>150</v>
      </c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209" t="s">
        <v>2428</v>
      </c>
      <c r="B3366" s="209" t="s">
        <v>2387</v>
      </c>
      <c r="C3366" s="209" t="s">
        <v>652</v>
      </c>
      <c r="D3366" s="209" t="s">
        <v>9</v>
      </c>
      <c r="E3366" s="209" t="s">
        <v>10</v>
      </c>
      <c r="F3366" s="209">
        <v>100</v>
      </c>
      <c r="G3366" s="209">
        <f t="shared" si="52"/>
        <v>15000</v>
      </c>
      <c r="H3366" s="209">
        <v>150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209" t="s">
        <v>2428</v>
      </c>
      <c r="B3367" s="209" t="s">
        <v>2388</v>
      </c>
      <c r="C3367" s="209" t="s">
        <v>614</v>
      </c>
      <c r="D3367" s="209" t="s">
        <v>9</v>
      </c>
      <c r="E3367" s="209" t="s">
        <v>10</v>
      </c>
      <c r="F3367" s="209">
        <v>150</v>
      </c>
      <c r="G3367" s="209">
        <f t="shared" si="52"/>
        <v>3000</v>
      </c>
      <c r="H3367" s="209">
        <v>20</v>
      </c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209" t="s">
        <v>2428</v>
      </c>
      <c r="B3368" s="209" t="s">
        <v>2389</v>
      </c>
      <c r="C3368" s="209" t="s">
        <v>2390</v>
      </c>
      <c r="D3368" s="209" t="s">
        <v>9</v>
      </c>
      <c r="E3368" s="209" t="s">
        <v>10</v>
      </c>
      <c r="F3368" s="209">
        <v>25000</v>
      </c>
      <c r="G3368" s="209">
        <f t="shared" si="52"/>
        <v>150000</v>
      </c>
      <c r="H3368" s="209">
        <v>6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209" t="s">
        <v>2428</v>
      </c>
      <c r="B3369" s="209" t="s">
        <v>2391</v>
      </c>
      <c r="C3369" s="209" t="s">
        <v>466</v>
      </c>
      <c r="D3369" s="209" t="s">
        <v>9</v>
      </c>
      <c r="E3369" s="209" t="s">
        <v>10</v>
      </c>
      <c r="F3369" s="209">
        <v>400000</v>
      </c>
      <c r="G3369" s="209">
        <f t="shared" si="52"/>
        <v>1200000</v>
      </c>
      <c r="H3369" s="209">
        <v>3</v>
      </c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209" t="s">
        <v>2428</v>
      </c>
      <c r="B3370" s="209" t="s">
        <v>2392</v>
      </c>
      <c r="C3370" s="209" t="s">
        <v>1564</v>
      </c>
      <c r="D3370" s="209" t="s">
        <v>9</v>
      </c>
      <c r="E3370" s="209" t="s">
        <v>10</v>
      </c>
      <c r="F3370" s="209">
        <v>500</v>
      </c>
      <c r="G3370" s="209">
        <f t="shared" si="52"/>
        <v>75000</v>
      </c>
      <c r="H3370" s="209">
        <v>150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209" t="s">
        <v>2428</v>
      </c>
      <c r="B3371" s="209" t="s">
        <v>2393</v>
      </c>
      <c r="C3371" s="209" t="s">
        <v>1566</v>
      </c>
      <c r="D3371" s="209" t="s">
        <v>9</v>
      </c>
      <c r="E3371" s="209" t="s">
        <v>10</v>
      </c>
      <c r="F3371" s="209">
        <v>900</v>
      </c>
      <c r="G3371" s="209">
        <f t="shared" si="52"/>
        <v>135000</v>
      </c>
      <c r="H3371" s="209">
        <v>150</v>
      </c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209" t="s">
        <v>2428</v>
      </c>
      <c r="B3372" s="209" t="s">
        <v>2394</v>
      </c>
      <c r="C3372" s="209" t="s">
        <v>1567</v>
      </c>
      <c r="D3372" s="209" t="s">
        <v>9</v>
      </c>
      <c r="E3372" s="209" t="s">
        <v>10</v>
      </c>
      <c r="F3372" s="209">
        <v>1500</v>
      </c>
      <c r="G3372" s="209">
        <f t="shared" si="52"/>
        <v>150000</v>
      </c>
      <c r="H3372" s="209">
        <v>100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4" x14ac:dyDescent="0.25">
      <c r="A3373" s="209" t="s">
        <v>2428</v>
      </c>
      <c r="B3373" s="209" t="s">
        <v>2395</v>
      </c>
      <c r="C3373" s="209" t="s">
        <v>1570</v>
      </c>
      <c r="D3373" s="209" t="s">
        <v>9</v>
      </c>
      <c r="E3373" s="209" t="s">
        <v>590</v>
      </c>
      <c r="F3373" s="209">
        <v>400</v>
      </c>
      <c r="G3373" s="209">
        <f t="shared" si="52"/>
        <v>32000</v>
      </c>
      <c r="H3373" s="209">
        <v>80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209" t="s">
        <v>2428</v>
      </c>
      <c r="B3374" s="209" t="s">
        <v>2396</v>
      </c>
      <c r="C3374" s="209" t="s">
        <v>1571</v>
      </c>
      <c r="D3374" s="209" t="s">
        <v>9</v>
      </c>
      <c r="E3374" s="209" t="s">
        <v>11</v>
      </c>
      <c r="F3374" s="209">
        <v>300</v>
      </c>
      <c r="G3374" s="209">
        <f t="shared" si="52"/>
        <v>120000</v>
      </c>
      <c r="H3374" s="209">
        <v>400</v>
      </c>
      <c r="I3374" s="23"/>
      <c r="P3374"/>
      <c r="Q3374"/>
      <c r="R3374"/>
      <c r="S3374"/>
      <c r="T3374"/>
      <c r="U3374"/>
      <c r="V3374"/>
      <c r="W3374"/>
      <c r="X3374"/>
    </row>
    <row r="3375" spans="1:24" ht="24" x14ac:dyDescent="0.25">
      <c r="A3375" s="209" t="s">
        <v>2428</v>
      </c>
      <c r="B3375" s="209" t="s">
        <v>2397</v>
      </c>
      <c r="C3375" s="209" t="s">
        <v>1572</v>
      </c>
      <c r="D3375" s="209" t="s">
        <v>9</v>
      </c>
      <c r="E3375" s="209" t="s">
        <v>11</v>
      </c>
      <c r="F3375" s="209">
        <v>600</v>
      </c>
      <c r="G3375" s="209">
        <f t="shared" si="52"/>
        <v>86400</v>
      </c>
      <c r="H3375" s="209">
        <v>144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209" t="s">
        <v>2428</v>
      </c>
      <c r="B3376" s="209" t="s">
        <v>2398</v>
      </c>
      <c r="C3376" s="209" t="s">
        <v>1574</v>
      </c>
      <c r="D3376" s="209" t="s">
        <v>9</v>
      </c>
      <c r="E3376" s="209" t="s">
        <v>10</v>
      </c>
      <c r="F3376" s="209">
        <v>500</v>
      </c>
      <c r="G3376" s="209">
        <f t="shared" si="52"/>
        <v>200000</v>
      </c>
      <c r="H3376" s="209">
        <v>400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09" t="s">
        <v>2428</v>
      </c>
      <c r="B3377" s="209" t="s">
        <v>2399</v>
      </c>
      <c r="C3377" s="209" t="s">
        <v>887</v>
      </c>
      <c r="D3377" s="209" t="s">
        <v>9</v>
      </c>
      <c r="E3377" s="209" t="s">
        <v>10</v>
      </c>
      <c r="F3377" s="209">
        <v>800</v>
      </c>
      <c r="G3377" s="209">
        <f t="shared" si="52"/>
        <v>160000</v>
      </c>
      <c r="H3377" s="209">
        <v>200</v>
      </c>
      <c r="I3377" s="23"/>
      <c r="P3377"/>
      <c r="Q3377"/>
      <c r="R3377"/>
      <c r="S3377"/>
      <c r="T3377"/>
      <c r="U3377"/>
      <c r="V3377"/>
      <c r="W3377"/>
      <c r="X3377"/>
    </row>
    <row r="3378" spans="1:24" ht="24" x14ac:dyDescent="0.25">
      <c r="A3378" s="209" t="s">
        <v>2428</v>
      </c>
      <c r="B3378" s="209" t="s">
        <v>2400</v>
      </c>
      <c r="C3378" s="209" t="s">
        <v>1575</v>
      </c>
      <c r="D3378" s="209" t="s">
        <v>9</v>
      </c>
      <c r="E3378" s="209" t="s">
        <v>10</v>
      </c>
      <c r="F3378" s="209">
        <v>1000</v>
      </c>
      <c r="G3378" s="209">
        <f t="shared" si="52"/>
        <v>6000</v>
      </c>
      <c r="H3378" s="209">
        <v>6</v>
      </c>
      <c r="I3378" s="23"/>
      <c r="P3378"/>
      <c r="Q3378"/>
      <c r="R3378"/>
      <c r="S3378"/>
      <c r="T3378"/>
      <c r="U3378"/>
      <c r="V3378"/>
      <c r="W3378"/>
      <c r="X3378"/>
    </row>
    <row r="3379" spans="1:24" ht="24" x14ac:dyDescent="0.25">
      <c r="A3379" s="209" t="s">
        <v>2428</v>
      </c>
      <c r="B3379" s="209" t="s">
        <v>2401</v>
      </c>
      <c r="C3379" s="209" t="s">
        <v>889</v>
      </c>
      <c r="D3379" s="209" t="s">
        <v>9</v>
      </c>
      <c r="E3379" s="209" t="s">
        <v>10</v>
      </c>
      <c r="F3379" s="209">
        <v>1500</v>
      </c>
      <c r="G3379" s="209">
        <f t="shared" si="52"/>
        <v>18000</v>
      </c>
      <c r="H3379" s="209">
        <v>12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209" t="s">
        <v>2428</v>
      </c>
      <c r="B3380" s="209" t="s">
        <v>2402</v>
      </c>
      <c r="C3380" s="209" t="s">
        <v>1576</v>
      </c>
      <c r="D3380" s="209" t="s">
        <v>9</v>
      </c>
      <c r="E3380" s="209" t="s">
        <v>10</v>
      </c>
      <c r="F3380" s="209">
        <v>8000</v>
      </c>
      <c r="G3380" s="209">
        <f t="shared" si="52"/>
        <v>16000</v>
      </c>
      <c r="H3380" s="209">
        <v>2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09" t="s">
        <v>2428</v>
      </c>
      <c r="B3381" s="209" t="s">
        <v>2403</v>
      </c>
      <c r="C3381" s="209" t="s">
        <v>2404</v>
      </c>
      <c r="D3381" s="209" t="s">
        <v>9</v>
      </c>
      <c r="E3381" s="209" t="s">
        <v>10</v>
      </c>
      <c r="F3381" s="209">
        <v>2000</v>
      </c>
      <c r="G3381" s="209">
        <f t="shared" si="52"/>
        <v>6000</v>
      </c>
      <c r="H3381" s="209">
        <v>3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209" t="s">
        <v>2428</v>
      </c>
      <c r="B3382" s="209" t="s">
        <v>2405</v>
      </c>
      <c r="C3382" s="209" t="s">
        <v>2406</v>
      </c>
      <c r="D3382" s="209" t="s">
        <v>9</v>
      </c>
      <c r="E3382" s="209" t="s">
        <v>902</v>
      </c>
      <c r="F3382" s="209">
        <v>1300</v>
      </c>
      <c r="G3382" s="209">
        <f t="shared" si="52"/>
        <v>6500</v>
      </c>
      <c r="H3382" s="209">
        <v>5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209" t="s">
        <v>2428</v>
      </c>
      <c r="B3383" s="209" t="s">
        <v>2407</v>
      </c>
      <c r="C3383" s="209" t="s">
        <v>894</v>
      </c>
      <c r="D3383" s="209" t="s">
        <v>9</v>
      </c>
      <c r="E3383" s="209" t="s">
        <v>10</v>
      </c>
      <c r="F3383" s="209">
        <v>3000</v>
      </c>
      <c r="G3383" s="209">
        <f t="shared" si="52"/>
        <v>60000</v>
      </c>
      <c r="H3383" s="209">
        <v>20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209" t="s">
        <v>2428</v>
      </c>
      <c r="B3384" s="209" t="s">
        <v>2408</v>
      </c>
      <c r="C3384" s="209" t="s">
        <v>894</v>
      </c>
      <c r="D3384" s="209" t="s">
        <v>9</v>
      </c>
      <c r="E3384" s="209" t="s">
        <v>10</v>
      </c>
      <c r="F3384" s="209">
        <v>2000</v>
      </c>
      <c r="G3384" s="209">
        <f t="shared" si="52"/>
        <v>30000</v>
      </c>
      <c r="H3384" s="209">
        <v>15</v>
      </c>
      <c r="I3384" s="23"/>
      <c r="P3384"/>
      <c r="Q3384"/>
      <c r="R3384"/>
      <c r="S3384"/>
      <c r="T3384"/>
      <c r="U3384"/>
      <c r="V3384"/>
      <c r="W3384"/>
      <c r="X3384"/>
    </row>
    <row r="3385" spans="1:24" ht="24" x14ac:dyDescent="0.25">
      <c r="A3385" s="209" t="s">
        <v>2428</v>
      </c>
      <c r="B3385" s="209" t="s">
        <v>2409</v>
      </c>
      <c r="C3385" s="209" t="s">
        <v>1730</v>
      </c>
      <c r="D3385" s="209" t="s">
        <v>9</v>
      </c>
      <c r="E3385" s="209" t="s">
        <v>902</v>
      </c>
      <c r="F3385" s="209">
        <v>300</v>
      </c>
      <c r="G3385" s="209">
        <f t="shared" ref="G3385:G3402" si="53">F3385*H3385</f>
        <v>30000</v>
      </c>
      <c r="H3385" s="209">
        <v>100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09" t="s">
        <v>2428</v>
      </c>
      <c r="B3386" s="209" t="s">
        <v>2410</v>
      </c>
      <c r="C3386" s="209" t="s">
        <v>896</v>
      </c>
      <c r="D3386" s="209" t="s">
        <v>9</v>
      </c>
      <c r="E3386" s="209" t="s">
        <v>10</v>
      </c>
      <c r="F3386" s="209">
        <v>5000</v>
      </c>
      <c r="G3386" s="209">
        <f t="shared" si="53"/>
        <v>25000</v>
      </c>
      <c r="H3386" s="209">
        <v>5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09" t="s">
        <v>2428</v>
      </c>
      <c r="B3387" s="209" t="s">
        <v>2411</v>
      </c>
      <c r="C3387" s="209" t="s">
        <v>1581</v>
      </c>
      <c r="D3387" s="209" t="s">
        <v>9</v>
      </c>
      <c r="E3387" s="209" t="s">
        <v>10</v>
      </c>
      <c r="F3387" s="209">
        <v>40000</v>
      </c>
      <c r="G3387" s="209">
        <f t="shared" si="53"/>
        <v>40000</v>
      </c>
      <c r="H3387" s="209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09" t="s">
        <v>2428</v>
      </c>
      <c r="B3388" s="209" t="s">
        <v>2412</v>
      </c>
      <c r="C3388" s="209" t="s">
        <v>1583</v>
      </c>
      <c r="D3388" s="209" t="s">
        <v>9</v>
      </c>
      <c r="E3388" s="209" t="s">
        <v>10</v>
      </c>
      <c r="F3388" s="209">
        <v>20000</v>
      </c>
      <c r="G3388" s="209">
        <f t="shared" si="53"/>
        <v>20000</v>
      </c>
      <c r="H3388" s="209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209" t="s">
        <v>2428</v>
      </c>
      <c r="B3389" s="209" t="s">
        <v>2413</v>
      </c>
      <c r="C3389" s="209" t="s">
        <v>1585</v>
      </c>
      <c r="D3389" s="209" t="s">
        <v>9</v>
      </c>
      <c r="E3389" s="209" t="s">
        <v>10</v>
      </c>
      <c r="F3389" s="209">
        <v>4010</v>
      </c>
      <c r="G3389" s="209">
        <f t="shared" si="53"/>
        <v>40100</v>
      </c>
      <c r="H3389" s="209">
        <v>10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09" t="s">
        <v>2428</v>
      </c>
      <c r="B3390" s="209" t="s">
        <v>2414</v>
      </c>
      <c r="C3390" s="209" t="s">
        <v>899</v>
      </c>
      <c r="D3390" s="209" t="s">
        <v>9</v>
      </c>
      <c r="E3390" s="209" t="s">
        <v>10</v>
      </c>
      <c r="F3390" s="209">
        <v>3000</v>
      </c>
      <c r="G3390" s="209">
        <f t="shared" si="53"/>
        <v>60000</v>
      </c>
      <c r="H3390" s="209">
        <v>20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09" t="s">
        <v>2428</v>
      </c>
      <c r="B3391" s="209" t="s">
        <v>2415</v>
      </c>
      <c r="C3391" s="209" t="s">
        <v>1743</v>
      </c>
      <c r="D3391" s="209" t="s">
        <v>9</v>
      </c>
      <c r="E3391" s="209" t="s">
        <v>900</v>
      </c>
      <c r="F3391" s="209">
        <v>500</v>
      </c>
      <c r="G3391" s="209">
        <f t="shared" si="53"/>
        <v>200000</v>
      </c>
      <c r="H3391" s="209">
        <v>400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09" t="s">
        <v>2428</v>
      </c>
      <c r="B3392" s="209" t="s">
        <v>2416</v>
      </c>
      <c r="C3392" s="209" t="s">
        <v>596</v>
      </c>
      <c r="D3392" s="209" t="s">
        <v>9</v>
      </c>
      <c r="E3392" s="209" t="s">
        <v>10</v>
      </c>
      <c r="F3392" s="209">
        <v>200</v>
      </c>
      <c r="G3392" s="209">
        <f t="shared" si="53"/>
        <v>6000</v>
      </c>
      <c r="H3392" s="209">
        <v>30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209" t="s">
        <v>2428</v>
      </c>
      <c r="B3393" s="209" t="s">
        <v>2417</v>
      </c>
      <c r="C3393" s="209" t="s">
        <v>2418</v>
      </c>
      <c r="D3393" s="209" t="s">
        <v>9</v>
      </c>
      <c r="E3393" s="209" t="s">
        <v>590</v>
      </c>
      <c r="F3393" s="209">
        <v>100</v>
      </c>
      <c r="G3393" s="209">
        <f t="shared" si="53"/>
        <v>30000</v>
      </c>
      <c r="H3393" s="209">
        <v>300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09" t="s">
        <v>2428</v>
      </c>
      <c r="B3394" s="209" t="s">
        <v>2419</v>
      </c>
      <c r="C3394" s="209" t="s">
        <v>602</v>
      </c>
      <c r="D3394" s="209" t="s">
        <v>9</v>
      </c>
      <c r="E3394" s="209" t="s">
        <v>10</v>
      </c>
      <c r="F3394" s="209">
        <v>120</v>
      </c>
      <c r="G3394" s="209">
        <f t="shared" si="53"/>
        <v>12000</v>
      </c>
      <c r="H3394" s="209">
        <v>100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209" t="s">
        <v>2428</v>
      </c>
      <c r="B3395" s="209" t="s">
        <v>2420</v>
      </c>
      <c r="C3395" s="209" t="s">
        <v>639</v>
      </c>
      <c r="D3395" s="209" t="s">
        <v>9</v>
      </c>
      <c r="E3395" s="209" t="s">
        <v>10</v>
      </c>
      <c r="F3395" s="209">
        <v>10000</v>
      </c>
      <c r="G3395" s="209">
        <f t="shared" si="53"/>
        <v>200000</v>
      </c>
      <c r="H3395" s="209">
        <v>20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209" t="s">
        <v>2428</v>
      </c>
      <c r="B3396" s="209" t="s">
        <v>2421</v>
      </c>
      <c r="C3396" s="209" t="s">
        <v>654</v>
      </c>
      <c r="D3396" s="209" t="s">
        <v>9</v>
      </c>
      <c r="E3396" s="209" t="s">
        <v>10</v>
      </c>
      <c r="F3396" s="209">
        <v>80</v>
      </c>
      <c r="G3396" s="209">
        <f t="shared" si="53"/>
        <v>8000</v>
      </c>
      <c r="H3396" s="209">
        <v>100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209" t="s">
        <v>2428</v>
      </c>
      <c r="B3397" s="209" t="s">
        <v>2422</v>
      </c>
      <c r="C3397" s="209" t="s">
        <v>680</v>
      </c>
      <c r="D3397" s="209" t="s">
        <v>9</v>
      </c>
      <c r="E3397" s="209" t="s">
        <v>10</v>
      </c>
      <c r="F3397" s="209">
        <v>80</v>
      </c>
      <c r="G3397" s="209">
        <f t="shared" si="53"/>
        <v>64000</v>
      </c>
      <c r="H3397" s="209">
        <v>800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209" t="s">
        <v>2428</v>
      </c>
      <c r="B3398" s="209" t="s">
        <v>2423</v>
      </c>
      <c r="C3398" s="209" t="s">
        <v>683</v>
      </c>
      <c r="D3398" s="209" t="s">
        <v>9</v>
      </c>
      <c r="E3398" s="209" t="s">
        <v>10</v>
      </c>
      <c r="F3398" s="209">
        <v>40</v>
      </c>
      <c r="G3398" s="209">
        <f t="shared" si="53"/>
        <v>6000</v>
      </c>
      <c r="H3398" s="209">
        <v>150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209" t="s">
        <v>2428</v>
      </c>
      <c r="B3399" s="209" t="s">
        <v>2424</v>
      </c>
      <c r="C3399" s="209" t="s">
        <v>692</v>
      </c>
      <c r="D3399" s="209" t="s">
        <v>9</v>
      </c>
      <c r="E3399" s="209" t="s">
        <v>10</v>
      </c>
      <c r="F3399" s="209">
        <v>120</v>
      </c>
      <c r="G3399" s="209">
        <f t="shared" si="53"/>
        <v>12000</v>
      </c>
      <c r="H3399" s="209">
        <v>100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209" t="s">
        <v>2428</v>
      </c>
      <c r="B3400" s="209" t="s">
        <v>2425</v>
      </c>
      <c r="C3400" s="209" t="s">
        <v>690</v>
      </c>
      <c r="D3400" s="209" t="s">
        <v>9</v>
      </c>
      <c r="E3400" s="209" t="s">
        <v>10</v>
      </c>
      <c r="F3400" s="209">
        <v>200</v>
      </c>
      <c r="G3400" s="209">
        <f t="shared" si="53"/>
        <v>30000</v>
      </c>
      <c r="H3400" s="209">
        <v>150</v>
      </c>
      <c r="I3400" s="23"/>
      <c r="P3400"/>
      <c r="Q3400"/>
      <c r="R3400"/>
      <c r="S3400"/>
      <c r="T3400"/>
      <c r="U3400"/>
      <c r="V3400"/>
      <c r="W3400"/>
      <c r="X3400"/>
    </row>
    <row r="3401" spans="1:24" ht="24" x14ac:dyDescent="0.25">
      <c r="A3401" s="209" t="s">
        <v>2428</v>
      </c>
      <c r="B3401" s="209" t="s">
        <v>2426</v>
      </c>
      <c r="C3401" s="209" t="s">
        <v>594</v>
      </c>
      <c r="D3401" s="209" t="s">
        <v>9</v>
      </c>
      <c r="E3401" s="209" t="s">
        <v>589</v>
      </c>
      <c r="F3401" s="209">
        <v>200</v>
      </c>
      <c r="G3401" s="209">
        <f t="shared" si="53"/>
        <v>10000</v>
      </c>
      <c r="H3401" s="209">
        <v>50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4" x14ac:dyDescent="0.25">
      <c r="A3402" s="209" t="s">
        <v>2428</v>
      </c>
      <c r="B3402" s="209" t="s">
        <v>2427</v>
      </c>
      <c r="C3402" s="209" t="s">
        <v>636</v>
      </c>
      <c r="D3402" s="209" t="s">
        <v>9</v>
      </c>
      <c r="E3402" s="209" t="s">
        <v>10</v>
      </c>
      <c r="F3402" s="209">
        <v>9</v>
      </c>
      <c r="G3402" s="209">
        <f t="shared" si="53"/>
        <v>72000</v>
      </c>
      <c r="H3402" s="209">
        <v>8000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476" t="s">
        <v>12</v>
      </c>
      <c r="B3403" s="477"/>
      <c r="C3403" s="477"/>
      <c r="D3403" s="477"/>
      <c r="E3403" s="477"/>
      <c r="F3403" s="477"/>
      <c r="G3403" s="477"/>
      <c r="H3403" s="478"/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12">
        <v>4264</v>
      </c>
      <c r="B3404" s="12" t="s">
        <v>3803</v>
      </c>
      <c r="C3404" s="12" t="s">
        <v>3804</v>
      </c>
      <c r="D3404" s="12" t="s">
        <v>9</v>
      </c>
      <c r="E3404" s="12" t="s">
        <v>14</v>
      </c>
      <c r="F3404" s="12">
        <v>0</v>
      </c>
      <c r="G3404" s="12">
        <v>0</v>
      </c>
      <c r="H3404" s="12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12">
        <v>4264</v>
      </c>
      <c r="B3405" s="12" t="s">
        <v>3805</v>
      </c>
      <c r="C3405" s="12" t="s">
        <v>3804</v>
      </c>
      <c r="D3405" s="12" t="s">
        <v>9</v>
      </c>
      <c r="E3405" s="12" t="s">
        <v>14</v>
      </c>
      <c r="F3405" s="12">
        <v>0</v>
      </c>
      <c r="G3405" s="12">
        <v>0</v>
      </c>
      <c r="H3405" s="12">
        <v>1</v>
      </c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12">
        <v>4264</v>
      </c>
      <c r="B3406" s="12" t="s">
        <v>3806</v>
      </c>
      <c r="C3406" s="12" t="s">
        <v>579</v>
      </c>
      <c r="D3406" s="12" t="s">
        <v>9</v>
      </c>
      <c r="E3406" s="12" t="s">
        <v>14</v>
      </c>
      <c r="F3406" s="12">
        <v>0</v>
      </c>
      <c r="G3406" s="12">
        <v>0</v>
      </c>
      <c r="H3406" s="12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12">
        <v>4241</v>
      </c>
      <c r="B3407" s="12" t="s">
        <v>3802</v>
      </c>
      <c r="C3407" s="12" t="s">
        <v>439</v>
      </c>
      <c r="D3407" s="12" t="s">
        <v>428</v>
      </c>
      <c r="E3407" s="12" t="s">
        <v>14</v>
      </c>
      <c r="F3407" s="12">
        <v>84900</v>
      </c>
      <c r="G3407" s="12">
        <v>84900</v>
      </c>
      <c r="H3407" s="12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12">
        <v>4239</v>
      </c>
      <c r="B3408" s="12" t="s">
        <v>2495</v>
      </c>
      <c r="C3408" s="12" t="s">
        <v>743</v>
      </c>
      <c r="D3408" s="12" t="s">
        <v>9</v>
      </c>
      <c r="E3408" s="12" t="s">
        <v>14</v>
      </c>
      <c r="F3408" s="12">
        <v>2000000</v>
      </c>
      <c r="G3408" s="12">
        <v>2000000</v>
      </c>
      <c r="H3408" s="12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ht="27" x14ac:dyDescent="0.25">
      <c r="A3409" s="12">
        <v>4239</v>
      </c>
      <c r="B3409" s="12" t="s">
        <v>2496</v>
      </c>
      <c r="C3409" s="12" t="s">
        <v>579</v>
      </c>
      <c r="D3409" s="12" t="s">
        <v>9</v>
      </c>
      <c r="E3409" s="12" t="s">
        <v>14</v>
      </c>
      <c r="F3409" s="12">
        <v>140000</v>
      </c>
      <c r="G3409" s="12">
        <v>140000</v>
      </c>
      <c r="H3409" s="12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12">
        <v>4241</v>
      </c>
      <c r="B3410" s="12" t="s">
        <v>2022</v>
      </c>
      <c r="C3410" s="12" t="s">
        <v>439</v>
      </c>
      <c r="D3410" s="12" t="s">
        <v>428</v>
      </c>
      <c r="E3410" s="12" t="s">
        <v>14</v>
      </c>
      <c r="F3410" s="12">
        <v>96000</v>
      </c>
      <c r="G3410" s="12">
        <v>96000</v>
      </c>
      <c r="H3410" s="12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12" t="s">
        <v>935</v>
      </c>
      <c r="B3411" s="12" t="s">
        <v>1357</v>
      </c>
      <c r="C3411" s="12" t="s">
        <v>930</v>
      </c>
      <c r="D3411" s="12" t="s">
        <v>428</v>
      </c>
      <c r="E3411" s="12" t="s">
        <v>14</v>
      </c>
      <c r="F3411" s="12">
        <v>624000</v>
      </c>
      <c r="G3411" s="12">
        <v>624000</v>
      </c>
      <c r="H3411" s="12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40.5" x14ac:dyDescent="0.25">
      <c r="A3412" s="12" t="s">
        <v>748</v>
      </c>
      <c r="B3412" s="12" t="s">
        <v>1358</v>
      </c>
      <c r="C3412" s="12" t="s">
        <v>446</v>
      </c>
      <c r="D3412" s="12" t="s">
        <v>428</v>
      </c>
      <c r="E3412" s="12" t="s">
        <v>14</v>
      </c>
      <c r="F3412" s="12">
        <v>0</v>
      </c>
      <c r="G3412" s="12">
        <v>0</v>
      </c>
      <c r="H3412" s="12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12" t="s">
        <v>747</v>
      </c>
      <c r="B3413" s="12" t="s">
        <v>2324</v>
      </c>
      <c r="C3413" s="12" t="s">
        <v>443</v>
      </c>
      <c r="D3413" s="12" t="s">
        <v>428</v>
      </c>
      <c r="E3413" s="12" t="s">
        <v>14</v>
      </c>
      <c r="F3413" s="12">
        <v>650000</v>
      </c>
      <c r="G3413" s="12">
        <v>650000</v>
      </c>
      <c r="H3413" s="12" t="s">
        <v>745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48" t="s">
        <v>747</v>
      </c>
      <c r="B3414" s="48" t="s">
        <v>731</v>
      </c>
      <c r="C3414" s="48" t="s">
        <v>443</v>
      </c>
      <c r="D3414" s="48" t="s">
        <v>428</v>
      </c>
      <c r="E3414" s="48" t="s">
        <v>14</v>
      </c>
      <c r="F3414" s="48">
        <v>650000</v>
      </c>
      <c r="G3414" s="48">
        <v>650000</v>
      </c>
      <c r="H3414" s="48" t="s">
        <v>745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48" t="s">
        <v>747</v>
      </c>
      <c r="B3415" s="48" t="s">
        <v>732</v>
      </c>
      <c r="C3415" s="48" t="s">
        <v>443</v>
      </c>
      <c r="D3415" s="48" t="s">
        <v>428</v>
      </c>
      <c r="E3415" s="48" t="s">
        <v>14</v>
      </c>
      <c r="F3415" s="48">
        <v>1000000</v>
      </c>
      <c r="G3415" s="48">
        <v>1000000</v>
      </c>
      <c r="H3415" s="48" t="s">
        <v>745</v>
      </c>
      <c r="I3415" s="23"/>
      <c r="P3415"/>
      <c r="Q3415"/>
      <c r="R3415"/>
      <c r="S3415"/>
      <c r="T3415"/>
      <c r="U3415"/>
      <c r="V3415"/>
      <c r="W3415"/>
      <c r="X3415"/>
    </row>
    <row r="3416" spans="1:24" ht="40.5" x14ac:dyDescent="0.25">
      <c r="A3416" s="48" t="s">
        <v>747</v>
      </c>
      <c r="B3416" s="48" t="s">
        <v>733</v>
      </c>
      <c r="C3416" s="48" t="s">
        <v>569</v>
      </c>
      <c r="D3416" s="48" t="s">
        <v>428</v>
      </c>
      <c r="E3416" s="48" t="s">
        <v>14</v>
      </c>
      <c r="F3416" s="48">
        <v>600000</v>
      </c>
      <c r="G3416" s="48">
        <v>600000</v>
      </c>
      <c r="H3416" s="48" t="s">
        <v>745</v>
      </c>
      <c r="I3416" s="23"/>
      <c r="P3416"/>
      <c r="Q3416"/>
      <c r="R3416"/>
      <c r="S3416"/>
      <c r="T3416"/>
      <c r="U3416"/>
      <c r="V3416"/>
      <c r="W3416"/>
      <c r="X3416"/>
    </row>
    <row r="3417" spans="1:24" ht="40.5" x14ac:dyDescent="0.25">
      <c r="A3417" s="48" t="s">
        <v>747</v>
      </c>
      <c r="B3417" s="48" t="s">
        <v>734</v>
      </c>
      <c r="C3417" s="48" t="s">
        <v>572</v>
      </c>
      <c r="D3417" s="48" t="s">
        <v>428</v>
      </c>
      <c r="E3417" s="48" t="s">
        <v>14</v>
      </c>
      <c r="F3417" s="48">
        <v>1900000</v>
      </c>
      <c r="G3417" s="48">
        <v>1900000</v>
      </c>
      <c r="H3417" s="48" t="s">
        <v>745</v>
      </c>
      <c r="I3417" s="23"/>
      <c r="P3417"/>
      <c r="Q3417"/>
      <c r="R3417"/>
      <c r="S3417"/>
      <c r="T3417"/>
      <c r="U3417"/>
      <c r="V3417"/>
      <c r="W3417"/>
      <c r="X3417"/>
    </row>
    <row r="3418" spans="1:24" ht="54" x14ac:dyDescent="0.25">
      <c r="A3418" s="48" t="s">
        <v>747</v>
      </c>
      <c r="B3418" s="48" t="s">
        <v>735</v>
      </c>
      <c r="C3418" s="48" t="s">
        <v>736</v>
      </c>
      <c r="D3418" s="48" t="s">
        <v>428</v>
      </c>
      <c r="E3418" s="48" t="s">
        <v>14</v>
      </c>
      <c r="F3418" s="48">
        <v>500000</v>
      </c>
      <c r="G3418" s="48">
        <v>500000</v>
      </c>
      <c r="H3418" s="48" t="s">
        <v>745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48" t="s">
        <v>748</v>
      </c>
      <c r="B3419" s="48" t="s">
        <v>737</v>
      </c>
      <c r="C3419" s="48" t="s">
        <v>738</v>
      </c>
      <c r="D3419" s="48" t="s">
        <v>428</v>
      </c>
      <c r="E3419" s="48" t="s">
        <v>14</v>
      </c>
      <c r="F3419" s="48">
        <v>1740000</v>
      </c>
      <c r="G3419" s="48">
        <v>1740000</v>
      </c>
      <c r="H3419" s="48" t="s">
        <v>745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48" t="s">
        <v>749</v>
      </c>
      <c r="B3420" s="48" t="s">
        <v>739</v>
      </c>
      <c r="C3420" s="48" t="s">
        <v>557</v>
      </c>
      <c r="D3420" s="48" t="s">
        <v>13</v>
      </c>
      <c r="E3420" s="48" t="s">
        <v>14</v>
      </c>
      <c r="F3420" s="48">
        <v>2500000</v>
      </c>
      <c r="G3420" s="48">
        <v>2500000</v>
      </c>
      <c r="H3420" s="48" t="s">
        <v>745</v>
      </c>
      <c r="I3420" s="23"/>
      <c r="P3420"/>
      <c r="Q3420"/>
      <c r="R3420"/>
      <c r="S3420"/>
      <c r="T3420"/>
      <c r="U3420"/>
      <c r="V3420"/>
      <c r="W3420"/>
      <c r="X3420"/>
    </row>
    <row r="3421" spans="1:24" ht="27" x14ac:dyDescent="0.25">
      <c r="A3421" s="48" t="s">
        <v>749</v>
      </c>
      <c r="B3421" s="48" t="s">
        <v>740</v>
      </c>
      <c r="C3421" s="48" t="s">
        <v>538</v>
      </c>
      <c r="D3421" s="48" t="s">
        <v>9</v>
      </c>
      <c r="E3421" s="48" t="s">
        <v>14</v>
      </c>
      <c r="F3421" s="48">
        <v>3774360</v>
      </c>
      <c r="G3421" s="48">
        <v>3774360</v>
      </c>
      <c r="H3421" s="48" t="s">
        <v>745</v>
      </c>
      <c r="I3421" s="23"/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48" t="s">
        <v>749</v>
      </c>
      <c r="B3422" s="48" t="s">
        <v>741</v>
      </c>
      <c r="C3422" s="48" t="s">
        <v>450</v>
      </c>
      <c r="D3422" s="48" t="s">
        <v>9</v>
      </c>
      <c r="E3422" s="48" t="s">
        <v>14</v>
      </c>
      <c r="F3422" s="48">
        <v>130680</v>
      </c>
      <c r="G3422" s="48">
        <v>130680</v>
      </c>
      <c r="H3422" s="48" t="s">
        <v>745</v>
      </c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48" t="s">
        <v>748</v>
      </c>
      <c r="B3423" s="48" t="s">
        <v>742</v>
      </c>
      <c r="C3423" s="48" t="s">
        <v>446</v>
      </c>
      <c r="D3423" s="48" t="s">
        <v>13</v>
      </c>
      <c r="E3423" s="48" t="s">
        <v>14</v>
      </c>
      <c r="F3423" s="48">
        <v>0</v>
      </c>
      <c r="G3423" s="48">
        <v>0</v>
      </c>
      <c r="H3423" s="48" t="s">
        <v>745</v>
      </c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48" t="s">
        <v>507</v>
      </c>
      <c r="B3424" s="48" t="s">
        <v>744</v>
      </c>
      <c r="C3424" s="48" t="s">
        <v>563</v>
      </c>
      <c r="D3424" s="48" t="s">
        <v>428</v>
      </c>
      <c r="E3424" s="48" t="s">
        <v>14</v>
      </c>
      <c r="F3424" s="48">
        <v>96000</v>
      </c>
      <c r="G3424" s="48">
        <v>96000</v>
      </c>
      <c r="H3424" s="48" t="s">
        <v>745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48">
        <v>4241</v>
      </c>
      <c r="B3425" s="48" t="s">
        <v>3142</v>
      </c>
      <c r="C3425" s="48" t="s">
        <v>446</v>
      </c>
      <c r="D3425" s="48" t="s">
        <v>13</v>
      </c>
      <c r="E3425" s="48" t="s">
        <v>14</v>
      </c>
      <c r="F3425" s="48">
        <v>89000</v>
      </c>
      <c r="G3425" s="48">
        <v>89000</v>
      </c>
      <c r="H3425" s="48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445" t="s">
        <v>333</v>
      </c>
      <c r="B3426" s="446"/>
      <c r="C3426" s="446"/>
      <c r="D3426" s="446"/>
      <c r="E3426" s="446"/>
      <c r="F3426" s="446"/>
      <c r="G3426" s="446"/>
      <c r="H3426" s="552"/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476" t="s">
        <v>16</v>
      </c>
      <c r="B3427" s="477"/>
      <c r="C3427" s="477"/>
      <c r="D3427" s="477"/>
      <c r="E3427" s="477"/>
      <c r="F3427" s="477"/>
      <c r="G3427" s="477"/>
      <c r="H3427" s="478"/>
      <c r="I3427" s="23"/>
      <c r="P3427"/>
      <c r="Q3427"/>
      <c r="R3427"/>
      <c r="S3427"/>
      <c r="T3427"/>
      <c r="U3427"/>
      <c r="V3427"/>
      <c r="W3427"/>
      <c r="X3427"/>
    </row>
    <row r="3428" spans="1:24" ht="24" x14ac:dyDescent="0.25">
      <c r="A3428" s="27">
        <v>4251</v>
      </c>
      <c r="B3428" s="27" t="s">
        <v>2023</v>
      </c>
      <c r="C3428" s="27" t="s">
        <v>511</v>
      </c>
      <c r="D3428" s="27" t="s">
        <v>15</v>
      </c>
      <c r="E3428" s="27" t="s">
        <v>14</v>
      </c>
      <c r="F3428" s="27">
        <v>9801406</v>
      </c>
      <c r="G3428" s="27">
        <v>9801406</v>
      </c>
      <c r="H3428" s="27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567" t="s">
        <v>12</v>
      </c>
      <c r="B3429" s="568"/>
      <c r="C3429" s="568"/>
      <c r="D3429" s="568"/>
      <c r="E3429" s="568"/>
      <c r="F3429" s="568"/>
      <c r="G3429" s="568"/>
      <c r="H3429" s="569"/>
      <c r="I3429" s="23"/>
      <c r="P3429"/>
      <c r="Q3429"/>
      <c r="R3429"/>
      <c r="S3429"/>
      <c r="T3429"/>
      <c r="U3429"/>
      <c r="V3429"/>
      <c r="W3429"/>
      <c r="X3429"/>
    </row>
    <row r="3430" spans="1:24" ht="24" x14ac:dyDescent="0.25">
      <c r="A3430" s="27">
        <v>4251</v>
      </c>
      <c r="B3430" s="27" t="s">
        <v>2024</v>
      </c>
      <c r="C3430" s="27" t="s">
        <v>501</v>
      </c>
      <c r="D3430" s="27" t="s">
        <v>15</v>
      </c>
      <c r="E3430" s="27" t="s">
        <v>14</v>
      </c>
      <c r="F3430" s="27">
        <v>196.02799999999999</v>
      </c>
      <c r="G3430" s="27">
        <v>196.02799999999999</v>
      </c>
      <c r="H3430" s="27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445" t="s">
        <v>93</v>
      </c>
      <c r="B3431" s="446"/>
      <c r="C3431" s="446"/>
      <c r="D3431" s="446"/>
      <c r="E3431" s="446"/>
      <c r="F3431" s="446"/>
      <c r="G3431" s="446"/>
      <c r="H3431" s="552"/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476" t="s">
        <v>16</v>
      </c>
      <c r="B3432" s="477"/>
      <c r="C3432" s="477"/>
      <c r="D3432" s="477"/>
      <c r="E3432" s="477"/>
      <c r="F3432" s="477"/>
      <c r="G3432" s="477"/>
      <c r="H3432" s="478"/>
      <c r="I3432" s="23"/>
      <c r="P3432"/>
      <c r="Q3432"/>
      <c r="R3432"/>
      <c r="S3432"/>
      <c r="T3432"/>
      <c r="U3432"/>
      <c r="V3432"/>
      <c r="W3432"/>
      <c r="X3432"/>
    </row>
    <row r="3433" spans="1:24" ht="31.5" customHeight="1" x14ac:dyDescent="0.25">
      <c r="A3433" s="27">
        <v>4251</v>
      </c>
      <c r="B3433" s="27" t="s">
        <v>2029</v>
      </c>
      <c r="C3433" s="27" t="s">
        <v>25</v>
      </c>
      <c r="D3433" s="27" t="s">
        <v>15</v>
      </c>
      <c r="E3433" s="27" t="s">
        <v>14</v>
      </c>
      <c r="F3433" s="27">
        <v>117873058</v>
      </c>
      <c r="G3433" s="27">
        <v>117873058</v>
      </c>
      <c r="H3433" s="27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567" t="s">
        <v>12</v>
      </c>
      <c r="B3434" s="568"/>
      <c r="C3434" s="568"/>
      <c r="D3434" s="568"/>
      <c r="E3434" s="568"/>
      <c r="F3434" s="568"/>
      <c r="G3434" s="568"/>
      <c r="H3434" s="569"/>
      <c r="I3434" s="23"/>
      <c r="P3434"/>
      <c r="Q3434"/>
      <c r="R3434"/>
      <c r="S3434"/>
      <c r="T3434"/>
      <c r="U3434"/>
      <c r="V3434"/>
      <c r="W3434"/>
      <c r="X3434"/>
    </row>
    <row r="3435" spans="1:24" ht="24" x14ac:dyDescent="0.25">
      <c r="A3435" s="27">
        <v>4251</v>
      </c>
      <c r="B3435" s="27" t="s">
        <v>2030</v>
      </c>
      <c r="C3435" s="27" t="s">
        <v>501</v>
      </c>
      <c r="D3435" s="27" t="s">
        <v>15</v>
      </c>
      <c r="E3435" s="27" t="s">
        <v>14</v>
      </c>
      <c r="F3435" s="27">
        <v>2121715</v>
      </c>
      <c r="G3435" s="27">
        <v>2121715</v>
      </c>
      <c r="H3435" s="27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445" t="s">
        <v>188</v>
      </c>
      <c r="B3436" s="446"/>
      <c r="C3436" s="446"/>
      <c r="D3436" s="446"/>
      <c r="E3436" s="446"/>
      <c r="F3436" s="446"/>
      <c r="G3436" s="446"/>
      <c r="H3436" s="552"/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476" t="s">
        <v>12</v>
      </c>
      <c r="B3437" s="477"/>
      <c r="C3437" s="477"/>
      <c r="D3437" s="477"/>
      <c r="E3437" s="477"/>
      <c r="F3437" s="477"/>
      <c r="G3437" s="477"/>
      <c r="H3437" s="478"/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7"/>
      <c r="B3438" s="27"/>
      <c r="C3438" s="27"/>
      <c r="D3438" s="27"/>
      <c r="E3438" s="27"/>
      <c r="F3438" s="27"/>
      <c r="G3438" s="27"/>
      <c r="H3438" s="27"/>
      <c r="I3438" s="23"/>
      <c r="P3438"/>
      <c r="Q3438"/>
      <c r="R3438"/>
      <c r="S3438"/>
      <c r="T3438"/>
      <c r="U3438"/>
      <c r="V3438"/>
      <c r="W3438"/>
      <c r="X3438"/>
    </row>
    <row r="3439" spans="1:24" ht="15" customHeight="1" x14ac:dyDescent="0.25">
      <c r="A3439" s="448" t="s">
        <v>186</v>
      </c>
      <c r="B3439" s="449"/>
      <c r="C3439" s="449"/>
      <c r="D3439" s="449"/>
      <c r="E3439" s="449"/>
      <c r="F3439" s="449"/>
      <c r="G3439" s="449"/>
      <c r="H3439" s="457"/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476" t="s">
        <v>12</v>
      </c>
      <c r="B3440" s="477"/>
      <c r="C3440" s="477"/>
      <c r="D3440" s="477"/>
      <c r="E3440" s="477"/>
      <c r="F3440" s="477"/>
      <c r="G3440" s="477"/>
      <c r="H3440" s="478"/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448" t="s">
        <v>4330</v>
      </c>
      <c r="B3441" s="449"/>
      <c r="C3441" s="449"/>
      <c r="D3441" s="449"/>
      <c r="E3441" s="449"/>
      <c r="F3441" s="449"/>
      <c r="G3441" s="449"/>
      <c r="H3441" s="457"/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76" t="s">
        <v>12</v>
      </c>
      <c r="B3442" s="477"/>
      <c r="C3442" s="477"/>
      <c r="D3442" s="477"/>
      <c r="E3442" s="477"/>
      <c r="F3442" s="477"/>
      <c r="G3442" s="477"/>
      <c r="H3442" s="478"/>
      <c r="I3442" s="23"/>
      <c r="P3442"/>
      <c r="Q3442"/>
      <c r="R3442"/>
      <c r="S3442"/>
      <c r="T3442"/>
      <c r="U3442"/>
      <c r="V3442"/>
      <c r="W3442"/>
      <c r="X3442"/>
    </row>
    <row r="3443" spans="1:24" ht="36" x14ac:dyDescent="0.25">
      <c r="A3443" s="361">
        <v>4251</v>
      </c>
      <c r="B3443" s="361" t="s">
        <v>4331</v>
      </c>
      <c r="C3443" s="361" t="s">
        <v>469</v>
      </c>
      <c r="D3443" s="361" t="s">
        <v>428</v>
      </c>
      <c r="E3443" s="361" t="s">
        <v>14</v>
      </c>
      <c r="F3443" s="361">
        <v>2447959.56</v>
      </c>
      <c r="G3443" s="361">
        <v>2447959.56</v>
      </c>
      <c r="H3443" s="361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36" x14ac:dyDescent="0.25">
      <c r="A3444" s="361">
        <v>4251</v>
      </c>
      <c r="B3444" s="361" t="s">
        <v>4332</v>
      </c>
      <c r="C3444" s="361" t="s">
        <v>469</v>
      </c>
      <c r="D3444" s="361" t="s">
        <v>428</v>
      </c>
      <c r="E3444" s="361" t="s">
        <v>14</v>
      </c>
      <c r="F3444" s="361">
        <v>4395300</v>
      </c>
      <c r="G3444" s="361">
        <v>4395300</v>
      </c>
      <c r="H3444" s="361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4" x14ac:dyDescent="0.25">
      <c r="A3445" s="361">
        <v>4251</v>
      </c>
      <c r="B3445" s="361" t="s">
        <v>4333</v>
      </c>
      <c r="C3445" s="361" t="s">
        <v>501</v>
      </c>
      <c r="D3445" s="361" t="s">
        <v>1259</v>
      </c>
      <c r="E3445" s="361" t="s">
        <v>14</v>
      </c>
      <c r="F3445" s="361">
        <v>48960</v>
      </c>
      <c r="G3445" s="361">
        <v>48960</v>
      </c>
      <c r="H3445" s="361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4" x14ac:dyDescent="0.25">
      <c r="A3446" s="361">
        <v>4251</v>
      </c>
      <c r="B3446" s="361" t="s">
        <v>4334</v>
      </c>
      <c r="C3446" s="361" t="s">
        <v>501</v>
      </c>
      <c r="D3446" s="361" t="s">
        <v>1259</v>
      </c>
      <c r="E3446" s="361" t="s">
        <v>14</v>
      </c>
      <c r="F3446" s="361">
        <v>87906</v>
      </c>
      <c r="G3446" s="361">
        <v>87906</v>
      </c>
      <c r="H3446" s="361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15" customHeight="1" x14ac:dyDescent="0.25">
      <c r="A3447" s="448" t="s">
        <v>2025</v>
      </c>
      <c r="B3447" s="449"/>
      <c r="C3447" s="449"/>
      <c r="D3447" s="449"/>
      <c r="E3447" s="449"/>
      <c r="F3447" s="449"/>
      <c r="G3447" s="449"/>
      <c r="H3447" s="457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476" t="s">
        <v>16</v>
      </c>
      <c r="B3448" s="477"/>
      <c r="C3448" s="477"/>
      <c r="D3448" s="477"/>
      <c r="E3448" s="477"/>
      <c r="F3448" s="477"/>
      <c r="G3448" s="477"/>
      <c r="H3448" s="478"/>
      <c r="I3448" s="23"/>
      <c r="P3448"/>
      <c r="Q3448"/>
      <c r="R3448"/>
      <c r="S3448"/>
      <c r="T3448"/>
      <c r="U3448"/>
      <c r="V3448"/>
      <c r="W3448"/>
      <c r="X3448"/>
    </row>
    <row r="3449" spans="1:24" ht="24" x14ac:dyDescent="0.25">
      <c r="A3449" s="27" t="s">
        <v>2027</v>
      </c>
      <c r="B3449" s="27" t="s">
        <v>2026</v>
      </c>
      <c r="C3449" s="27" t="s">
        <v>515</v>
      </c>
      <c r="D3449" s="27" t="s">
        <v>15</v>
      </c>
      <c r="E3449" s="27" t="s">
        <v>14</v>
      </c>
      <c r="F3449" s="27">
        <v>58812313</v>
      </c>
      <c r="G3449" s="27">
        <v>58812313</v>
      </c>
      <c r="H3449" s="27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76" t="s">
        <v>12</v>
      </c>
      <c r="B3450" s="477"/>
      <c r="C3450" s="477"/>
      <c r="D3450" s="477"/>
      <c r="E3450" s="477"/>
      <c r="F3450" s="477"/>
      <c r="G3450" s="477"/>
      <c r="H3450" s="478"/>
      <c r="I3450" s="23"/>
      <c r="P3450"/>
      <c r="Q3450"/>
      <c r="R3450"/>
      <c r="S3450"/>
      <c r="T3450"/>
      <c r="U3450"/>
      <c r="V3450"/>
      <c r="W3450"/>
      <c r="X3450"/>
    </row>
    <row r="3451" spans="1:24" ht="24" x14ac:dyDescent="0.25">
      <c r="A3451" s="27" t="s">
        <v>2027</v>
      </c>
      <c r="B3451" s="27" t="s">
        <v>2028</v>
      </c>
      <c r="C3451" s="27" t="s">
        <v>501</v>
      </c>
      <c r="D3451" s="27" t="s">
        <v>15</v>
      </c>
      <c r="E3451" s="27" t="s">
        <v>14</v>
      </c>
      <c r="F3451" s="27">
        <v>1176246</v>
      </c>
      <c r="G3451" s="27">
        <v>1176246</v>
      </c>
      <c r="H3451" s="27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445" t="s">
        <v>218</v>
      </c>
      <c r="B3452" s="446"/>
      <c r="C3452" s="446"/>
      <c r="D3452" s="446"/>
      <c r="E3452" s="446"/>
      <c r="F3452" s="446"/>
      <c r="G3452" s="446"/>
      <c r="H3452" s="552"/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476" t="s">
        <v>8</v>
      </c>
      <c r="B3453" s="477"/>
      <c r="C3453" s="477"/>
      <c r="D3453" s="477"/>
      <c r="E3453" s="477"/>
      <c r="F3453" s="477"/>
      <c r="G3453" s="477"/>
      <c r="H3453" s="478"/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361"/>
      <c r="B3454" s="361"/>
      <c r="C3454" s="361"/>
      <c r="D3454" s="361"/>
      <c r="E3454" s="361"/>
      <c r="F3454" s="361"/>
      <c r="G3454" s="361"/>
      <c r="H3454" s="361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361">
        <v>4267</v>
      </c>
      <c r="B3455" s="361" t="s">
        <v>3218</v>
      </c>
      <c r="C3455" s="361" t="s">
        <v>1004</v>
      </c>
      <c r="D3455" s="361" t="s">
        <v>428</v>
      </c>
      <c r="E3455" s="361" t="s">
        <v>10</v>
      </c>
      <c r="F3455" s="361">
        <v>16000</v>
      </c>
      <c r="G3455" s="361">
        <f>+F3455*H3455</f>
        <v>4000000</v>
      </c>
      <c r="H3455" s="361">
        <v>250</v>
      </c>
      <c r="I3455" s="23"/>
      <c r="P3455"/>
      <c r="Q3455"/>
      <c r="R3455"/>
      <c r="S3455"/>
      <c r="T3455"/>
      <c r="U3455"/>
      <c r="V3455"/>
      <c r="W3455"/>
      <c r="X3455"/>
    </row>
    <row r="3456" spans="1:24" ht="24" x14ac:dyDescent="0.25">
      <c r="A3456" s="361">
        <v>4269</v>
      </c>
      <c r="B3456" s="361" t="s">
        <v>3153</v>
      </c>
      <c r="C3456" s="361" t="s">
        <v>1377</v>
      </c>
      <c r="D3456" s="361" t="s">
        <v>289</v>
      </c>
      <c r="E3456" s="361" t="s">
        <v>10</v>
      </c>
      <c r="F3456" s="361">
        <v>333</v>
      </c>
      <c r="G3456" s="361">
        <f>+F3456*H3456</f>
        <v>449550</v>
      </c>
      <c r="H3456" s="361">
        <v>1350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4">
        <v>4269</v>
      </c>
      <c r="B3457" s="361" t="s">
        <v>3154</v>
      </c>
      <c r="C3457" s="361" t="s">
        <v>1006</v>
      </c>
      <c r="D3457" s="361" t="s">
        <v>428</v>
      </c>
      <c r="E3457" s="361" t="s">
        <v>14</v>
      </c>
      <c r="F3457" s="361">
        <v>1250000</v>
      </c>
      <c r="G3457" s="361">
        <v>1250000</v>
      </c>
      <c r="H3457" s="361" t="s">
        <v>745</v>
      </c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45" t="s">
        <v>213</v>
      </c>
      <c r="B3458" s="446"/>
      <c r="C3458" s="446"/>
      <c r="D3458" s="446"/>
      <c r="E3458" s="446"/>
      <c r="F3458" s="446"/>
      <c r="G3458" s="446"/>
      <c r="H3458" s="552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443" t="s">
        <v>8</v>
      </c>
      <c r="B3459" s="444"/>
      <c r="C3459" s="444"/>
      <c r="D3459" s="444"/>
      <c r="E3459" s="444"/>
      <c r="F3459" s="444"/>
      <c r="G3459" s="444"/>
      <c r="H3459" s="447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367">
        <v>4269</v>
      </c>
      <c r="B3460" s="367" t="s">
        <v>3219</v>
      </c>
      <c r="C3460" s="367" t="s">
        <v>3220</v>
      </c>
      <c r="D3460" s="367" t="s">
        <v>289</v>
      </c>
      <c r="E3460" s="367" t="s">
        <v>10</v>
      </c>
      <c r="F3460" s="367">
        <v>9000</v>
      </c>
      <c r="G3460" s="367">
        <f>+F3460*H3460</f>
        <v>1980000</v>
      </c>
      <c r="H3460" s="367">
        <v>220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367">
        <v>4239</v>
      </c>
      <c r="B3461" s="367" t="s">
        <v>3151</v>
      </c>
      <c r="C3461" s="367" t="s">
        <v>3152</v>
      </c>
      <c r="D3461" s="367" t="s">
        <v>289</v>
      </c>
      <c r="E3461" s="367" t="s">
        <v>10</v>
      </c>
      <c r="F3461" s="367">
        <v>30000</v>
      </c>
      <c r="G3461" s="367">
        <f>+F3461*H3461</f>
        <v>990000</v>
      </c>
      <c r="H3461" s="367">
        <v>33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76" t="s">
        <v>12</v>
      </c>
      <c r="B3462" s="477"/>
      <c r="C3462" s="477"/>
      <c r="D3462" s="477"/>
      <c r="E3462" s="477"/>
      <c r="F3462" s="477"/>
      <c r="G3462" s="477"/>
      <c r="H3462" s="478"/>
      <c r="I3462" s="23"/>
      <c r="P3462"/>
      <c r="Q3462"/>
      <c r="R3462"/>
      <c r="S3462"/>
      <c r="T3462"/>
      <c r="U3462"/>
      <c r="V3462"/>
      <c r="W3462"/>
      <c r="X3462"/>
    </row>
    <row r="3463" spans="1:24" ht="40.5" x14ac:dyDescent="0.25">
      <c r="A3463" s="16">
        <v>4239</v>
      </c>
      <c r="B3463" s="16" t="s">
        <v>3145</v>
      </c>
      <c r="C3463" s="16" t="s">
        <v>544</v>
      </c>
      <c r="D3463" s="16" t="s">
        <v>289</v>
      </c>
      <c r="E3463" s="16" t="s">
        <v>14</v>
      </c>
      <c r="F3463" s="16">
        <v>290000</v>
      </c>
      <c r="G3463" s="16">
        <v>290000</v>
      </c>
      <c r="H3463" s="16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40.5" x14ac:dyDescent="0.25">
      <c r="A3464" s="16">
        <v>4239</v>
      </c>
      <c r="B3464" s="16" t="s">
        <v>3146</v>
      </c>
      <c r="C3464" s="16" t="s">
        <v>544</v>
      </c>
      <c r="D3464" s="16" t="s">
        <v>289</v>
      </c>
      <c r="E3464" s="16" t="s">
        <v>14</v>
      </c>
      <c r="F3464" s="16">
        <v>500000</v>
      </c>
      <c r="G3464" s="16">
        <v>500000</v>
      </c>
      <c r="H3464" s="16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40.5" x14ac:dyDescent="0.25">
      <c r="A3465" s="16">
        <v>4239</v>
      </c>
      <c r="B3465" s="16" t="s">
        <v>3147</v>
      </c>
      <c r="C3465" s="16" t="s">
        <v>544</v>
      </c>
      <c r="D3465" s="16" t="s">
        <v>289</v>
      </c>
      <c r="E3465" s="16" t="s">
        <v>14</v>
      </c>
      <c r="F3465" s="16">
        <v>420000</v>
      </c>
      <c r="G3465" s="16">
        <v>420000</v>
      </c>
      <c r="H3465" s="16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40.5" x14ac:dyDescent="0.25">
      <c r="A3466" s="16">
        <v>4239</v>
      </c>
      <c r="B3466" s="16" t="s">
        <v>3148</v>
      </c>
      <c r="C3466" s="16" t="s">
        <v>544</v>
      </c>
      <c r="D3466" s="16" t="s">
        <v>289</v>
      </c>
      <c r="E3466" s="16" t="s">
        <v>14</v>
      </c>
      <c r="F3466" s="16">
        <v>290000</v>
      </c>
      <c r="G3466" s="16">
        <v>290000</v>
      </c>
      <c r="H3466" s="16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40.5" x14ac:dyDescent="0.25">
      <c r="A3467" s="16">
        <v>4239</v>
      </c>
      <c r="B3467" s="16" t="s">
        <v>3149</v>
      </c>
      <c r="C3467" s="16" t="s">
        <v>544</v>
      </c>
      <c r="D3467" s="16" t="s">
        <v>289</v>
      </c>
      <c r="E3467" s="16" t="s">
        <v>14</v>
      </c>
      <c r="F3467" s="16">
        <v>500000</v>
      </c>
      <c r="G3467" s="16">
        <v>500000</v>
      </c>
      <c r="H3467" s="16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40.5" x14ac:dyDescent="0.25">
      <c r="A3468" s="16">
        <v>4239</v>
      </c>
      <c r="B3468" s="16" t="s">
        <v>3150</v>
      </c>
      <c r="C3468" s="16" t="s">
        <v>544</v>
      </c>
      <c r="D3468" s="16" t="s">
        <v>289</v>
      </c>
      <c r="E3468" s="16" t="s">
        <v>14</v>
      </c>
      <c r="F3468" s="16">
        <v>1800000</v>
      </c>
      <c r="G3468" s="16">
        <v>1800000</v>
      </c>
      <c r="H3468" s="16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368"/>
      <c r="B3469" s="368"/>
      <c r="C3469" s="368"/>
      <c r="D3469" s="368"/>
      <c r="E3469" s="368"/>
      <c r="F3469" s="368"/>
      <c r="G3469" s="368"/>
      <c r="H3469" s="368"/>
      <c r="I3469" s="23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368"/>
      <c r="B3470" s="368"/>
      <c r="C3470" s="368"/>
      <c r="D3470" s="368"/>
      <c r="E3470" s="368"/>
      <c r="F3470" s="368"/>
      <c r="G3470" s="368"/>
      <c r="H3470" s="368"/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368"/>
      <c r="B3471" s="368"/>
      <c r="C3471" s="368"/>
      <c r="D3471" s="368"/>
      <c r="E3471" s="368"/>
      <c r="F3471" s="368"/>
      <c r="G3471" s="368"/>
      <c r="H3471" s="368"/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368"/>
      <c r="B3472" s="368"/>
      <c r="C3472" s="368"/>
      <c r="D3472" s="368"/>
      <c r="E3472" s="368"/>
      <c r="F3472" s="368"/>
      <c r="G3472" s="368"/>
      <c r="H3472" s="368"/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68" t="s">
        <v>2846</v>
      </c>
      <c r="B3473" s="469"/>
      <c r="C3473" s="469"/>
      <c r="D3473" s="469"/>
      <c r="E3473" s="469"/>
      <c r="F3473" s="469"/>
      <c r="G3473" s="469"/>
      <c r="H3473" s="469"/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43" t="s">
        <v>16</v>
      </c>
      <c r="B3474" s="444"/>
      <c r="C3474" s="444"/>
      <c r="D3474" s="444"/>
      <c r="E3474" s="444"/>
      <c r="F3474" s="444"/>
      <c r="G3474" s="444"/>
      <c r="H3474" s="447"/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363">
        <v>5112</v>
      </c>
      <c r="B3475" s="363" t="s">
        <v>2847</v>
      </c>
      <c r="C3475" s="363" t="s">
        <v>2848</v>
      </c>
      <c r="D3475" s="363" t="s">
        <v>15</v>
      </c>
      <c r="E3475" s="363" t="s">
        <v>14</v>
      </c>
      <c r="F3475" s="363">
        <v>49870245</v>
      </c>
      <c r="G3475" s="363">
        <v>49870245</v>
      </c>
      <c r="H3475" s="363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146">
        <v>5112</v>
      </c>
      <c r="B3476" s="363" t="s">
        <v>2847</v>
      </c>
      <c r="C3476" s="363" t="s">
        <v>2848</v>
      </c>
      <c r="D3476" s="363" t="s">
        <v>15</v>
      </c>
      <c r="E3476" s="363" t="s">
        <v>14</v>
      </c>
      <c r="F3476" s="363">
        <v>49870245</v>
      </c>
      <c r="G3476" s="363">
        <v>49870245</v>
      </c>
      <c r="H3476" s="363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76" t="s">
        <v>12</v>
      </c>
      <c r="B3477" s="477"/>
      <c r="C3477" s="477"/>
      <c r="D3477" s="477"/>
      <c r="E3477" s="477"/>
      <c r="F3477" s="477"/>
      <c r="G3477" s="477"/>
      <c r="H3477" s="478"/>
      <c r="I3477" s="23"/>
      <c r="P3477"/>
      <c r="Q3477"/>
      <c r="R3477"/>
      <c r="S3477"/>
      <c r="T3477"/>
      <c r="U3477"/>
      <c r="V3477"/>
      <c r="W3477"/>
      <c r="X3477"/>
    </row>
    <row r="3478" spans="1:24" ht="27" x14ac:dyDescent="0.25">
      <c r="A3478" s="12">
        <v>5112</v>
      </c>
      <c r="B3478" s="12" t="s">
        <v>2849</v>
      </c>
      <c r="C3478" s="12" t="s">
        <v>501</v>
      </c>
      <c r="D3478" s="12" t="s">
        <v>15</v>
      </c>
      <c r="E3478" s="12" t="s">
        <v>14</v>
      </c>
      <c r="F3478" s="12">
        <v>981263</v>
      </c>
      <c r="G3478" s="12">
        <v>981263</v>
      </c>
      <c r="H3478" s="12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12">
        <v>5112</v>
      </c>
      <c r="B3479" s="12" t="s">
        <v>2850</v>
      </c>
      <c r="C3479" s="12" t="s">
        <v>1140</v>
      </c>
      <c r="D3479" s="12" t="s">
        <v>13</v>
      </c>
      <c r="E3479" s="12" t="s">
        <v>14</v>
      </c>
      <c r="F3479" s="12">
        <v>294379</v>
      </c>
      <c r="G3479" s="12">
        <v>294379</v>
      </c>
      <c r="H3479" s="12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12">
        <v>5112</v>
      </c>
      <c r="B3480" s="12" t="s">
        <v>2849</v>
      </c>
      <c r="C3480" s="12" t="s">
        <v>501</v>
      </c>
      <c r="D3480" s="12" t="s">
        <v>15</v>
      </c>
      <c r="E3480" s="12" t="s">
        <v>14</v>
      </c>
      <c r="F3480" s="12">
        <v>981263</v>
      </c>
      <c r="G3480" s="12">
        <v>981263</v>
      </c>
      <c r="H3480" s="12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27" x14ac:dyDescent="0.25">
      <c r="A3481" s="12">
        <v>5112</v>
      </c>
      <c r="B3481" s="12" t="s">
        <v>2850</v>
      </c>
      <c r="C3481" s="12" t="s">
        <v>1140</v>
      </c>
      <c r="D3481" s="12" t="s">
        <v>13</v>
      </c>
      <c r="E3481" s="12" t="s">
        <v>14</v>
      </c>
      <c r="F3481" s="12">
        <v>294379</v>
      </c>
      <c r="G3481" s="12">
        <v>294379</v>
      </c>
      <c r="H3481" s="12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68" t="s">
        <v>137</v>
      </c>
      <c r="B3482" s="469"/>
      <c r="C3482" s="469"/>
      <c r="D3482" s="469"/>
      <c r="E3482" s="469"/>
      <c r="F3482" s="469"/>
      <c r="G3482" s="469"/>
      <c r="H3482" s="469"/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40" t="s">
        <v>12</v>
      </c>
      <c r="B3483" s="441"/>
      <c r="C3483" s="441"/>
      <c r="D3483" s="441"/>
      <c r="E3483" s="441"/>
      <c r="F3483" s="441"/>
      <c r="G3483" s="441"/>
      <c r="H3483" s="442"/>
      <c r="I3483" s="23"/>
      <c r="P3483"/>
      <c r="Q3483"/>
      <c r="R3483"/>
      <c r="S3483"/>
      <c r="T3483"/>
      <c r="U3483"/>
      <c r="V3483"/>
      <c r="W3483"/>
      <c r="X3483"/>
    </row>
    <row r="3484" spans="1:24" ht="40.5" x14ac:dyDescent="0.25">
      <c r="A3484" s="203">
        <v>4239</v>
      </c>
      <c r="B3484" s="371" t="s">
        <v>763</v>
      </c>
      <c r="C3484" s="371" t="s">
        <v>481</v>
      </c>
      <c r="D3484" s="371" t="s">
        <v>9</v>
      </c>
      <c r="E3484" s="371" t="s">
        <v>14</v>
      </c>
      <c r="F3484" s="371">
        <v>1274000</v>
      </c>
      <c r="G3484" s="371">
        <v>1274000</v>
      </c>
      <c r="H3484" s="371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40.5" x14ac:dyDescent="0.25">
      <c r="A3485" s="371">
        <v>4239</v>
      </c>
      <c r="B3485" s="371" t="s">
        <v>754</v>
      </c>
      <c r="C3485" s="371" t="s">
        <v>481</v>
      </c>
      <c r="D3485" s="371" t="s">
        <v>9</v>
      </c>
      <c r="E3485" s="371" t="s">
        <v>14</v>
      </c>
      <c r="F3485" s="371">
        <v>158000</v>
      </c>
      <c r="G3485" s="371">
        <v>158000</v>
      </c>
      <c r="H3485" s="371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40.5" x14ac:dyDescent="0.25">
      <c r="A3486" s="371">
        <v>4239</v>
      </c>
      <c r="B3486" s="371" t="s">
        <v>764</v>
      </c>
      <c r="C3486" s="371" t="s">
        <v>481</v>
      </c>
      <c r="D3486" s="371" t="s">
        <v>9</v>
      </c>
      <c r="E3486" s="371" t="s">
        <v>14</v>
      </c>
      <c r="F3486" s="371">
        <v>443000</v>
      </c>
      <c r="G3486" s="371">
        <v>443000</v>
      </c>
      <c r="H3486" s="371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40.5" x14ac:dyDescent="0.25">
      <c r="A3487" s="371">
        <v>4239</v>
      </c>
      <c r="B3487" s="371" t="s">
        <v>756</v>
      </c>
      <c r="C3487" s="371" t="s">
        <v>481</v>
      </c>
      <c r="D3487" s="371" t="s">
        <v>9</v>
      </c>
      <c r="E3487" s="371" t="s">
        <v>14</v>
      </c>
      <c r="F3487" s="371">
        <v>588000</v>
      </c>
      <c r="G3487" s="371">
        <v>588000</v>
      </c>
      <c r="H3487" s="371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40.5" x14ac:dyDescent="0.25">
      <c r="A3488" s="371">
        <v>4239</v>
      </c>
      <c r="B3488" s="371" t="s">
        <v>758</v>
      </c>
      <c r="C3488" s="371" t="s">
        <v>481</v>
      </c>
      <c r="D3488" s="371" t="s">
        <v>9</v>
      </c>
      <c r="E3488" s="371" t="s">
        <v>14</v>
      </c>
      <c r="F3488" s="371">
        <v>152000</v>
      </c>
      <c r="G3488" s="371">
        <v>152000</v>
      </c>
      <c r="H3488" s="371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40.5" x14ac:dyDescent="0.25">
      <c r="A3489" s="371">
        <v>4239</v>
      </c>
      <c r="B3489" s="371" t="s">
        <v>755</v>
      </c>
      <c r="C3489" s="371" t="s">
        <v>481</v>
      </c>
      <c r="D3489" s="371" t="s">
        <v>9</v>
      </c>
      <c r="E3489" s="371" t="s">
        <v>14</v>
      </c>
      <c r="F3489" s="371">
        <v>550000</v>
      </c>
      <c r="G3489" s="371">
        <v>550000</v>
      </c>
      <c r="H3489" s="371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40.5" x14ac:dyDescent="0.25">
      <c r="A3490" s="371">
        <v>4239</v>
      </c>
      <c r="B3490" s="371" t="s">
        <v>753</v>
      </c>
      <c r="C3490" s="371" t="s">
        <v>481</v>
      </c>
      <c r="D3490" s="371" t="s">
        <v>9</v>
      </c>
      <c r="E3490" s="371" t="s">
        <v>14</v>
      </c>
      <c r="F3490" s="371">
        <v>1360000</v>
      </c>
      <c r="G3490" s="371">
        <v>1360000</v>
      </c>
      <c r="H3490" s="371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40.5" x14ac:dyDescent="0.25">
      <c r="A3491" s="371">
        <v>4239</v>
      </c>
      <c r="B3491" s="371" t="s">
        <v>759</v>
      </c>
      <c r="C3491" s="371" t="s">
        <v>481</v>
      </c>
      <c r="D3491" s="371" t="s">
        <v>9</v>
      </c>
      <c r="E3491" s="371" t="s">
        <v>14</v>
      </c>
      <c r="F3491" s="371">
        <v>171540</v>
      </c>
      <c r="G3491" s="371">
        <v>171540</v>
      </c>
      <c r="H3491" s="371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40.5" x14ac:dyDescent="0.25">
      <c r="A3492" s="371">
        <v>4239</v>
      </c>
      <c r="B3492" s="371" t="s">
        <v>761</v>
      </c>
      <c r="C3492" s="371" t="s">
        <v>481</v>
      </c>
      <c r="D3492" s="371" t="s">
        <v>9</v>
      </c>
      <c r="E3492" s="371" t="s">
        <v>14</v>
      </c>
      <c r="F3492" s="371">
        <v>669000</v>
      </c>
      <c r="G3492" s="371">
        <v>669000</v>
      </c>
      <c r="H3492" s="371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40.5" x14ac:dyDescent="0.25">
      <c r="A3493" s="371">
        <v>4239</v>
      </c>
      <c r="B3493" s="371" t="s">
        <v>765</v>
      </c>
      <c r="C3493" s="371" t="s">
        <v>481</v>
      </c>
      <c r="D3493" s="371" t="s">
        <v>9</v>
      </c>
      <c r="E3493" s="371" t="s">
        <v>14</v>
      </c>
      <c r="F3493" s="371">
        <v>780000</v>
      </c>
      <c r="G3493" s="371">
        <v>780000</v>
      </c>
      <c r="H3493" s="371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40.5" x14ac:dyDescent="0.25">
      <c r="A3494" s="371">
        <v>4239</v>
      </c>
      <c r="B3494" s="371" t="s">
        <v>760</v>
      </c>
      <c r="C3494" s="371" t="s">
        <v>481</v>
      </c>
      <c r="D3494" s="371" t="s">
        <v>9</v>
      </c>
      <c r="E3494" s="371" t="s">
        <v>14</v>
      </c>
      <c r="F3494" s="371">
        <v>542000</v>
      </c>
      <c r="G3494" s="371">
        <v>542000</v>
      </c>
      <c r="H3494" s="371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40.5" x14ac:dyDescent="0.25">
      <c r="A3495" s="371">
        <v>4239</v>
      </c>
      <c r="B3495" s="371" t="s">
        <v>757</v>
      </c>
      <c r="C3495" s="371" t="s">
        <v>481</v>
      </c>
      <c r="D3495" s="371" t="s">
        <v>9</v>
      </c>
      <c r="E3495" s="371" t="s">
        <v>14</v>
      </c>
      <c r="F3495" s="371">
        <v>307000</v>
      </c>
      <c r="G3495" s="371">
        <v>307000</v>
      </c>
      <c r="H3495" s="371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40.5" x14ac:dyDescent="0.25">
      <c r="A3496" s="371">
        <v>4239</v>
      </c>
      <c r="B3496" s="371" t="s">
        <v>762</v>
      </c>
      <c r="C3496" s="371" t="s">
        <v>481</v>
      </c>
      <c r="D3496" s="371" t="s">
        <v>9</v>
      </c>
      <c r="E3496" s="371" t="s">
        <v>14</v>
      </c>
      <c r="F3496" s="371">
        <v>165000</v>
      </c>
      <c r="G3496" s="371">
        <v>165000</v>
      </c>
      <c r="H3496" s="371">
        <v>1</v>
      </c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468" t="s">
        <v>3143</v>
      </c>
      <c r="B3497" s="469"/>
      <c r="C3497" s="469"/>
      <c r="D3497" s="469"/>
      <c r="E3497" s="469"/>
      <c r="F3497" s="469"/>
      <c r="G3497" s="469"/>
      <c r="H3497" s="469"/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40" t="s">
        <v>8</v>
      </c>
      <c r="B3498" s="441"/>
      <c r="C3498" s="441"/>
      <c r="D3498" s="441"/>
      <c r="E3498" s="441"/>
      <c r="F3498" s="441"/>
      <c r="G3498" s="441"/>
      <c r="H3498" s="442"/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362">
        <v>4261</v>
      </c>
      <c r="B3499" s="362" t="s">
        <v>3144</v>
      </c>
      <c r="C3499" s="362" t="s">
        <v>1377</v>
      </c>
      <c r="D3499" s="362" t="s">
        <v>9</v>
      </c>
      <c r="E3499" s="362" t="s">
        <v>10</v>
      </c>
      <c r="F3499" s="362">
        <v>170</v>
      </c>
      <c r="G3499" s="362">
        <f>+F3499*H3499</f>
        <v>843200</v>
      </c>
      <c r="H3499" s="362">
        <v>4960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362"/>
      <c r="B3500" s="362"/>
      <c r="C3500" s="362"/>
      <c r="D3500" s="362"/>
      <c r="E3500" s="362"/>
      <c r="F3500" s="362"/>
      <c r="G3500" s="362"/>
      <c r="H3500" s="362"/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362"/>
      <c r="B3501" s="362"/>
      <c r="C3501" s="362"/>
      <c r="D3501" s="362"/>
      <c r="E3501" s="362"/>
      <c r="F3501" s="362"/>
      <c r="G3501" s="362"/>
      <c r="H3501" s="362"/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362"/>
      <c r="B3502" s="362"/>
      <c r="C3502" s="362"/>
      <c r="D3502" s="362"/>
      <c r="E3502" s="362"/>
      <c r="F3502" s="362"/>
      <c r="G3502" s="362"/>
      <c r="H3502" s="362"/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204"/>
      <c r="B3503" s="205"/>
      <c r="C3503" s="205"/>
      <c r="D3503" s="205"/>
      <c r="E3503" s="205"/>
      <c r="F3503" s="205"/>
      <c r="G3503" s="205"/>
      <c r="H3503" s="205"/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204"/>
      <c r="B3504" s="205"/>
      <c r="C3504" s="205"/>
      <c r="D3504" s="205"/>
      <c r="E3504" s="205"/>
      <c r="F3504" s="205"/>
      <c r="G3504" s="205"/>
      <c r="H3504" s="205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201"/>
      <c r="B3505" s="202"/>
      <c r="C3505" s="202"/>
      <c r="D3505" s="202"/>
      <c r="E3505" s="202"/>
      <c r="F3505" s="202"/>
      <c r="G3505" s="202"/>
      <c r="H3505" s="202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201"/>
      <c r="B3506" s="202"/>
      <c r="C3506" s="202"/>
      <c r="D3506" s="202"/>
      <c r="E3506" s="202"/>
      <c r="F3506" s="202"/>
      <c r="G3506" s="202"/>
      <c r="H3506" s="202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201"/>
      <c r="B3507" s="202"/>
      <c r="C3507" s="202"/>
      <c r="D3507" s="202"/>
      <c r="E3507" s="202"/>
      <c r="F3507" s="202"/>
      <c r="G3507" s="202"/>
      <c r="H3507" s="202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68" t="s">
        <v>113</v>
      </c>
      <c r="B3508" s="469"/>
      <c r="C3508" s="469"/>
      <c r="D3508" s="469"/>
      <c r="E3508" s="469"/>
      <c r="F3508" s="469"/>
      <c r="G3508" s="469"/>
      <c r="H3508" s="469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40" t="s">
        <v>12</v>
      </c>
      <c r="B3509" s="441"/>
      <c r="C3509" s="441"/>
      <c r="D3509" s="441"/>
      <c r="E3509" s="441"/>
      <c r="F3509" s="441"/>
      <c r="G3509" s="441"/>
      <c r="H3509" s="442"/>
      <c r="I3509" s="23"/>
      <c r="P3509"/>
      <c r="Q3509"/>
      <c r="R3509"/>
      <c r="S3509"/>
      <c r="T3509"/>
      <c r="U3509"/>
      <c r="V3509"/>
      <c r="W3509"/>
      <c r="X3509"/>
    </row>
    <row r="3510" spans="1:24" ht="54" x14ac:dyDescent="0.25">
      <c r="A3510" s="264">
        <v>4216</v>
      </c>
      <c r="B3510" s="280" t="s">
        <v>2033</v>
      </c>
      <c r="C3510" s="280" t="s">
        <v>1360</v>
      </c>
      <c r="D3510" s="264" t="s">
        <v>289</v>
      </c>
      <c r="E3510" s="264" t="s">
        <v>14</v>
      </c>
      <c r="F3510" s="280">
        <v>300000</v>
      </c>
      <c r="G3510" s="280">
        <v>300000</v>
      </c>
      <c r="H3510" s="264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54" x14ac:dyDescent="0.25">
      <c r="A3511" s="264">
        <v>4216</v>
      </c>
      <c r="B3511" s="280" t="s">
        <v>2034</v>
      </c>
      <c r="C3511" s="280" t="s">
        <v>1360</v>
      </c>
      <c r="D3511" s="264" t="s">
        <v>289</v>
      </c>
      <c r="E3511" s="264" t="s">
        <v>14</v>
      </c>
      <c r="F3511" s="280">
        <v>100000</v>
      </c>
      <c r="G3511" s="280">
        <v>100000</v>
      </c>
      <c r="H3511" s="264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27" x14ac:dyDescent="0.25">
      <c r="A3512" s="323">
        <v>4216</v>
      </c>
      <c r="B3512" s="323" t="s">
        <v>2113</v>
      </c>
      <c r="C3512" s="280" t="s">
        <v>1537</v>
      </c>
      <c r="D3512" s="323" t="s">
        <v>428</v>
      </c>
      <c r="E3512" s="323" t="s">
        <v>14</v>
      </c>
      <c r="F3512" s="323">
        <v>600000</v>
      </c>
      <c r="G3512" s="323">
        <v>600000</v>
      </c>
      <c r="H3512" s="323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54" x14ac:dyDescent="0.25">
      <c r="A3513" s="323" t="s">
        <v>2323</v>
      </c>
      <c r="B3513" s="323" t="s">
        <v>2033</v>
      </c>
      <c r="C3513" s="323" t="s">
        <v>1360</v>
      </c>
      <c r="D3513" s="323" t="s">
        <v>289</v>
      </c>
      <c r="E3513" s="323" t="s">
        <v>14</v>
      </c>
      <c r="F3513" s="323">
        <v>300000</v>
      </c>
      <c r="G3513" s="323">
        <v>300000</v>
      </c>
      <c r="H3513" s="323"/>
      <c r="I3513" s="23"/>
      <c r="P3513"/>
      <c r="Q3513"/>
      <c r="R3513"/>
      <c r="S3513"/>
      <c r="T3513"/>
      <c r="U3513"/>
      <c r="V3513"/>
      <c r="W3513"/>
      <c r="X3513"/>
    </row>
    <row r="3514" spans="1:24" ht="54" x14ac:dyDescent="0.25">
      <c r="A3514" s="323" t="s">
        <v>2323</v>
      </c>
      <c r="B3514" s="323" t="s">
        <v>2034</v>
      </c>
      <c r="C3514" s="323" t="s">
        <v>1360</v>
      </c>
      <c r="D3514" s="323" t="s">
        <v>289</v>
      </c>
      <c r="E3514" s="323" t="s">
        <v>14</v>
      </c>
      <c r="F3514" s="323">
        <v>100000</v>
      </c>
      <c r="G3514" s="323">
        <v>100000</v>
      </c>
      <c r="H3514" s="323"/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323">
        <v>4216</v>
      </c>
      <c r="B3515" s="323" t="s">
        <v>1536</v>
      </c>
      <c r="C3515" s="323" t="s">
        <v>1537</v>
      </c>
      <c r="D3515" s="323" t="s">
        <v>428</v>
      </c>
      <c r="E3515" s="323" t="s">
        <v>14</v>
      </c>
      <c r="F3515" s="323">
        <v>0</v>
      </c>
      <c r="G3515" s="323">
        <v>0</v>
      </c>
      <c r="H3515" s="323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ht="40.5" x14ac:dyDescent="0.25">
      <c r="A3516" s="323">
        <v>4239</v>
      </c>
      <c r="B3516" s="323" t="s">
        <v>750</v>
      </c>
      <c r="C3516" s="323" t="s">
        <v>544</v>
      </c>
      <c r="D3516" s="323" t="s">
        <v>289</v>
      </c>
      <c r="E3516" s="323" t="s">
        <v>14</v>
      </c>
      <c r="F3516" s="323">
        <v>2372000</v>
      </c>
      <c r="G3516" s="323">
        <v>2372000</v>
      </c>
      <c r="H3516" s="323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ht="40.5" x14ac:dyDescent="0.25">
      <c r="A3517" s="323">
        <v>4239</v>
      </c>
      <c r="B3517" s="323" t="s">
        <v>751</v>
      </c>
      <c r="C3517" s="323" t="s">
        <v>544</v>
      </c>
      <c r="D3517" s="323" t="s">
        <v>289</v>
      </c>
      <c r="E3517" s="323" t="s">
        <v>14</v>
      </c>
      <c r="F3517" s="323">
        <v>3461040</v>
      </c>
      <c r="G3517" s="323">
        <v>3461040</v>
      </c>
      <c r="H3517" s="323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40.5" x14ac:dyDescent="0.25">
      <c r="A3518" s="203">
        <v>4239</v>
      </c>
      <c r="B3518" s="203" t="s">
        <v>752</v>
      </c>
      <c r="C3518" s="203" t="s">
        <v>544</v>
      </c>
      <c r="D3518" s="203" t="s">
        <v>289</v>
      </c>
      <c r="E3518" s="203" t="s">
        <v>14</v>
      </c>
      <c r="F3518" s="323">
        <v>1481000</v>
      </c>
      <c r="G3518" s="323">
        <v>1481000</v>
      </c>
      <c r="H3518" s="203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40.5" x14ac:dyDescent="0.25">
      <c r="A3519" s="323">
        <v>4239</v>
      </c>
      <c r="B3519" s="323" t="s">
        <v>2320</v>
      </c>
      <c r="C3519" s="323" t="s">
        <v>544</v>
      </c>
      <c r="D3519" s="323" t="s">
        <v>289</v>
      </c>
      <c r="E3519" s="323" t="s">
        <v>14</v>
      </c>
      <c r="F3519" s="323">
        <v>2000000</v>
      </c>
      <c r="G3519" s="323">
        <v>2000000</v>
      </c>
      <c r="H3519" s="323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40.5" x14ac:dyDescent="0.25">
      <c r="A3520" s="323">
        <v>4239</v>
      </c>
      <c r="B3520" s="323" t="s">
        <v>2321</v>
      </c>
      <c r="C3520" s="323" t="s">
        <v>544</v>
      </c>
      <c r="D3520" s="323" t="s">
        <v>289</v>
      </c>
      <c r="E3520" s="323" t="s">
        <v>14</v>
      </c>
      <c r="F3520" s="323">
        <v>500000</v>
      </c>
      <c r="G3520" s="323">
        <v>500000</v>
      </c>
      <c r="H3520" s="323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ht="40.5" x14ac:dyDescent="0.25">
      <c r="A3521" s="323">
        <v>4239</v>
      </c>
      <c r="B3521" s="323" t="s">
        <v>2322</v>
      </c>
      <c r="C3521" s="323" t="s">
        <v>544</v>
      </c>
      <c r="D3521" s="323" t="s">
        <v>289</v>
      </c>
      <c r="E3521" s="323" t="s">
        <v>14</v>
      </c>
      <c r="F3521" s="323">
        <v>2000000</v>
      </c>
      <c r="G3521" s="323">
        <v>2000000</v>
      </c>
      <c r="H3521" s="323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68" t="s">
        <v>3143</v>
      </c>
      <c r="B3522" s="469"/>
      <c r="C3522" s="469"/>
      <c r="D3522" s="469"/>
      <c r="E3522" s="469"/>
      <c r="F3522" s="469"/>
      <c r="G3522" s="469"/>
      <c r="H3522" s="469"/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40" t="s">
        <v>8</v>
      </c>
      <c r="B3523" s="441"/>
      <c r="C3523" s="441"/>
      <c r="D3523" s="441"/>
      <c r="E3523" s="441"/>
      <c r="F3523" s="441"/>
      <c r="G3523" s="441"/>
      <c r="H3523" s="442"/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323">
        <v>4261</v>
      </c>
      <c r="B3524" s="366" t="s">
        <v>3213</v>
      </c>
      <c r="C3524" s="366" t="s">
        <v>1375</v>
      </c>
      <c r="D3524" s="366" t="s">
        <v>289</v>
      </c>
      <c r="E3524" s="366" t="s">
        <v>10</v>
      </c>
      <c r="F3524" s="366">
        <v>15000</v>
      </c>
      <c r="G3524" s="366">
        <f>+F3524*H3524</f>
        <v>1500000</v>
      </c>
      <c r="H3524" s="366">
        <v>100</v>
      </c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366">
        <v>4261</v>
      </c>
      <c r="B3525" s="366" t="s">
        <v>3214</v>
      </c>
      <c r="C3525" s="366" t="s">
        <v>3120</v>
      </c>
      <c r="D3525" s="366" t="s">
        <v>289</v>
      </c>
      <c r="E3525" s="366" t="s">
        <v>10</v>
      </c>
      <c r="F3525" s="366">
        <v>12057</v>
      </c>
      <c r="G3525" s="366">
        <f>+F3525*H3525</f>
        <v>6329925</v>
      </c>
      <c r="H3525" s="366">
        <v>525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68" t="s">
        <v>104</v>
      </c>
      <c r="B3526" s="469"/>
      <c r="C3526" s="469"/>
      <c r="D3526" s="469"/>
      <c r="E3526" s="469"/>
      <c r="F3526" s="469"/>
      <c r="G3526" s="469"/>
      <c r="H3526" s="469"/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40" t="s">
        <v>16</v>
      </c>
      <c r="B3527" s="441"/>
      <c r="C3527" s="441"/>
      <c r="D3527" s="441"/>
      <c r="E3527" s="441"/>
      <c r="F3527" s="441"/>
      <c r="G3527" s="441"/>
      <c r="H3527" s="442"/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399">
        <v>5134</v>
      </c>
      <c r="B3528" s="399" t="s">
        <v>3926</v>
      </c>
      <c r="C3528" s="399" t="s">
        <v>17</v>
      </c>
      <c r="D3528" s="399" t="s">
        <v>15</v>
      </c>
      <c r="E3528" s="399" t="s">
        <v>14</v>
      </c>
      <c r="F3528" s="399">
        <v>250000</v>
      </c>
      <c r="G3528" s="399">
        <v>250000</v>
      </c>
      <c r="H3528" s="399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399">
        <v>5134</v>
      </c>
      <c r="B3529" s="399" t="s">
        <v>3927</v>
      </c>
      <c r="C3529" s="399" t="s">
        <v>17</v>
      </c>
      <c r="D3529" s="399" t="s">
        <v>15</v>
      </c>
      <c r="E3529" s="399" t="s">
        <v>14</v>
      </c>
      <c r="F3529" s="399">
        <v>250000</v>
      </c>
      <c r="G3529" s="399">
        <v>250000</v>
      </c>
      <c r="H3529" s="399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399">
        <v>5134</v>
      </c>
      <c r="B3530" s="399" t="s">
        <v>3928</v>
      </c>
      <c r="C3530" s="399" t="s">
        <v>17</v>
      </c>
      <c r="D3530" s="399" t="s">
        <v>15</v>
      </c>
      <c r="E3530" s="399" t="s">
        <v>14</v>
      </c>
      <c r="F3530" s="399">
        <v>250000</v>
      </c>
      <c r="G3530" s="399">
        <v>250000</v>
      </c>
      <c r="H3530" s="399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399">
        <v>5134</v>
      </c>
      <c r="B3531" s="399" t="s">
        <v>3929</v>
      </c>
      <c r="C3531" s="399" t="s">
        <v>17</v>
      </c>
      <c r="D3531" s="399" t="s">
        <v>15</v>
      </c>
      <c r="E3531" s="399" t="s">
        <v>14</v>
      </c>
      <c r="F3531" s="399">
        <v>250000</v>
      </c>
      <c r="G3531" s="399">
        <v>250000</v>
      </c>
      <c r="H3531" s="399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399">
        <v>5134</v>
      </c>
      <c r="B3532" s="399" t="s">
        <v>3930</v>
      </c>
      <c r="C3532" s="399" t="s">
        <v>17</v>
      </c>
      <c r="D3532" s="399" t="s">
        <v>15</v>
      </c>
      <c r="E3532" s="399" t="s">
        <v>14</v>
      </c>
      <c r="F3532" s="399">
        <v>250000</v>
      </c>
      <c r="G3532" s="399">
        <v>250000</v>
      </c>
      <c r="H3532" s="399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399">
        <v>5134</v>
      </c>
      <c r="B3533" s="399" t="s">
        <v>3931</v>
      </c>
      <c r="C3533" s="399" t="s">
        <v>17</v>
      </c>
      <c r="D3533" s="399" t="s">
        <v>15</v>
      </c>
      <c r="E3533" s="399" t="s">
        <v>14</v>
      </c>
      <c r="F3533" s="399">
        <v>200000</v>
      </c>
      <c r="G3533" s="399">
        <v>200000</v>
      </c>
      <c r="H3533" s="399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399">
        <v>5134</v>
      </c>
      <c r="B3534" s="399" t="s">
        <v>3932</v>
      </c>
      <c r="C3534" s="399" t="s">
        <v>17</v>
      </c>
      <c r="D3534" s="399" t="s">
        <v>15</v>
      </c>
      <c r="E3534" s="399" t="s">
        <v>14</v>
      </c>
      <c r="F3534" s="399">
        <v>250000</v>
      </c>
      <c r="G3534" s="399">
        <v>250000</v>
      </c>
      <c r="H3534" s="399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399">
        <v>5134</v>
      </c>
      <c r="B3535" s="399" t="s">
        <v>3933</v>
      </c>
      <c r="C3535" s="399" t="s">
        <v>17</v>
      </c>
      <c r="D3535" s="399" t="s">
        <v>15</v>
      </c>
      <c r="E3535" s="399" t="s">
        <v>14</v>
      </c>
      <c r="F3535" s="399">
        <v>250000</v>
      </c>
      <c r="G3535" s="399">
        <v>250000</v>
      </c>
      <c r="H3535" s="399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399">
        <v>5134</v>
      </c>
      <c r="B3536" s="399" t="s">
        <v>3934</v>
      </c>
      <c r="C3536" s="399" t="s">
        <v>17</v>
      </c>
      <c r="D3536" s="399" t="s">
        <v>15</v>
      </c>
      <c r="E3536" s="399" t="s">
        <v>14</v>
      </c>
      <c r="F3536" s="399">
        <v>200000</v>
      </c>
      <c r="G3536" s="399">
        <v>200000</v>
      </c>
      <c r="H3536" s="399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399">
        <v>5134</v>
      </c>
      <c r="B3537" s="399" t="s">
        <v>3935</v>
      </c>
      <c r="C3537" s="399" t="s">
        <v>17</v>
      </c>
      <c r="D3537" s="399" t="s">
        <v>15</v>
      </c>
      <c r="E3537" s="399" t="s">
        <v>14</v>
      </c>
      <c r="F3537" s="399">
        <v>150000</v>
      </c>
      <c r="G3537" s="399">
        <v>150000</v>
      </c>
      <c r="H3537" s="399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27" x14ac:dyDescent="0.25">
      <c r="A3538" s="399">
        <v>5134</v>
      </c>
      <c r="B3538" s="399" t="s">
        <v>3936</v>
      </c>
      <c r="C3538" s="399" t="s">
        <v>17</v>
      </c>
      <c r="D3538" s="399" t="s">
        <v>15</v>
      </c>
      <c r="E3538" s="399" t="s">
        <v>14</v>
      </c>
      <c r="F3538" s="399">
        <v>150000</v>
      </c>
      <c r="G3538" s="399">
        <v>150000</v>
      </c>
      <c r="H3538" s="399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399">
        <v>5134</v>
      </c>
      <c r="B3539" s="399" t="s">
        <v>3937</v>
      </c>
      <c r="C3539" s="399" t="s">
        <v>17</v>
      </c>
      <c r="D3539" s="399" t="s">
        <v>15</v>
      </c>
      <c r="E3539" s="399" t="s">
        <v>14</v>
      </c>
      <c r="F3539" s="399">
        <v>150000</v>
      </c>
      <c r="G3539" s="399">
        <v>150000</v>
      </c>
      <c r="H3539" s="399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399">
        <v>5134</v>
      </c>
      <c r="B3540" s="399" t="s">
        <v>3938</v>
      </c>
      <c r="C3540" s="399" t="s">
        <v>17</v>
      </c>
      <c r="D3540" s="399" t="s">
        <v>15</v>
      </c>
      <c r="E3540" s="399" t="s">
        <v>14</v>
      </c>
      <c r="F3540" s="399">
        <v>250000</v>
      </c>
      <c r="G3540" s="399">
        <v>250000</v>
      </c>
      <c r="H3540" s="399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399">
        <v>5134</v>
      </c>
      <c r="B3541" s="399" t="s">
        <v>2851</v>
      </c>
      <c r="C3541" s="399" t="s">
        <v>439</v>
      </c>
      <c r="D3541" s="399" t="s">
        <v>15</v>
      </c>
      <c r="E3541" s="399" t="s">
        <v>14</v>
      </c>
      <c r="F3541" s="399">
        <v>1200000</v>
      </c>
      <c r="G3541" s="399">
        <v>1200000</v>
      </c>
      <c r="H3541" s="399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399">
        <v>5134</v>
      </c>
      <c r="B3542" s="399" t="s">
        <v>2851</v>
      </c>
      <c r="C3542" s="399" t="s">
        <v>439</v>
      </c>
      <c r="D3542" s="399" t="s">
        <v>15</v>
      </c>
      <c r="E3542" s="399" t="s">
        <v>14</v>
      </c>
      <c r="F3542" s="399">
        <v>1200000</v>
      </c>
      <c r="G3542" s="399">
        <v>1200000</v>
      </c>
      <c r="H3542" s="399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68" t="s">
        <v>311</v>
      </c>
      <c r="B3543" s="469"/>
      <c r="C3543" s="469"/>
      <c r="D3543" s="469"/>
      <c r="E3543" s="469"/>
      <c r="F3543" s="469"/>
      <c r="G3543" s="469"/>
      <c r="H3543" s="469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43" t="s">
        <v>12</v>
      </c>
      <c r="B3544" s="444"/>
      <c r="C3544" s="444"/>
      <c r="D3544" s="444"/>
      <c r="E3544" s="444"/>
      <c r="F3544" s="444"/>
      <c r="G3544" s="444"/>
      <c r="H3544" s="444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121">
        <v>4861</v>
      </c>
      <c r="B3545" s="280" t="s">
        <v>2035</v>
      </c>
      <c r="C3545" s="267" t="s">
        <v>778</v>
      </c>
      <c r="D3545" s="267" t="s">
        <v>428</v>
      </c>
      <c r="E3545" s="267" t="s">
        <v>14</v>
      </c>
      <c r="F3545" s="280">
        <v>9990700</v>
      </c>
      <c r="G3545" s="280">
        <v>9990700</v>
      </c>
      <c r="H3545" s="267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68" t="s">
        <v>106</v>
      </c>
      <c r="B3546" s="469"/>
      <c r="C3546" s="469"/>
      <c r="D3546" s="469"/>
      <c r="E3546" s="469"/>
      <c r="F3546" s="469"/>
      <c r="G3546" s="469"/>
      <c r="H3546" s="469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43" t="s">
        <v>16</v>
      </c>
      <c r="B3547" s="444"/>
      <c r="C3547" s="444"/>
      <c r="D3547" s="444"/>
      <c r="E3547" s="444"/>
      <c r="F3547" s="444"/>
      <c r="G3547" s="444"/>
      <c r="H3547" s="444"/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263">
        <v>4251</v>
      </c>
      <c r="B3548" s="263" t="s">
        <v>1881</v>
      </c>
      <c r="C3548" s="263" t="s">
        <v>511</v>
      </c>
      <c r="D3548" s="263" t="s">
        <v>15</v>
      </c>
      <c r="E3548" s="263" t="s">
        <v>14</v>
      </c>
      <c r="F3548" s="263">
        <v>0</v>
      </c>
      <c r="G3548" s="263">
        <v>0</v>
      </c>
      <c r="H3548" s="263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263">
        <v>4251</v>
      </c>
      <c r="B3549" s="263" t="s">
        <v>772</v>
      </c>
      <c r="C3549" s="263" t="s">
        <v>511</v>
      </c>
      <c r="D3549" s="263" t="s">
        <v>15</v>
      </c>
      <c r="E3549" s="263" t="s">
        <v>14</v>
      </c>
      <c r="F3549" s="263">
        <v>0</v>
      </c>
      <c r="G3549" s="263">
        <v>0</v>
      </c>
      <c r="H3549" s="263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443" t="s">
        <v>12</v>
      </c>
      <c r="B3550" s="444"/>
      <c r="C3550" s="444"/>
      <c r="D3550" s="444"/>
      <c r="E3550" s="444"/>
      <c r="F3550" s="444"/>
      <c r="G3550" s="444"/>
      <c r="H3550" s="444"/>
      <c r="I3550" s="23"/>
      <c r="P3550"/>
      <c r="Q3550"/>
      <c r="R3550"/>
      <c r="S3550"/>
      <c r="T3550"/>
      <c r="U3550"/>
      <c r="V3550"/>
      <c r="W3550"/>
      <c r="X3550"/>
    </row>
    <row r="3551" spans="1:24" ht="27" x14ac:dyDescent="0.25">
      <c r="A3551" s="264">
        <v>4251</v>
      </c>
      <c r="B3551" s="264" t="s">
        <v>1882</v>
      </c>
      <c r="C3551" s="264" t="s">
        <v>501</v>
      </c>
      <c r="D3551" s="264" t="s">
        <v>15</v>
      </c>
      <c r="E3551" s="264" t="s">
        <v>14</v>
      </c>
      <c r="F3551" s="264">
        <v>0</v>
      </c>
      <c r="G3551" s="264">
        <v>0</v>
      </c>
      <c r="H3551" s="264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68" t="s">
        <v>232</v>
      </c>
      <c r="B3552" s="469"/>
      <c r="C3552" s="469"/>
      <c r="D3552" s="469"/>
      <c r="E3552" s="469"/>
      <c r="F3552" s="469"/>
      <c r="G3552" s="469"/>
      <c r="H3552" s="469"/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40" t="s">
        <v>16</v>
      </c>
      <c r="B3553" s="441"/>
      <c r="C3553" s="441"/>
      <c r="D3553" s="441"/>
      <c r="E3553" s="441"/>
      <c r="F3553" s="441"/>
      <c r="G3553" s="441"/>
      <c r="H3553" s="442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92"/>
      <c r="B3554" s="92"/>
      <c r="C3554" s="92"/>
      <c r="D3554" s="92"/>
      <c r="E3554" s="92"/>
      <c r="F3554" s="92"/>
      <c r="G3554" s="92"/>
      <c r="H3554" s="92"/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43" t="s">
        <v>12</v>
      </c>
      <c r="B3555" s="444"/>
      <c r="C3555" s="444"/>
      <c r="D3555" s="444"/>
      <c r="E3555" s="444"/>
      <c r="F3555" s="444"/>
      <c r="G3555" s="444"/>
      <c r="H3555" s="444"/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68" t="s">
        <v>246</v>
      </c>
      <c r="B3556" s="469"/>
      <c r="C3556" s="469"/>
      <c r="D3556" s="469"/>
      <c r="E3556" s="469"/>
      <c r="F3556" s="469"/>
      <c r="G3556" s="469"/>
      <c r="H3556" s="469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43" t="s">
        <v>12</v>
      </c>
      <c r="B3557" s="444"/>
      <c r="C3557" s="444"/>
      <c r="D3557" s="444"/>
      <c r="E3557" s="444"/>
      <c r="F3557" s="444"/>
      <c r="G3557" s="444"/>
      <c r="H3557" s="444"/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66"/>
      <c r="B3558" s="66"/>
      <c r="C3558" s="66"/>
      <c r="D3558" s="66"/>
      <c r="E3558" s="66"/>
      <c r="F3558" s="66"/>
      <c r="G3558" s="66"/>
      <c r="H3558" s="66"/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68" t="s">
        <v>107</v>
      </c>
      <c r="B3559" s="469"/>
      <c r="C3559" s="469"/>
      <c r="D3559" s="469"/>
      <c r="E3559" s="469"/>
      <c r="F3559" s="469"/>
      <c r="G3559" s="469"/>
      <c r="H3559" s="469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43" t="s">
        <v>8</v>
      </c>
      <c r="B3560" s="444"/>
      <c r="C3560" s="444"/>
      <c r="D3560" s="444"/>
      <c r="E3560" s="444"/>
      <c r="F3560" s="444"/>
      <c r="G3560" s="444"/>
      <c r="H3560" s="444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"/>
      <c r="B3561" s="4"/>
      <c r="C3561" s="4"/>
      <c r="D3561" s="4"/>
      <c r="E3561" s="4"/>
      <c r="F3561" s="4"/>
      <c r="G3561" s="29"/>
      <c r="H3561" s="4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40" t="s">
        <v>16</v>
      </c>
      <c r="B3562" s="441"/>
      <c r="C3562" s="441"/>
      <c r="D3562" s="441"/>
      <c r="E3562" s="441"/>
      <c r="F3562" s="441"/>
      <c r="G3562" s="441"/>
      <c r="H3562" s="442"/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50"/>
      <c r="B3563" s="50"/>
      <c r="C3563" s="50"/>
      <c r="D3563" s="50"/>
      <c r="E3563" s="50"/>
      <c r="F3563" s="50"/>
      <c r="G3563" s="50"/>
      <c r="H3563" s="50"/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468" t="s">
        <v>2477</v>
      </c>
      <c r="B3564" s="469"/>
      <c r="C3564" s="469"/>
      <c r="D3564" s="469"/>
      <c r="E3564" s="469"/>
      <c r="F3564" s="469"/>
      <c r="G3564" s="469"/>
      <c r="H3564" s="469"/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40" t="s">
        <v>12</v>
      </c>
      <c r="B3565" s="441"/>
      <c r="C3565" s="441"/>
      <c r="D3565" s="441"/>
      <c r="E3565" s="441"/>
      <c r="F3565" s="441"/>
      <c r="G3565" s="441"/>
      <c r="H3565" s="442"/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4">
        <v>5129</v>
      </c>
      <c r="B3566" s="4" t="s">
        <v>2478</v>
      </c>
      <c r="C3566" s="4" t="s">
        <v>492</v>
      </c>
      <c r="D3566" s="4" t="s">
        <v>15</v>
      </c>
      <c r="E3566" s="4" t="s">
        <v>14</v>
      </c>
      <c r="F3566" s="4">
        <v>14705.883</v>
      </c>
      <c r="G3566" s="4">
        <v>14705.883</v>
      </c>
      <c r="H3566" s="4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4"/>
      <c r="B3567" s="4" t="s">
        <v>2479</v>
      </c>
      <c r="C3567" s="4" t="s">
        <v>501</v>
      </c>
      <c r="D3567" s="4" t="s">
        <v>15</v>
      </c>
      <c r="E3567" s="4" t="s">
        <v>14</v>
      </c>
      <c r="F3567" s="4">
        <v>294117</v>
      </c>
      <c r="G3567" s="4">
        <v>294117</v>
      </c>
      <c r="H3567" s="4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40"/>
      <c r="B3568" s="441"/>
      <c r="C3568" s="441"/>
      <c r="D3568" s="441"/>
      <c r="E3568" s="441"/>
      <c r="F3568" s="441"/>
      <c r="G3568" s="441"/>
      <c r="H3568" s="442"/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323"/>
      <c r="B3569" s="323"/>
      <c r="C3569" s="323"/>
      <c r="D3569" s="323"/>
      <c r="E3569" s="323"/>
      <c r="F3569" s="323"/>
      <c r="G3569" s="323"/>
      <c r="H3569" s="323"/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468" t="s">
        <v>108</v>
      </c>
      <c r="B3570" s="469"/>
      <c r="C3570" s="469"/>
      <c r="D3570" s="469"/>
      <c r="E3570" s="469"/>
      <c r="F3570" s="469"/>
      <c r="G3570" s="469"/>
      <c r="H3570" s="527"/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4"/>
      <c r="B3571" s="443" t="s">
        <v>16</v>
      </c>
      <c r="C3571" s="444" t="s">
        <v>16</v>
      </c>
      <c r="D3571" s="444"/>
      <c r="E3571" s="444"/>
      <c r="F3571" s="444"/>
      <c r="G3571" s="447">
        <v>4320000</v>
      </c>
      <c r="H3571" s="20"/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4">
        <v>4861</v>
      </c>
      <c r="B3572" s="4" t="s">
        <v>776</v>
      </c>
      <c r="C3572" s="4" t="s">
        <v>20</v>
      </c>
      <c r="D3572" s="4" t="s">
        <v>15</v>
      </c>
      <c r="E3572" s="4" t="s">
        <v>14</v>
      </c>
      <c r="F3572" s="4">
        <v>0</v>
      </c>
      <c r="G3572" s="4">
        <v>0</v>
      </c>
      <c r="H3572" s="4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4">
        <v>4861</v>
      </c>
      <c r="B3573" s="4" t="s">
        <v>1633</v>
      </c>
      <c r="C3573" s="4" t="s">
        <v>20</v>
      </c>
      <c r="D3573" s="4" t="s">
        <v>428</v>
      </c>
      <c r="E3573" s="4" t="s">
        <v>14</v>
      </c>
      <c r="F3573" s="4">
        <v>0</v>
      </c>
      <c r="G3573" s="4">
        <v>0</v>
      </c>
      <c r="H3573" s="4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4">
        <v>4861</v>
      </c>
      <c r="B3574" s="4" t="s">
        <v>777</v>
      </c>
      <c r="C3574" s="4" t="s">
        <v>778</v>
      </c>
      <c r="D3574" s="4" t="s">
        <v>15</v>
      </c>
      <c r="E3574" s="4" t="s">
        <v>14</v>
      </c>
      <c r="F3574" s="4">
        <v>0</v>
      </c>
      <c r="G3574" s="4">
        <v>0</v>
      </c>
      <c r="H3574" s="4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">
        <v>4861</v>
      </c>
      <c r="B3575" s="4" t="s">
        <v>1634</v>
      </c>
      <c r="C3575" s="4" t="s">
        <v>778</v>
      </c>
      <c r="D3575" s="4" t="s">
        <v>428</v>
      </c>
      <c r="E3575" s="4" t="s">
        <v>14</v>
      </c>
      <c r="F3575" s="4">
        <v>0</v>
      </c>
      <c r="G3575" s="4">
        <v>0</v>
      </c>
      <c r="H3575" s="4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54" x14ac:dyDescent="0.25">
      <c r="A3576" s="4">
        <v>4239</v>
      </c>
      <c r="B3576" s="4" t="s">
        <v>1359</v>
      </c>
      <c r="C3576" s="4" t="s">
        <v>1360</v>
      </c>
      <c r="D3576" s="4" t="s">
        <v>9</v>
      </c>
      <c r="E3576" s="4" t="s">
        <v>14</v>
      </c>
      <c r="F3576" s="4">
        <v>0</v>
      </c>
      <c r="G3576" s="4">
        <v>0</v>
      </c>
      <c r="H3576" s="4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54" x14ac:dyDescent="0.25">
      <c r="A3577" s="4">
        <v>4239</v>
      </c>
      <c r="B3577" s="4" t="s">
        <v>1361</v>
      </c>
      <c r="C3577" s="4" t="s">
        <v>1360</v>
      </c>
      <c r="D3577" s="4" t="s">
        <v>9</v>
      </c>
      <c r="E3577" s="4" t="s">
        <v>14</v>
      </c>
      <c r="F3577" s="4">
        <v>0</v>
      </c>
      <c r="G3577" s="4">
        <v>0</v>
      </c>
      <c r="H3577" s="4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4">
        <v>4861</v>
      </c>
      <c r="B3578" s="4" t="s">
        <v>1875</v>
      </c>
      <c r="C3578" s="4" t="s">
        <v>20</v>
      </c>
      <c r="D3578" s="4" t="s">
        <v>428</v>
      </c>
      <c r="E3578" s="4" t="s">
        <v>14</v>
      </c>
      <c r="F3578" s="4">
        <v>19607843</v>
      </c>
      <c r="G3578" s="4">
        <v>19607843</v>
      </c>
      <c r="H3578" s="4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4">
        <v>4861</v>
      </c>
      <c r="B3579" s="4" t="s">
        <v>1875</v>
      </c>
      <c r="C3579" s="4" t="s">
        <v>20</v>
      </c>
      <c r="D3579" s="4" t="s">
        <v>428</v>
      </c>
      <c r="E3579" s="4" t="s">
        <v>14</v>
      </c>
      <c r="F3579" s="4">
        <v>0</v>
      </c>
      <c r="G3579" s="4">
        <v>0</v>
      </c>
      <c r="H3579" s="4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4">
        <v>4861</v>
      </c>
      <c r="B3580" s="4" t="s">
        <v>776</v>
      </c>
      <c r="C3580" s="4" t="s">
        <v>20</v>
      </c>
      <c r="D3580" s="4" t="s">
        <v>15</v>
      </c>
      <c r="E3580" s="4" t="s">
        <v>14</v>
      </c>
      <c r="F3580" s="4">
        <v>0</v>
      </c>
      <c r="G3580" s="4">
        <v>0</v>
      </c>
      <c r="H3580" s="4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4">
        <v>4861</v>
      </c>
      <c r="B3581" s="4" t="s">
        <v>777</v>
      </c>
      <c r="C3581" s="4" t="s">
        <v>778</v>
      </c>
      <c r="D3581" s="4" t="s">
        <v>15</v>
      </c>
      <c r="E3581" s="4" t="s">
        <v>14</v>
      </c>
      <c r="F3581" s="4">
        <v>0</v>
      </c>
      <c r="G3581" s="4">
        <v>0</v>
      </c>
      <c r="H3581" s="4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4">
        <v>4861</v>
      </c>
      <c r="B3582" s="4" t="s">
        <v>2032</v>
      </c>
      <c r="C3582" s="4" t="s">
        <v>778</v>
      </c>
      <c r="D3582" s="4" t="s">
        <v>428</v>
      </c>
      <c r="E3582" s="4" t="s">
        <v>14</v>
      </c>
      <c r="F3582" s="4">
        <v>18500000</v>
      </c>
      <c r="G3582" s="4">
        <v>18500000</v>
      </c>
      <c r="H3582" s="4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570" t="s">
        <v>12</v>
      </c>
      <c r="B3583" s="571"/>
      <c r="C3583" s="571"/>
      <c r="D3583" s="571"/>
      <c r="E3583" s="571"/>
      <c r="F3583" s="571"/>
      <c r="G3583" s="571"/>
      <c r="H3583" s="572"/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272">
        <v>4861</v>
      </c>
      <c r="B3584" s="272" t="s">
        <v>1876</v>
      </c>
      <c r="C3584" s="272" t="s">
        <v>501</v>
      </c>
      <c r="D3584" s="272" t="s">
        <v>1259</v>
      </c>
      <c r="E3584" s="272" t="s">
        <v>14</v>
      </c>
      <c r="F3584" s="272">
        <v>0</v>
      </c>
      <c r="G3584" s="272">
        <v>0</v>
      </c>
      <c r="H3584" s="272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280">
        <v>4861</v>
      </c>
      <c r="B3585" s="280" t="s">
        <v>2031</v>
      </c>
      <c r="C3585" s="280" t="s">
        <v>501</v>
      </c>
      <c r="D3585" s="280" t="s">
        <v>1259</v>
      </c>
      <c r="E3585" s="280" t="s">
        <v>14</v>
      </c>
      <c r="F3585" s="280">
        <v>392197</v>
      </c>
      <c r="G3585" s="280">
        <v>392197</v>
      </c>
      <c r="H3585" s="280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272">
        <v>4861</v>
      </c>
      <c r="B3586" s="272" t="s">
        <v>1922</v>
      </c>
      <c r="C3586" s="272" t="s">
        <v>778</v>
      </c>
      <c r="D3586" s="272" t="s">
        <v>428</v>
      </c>
      <c r="E3586" s="272" t="s">
        <v>14</v>
      </c>
      <c r="F3586" s="345">
        <v>18500000</v>
      </c>
      <c r="G3586" s="345">
        <v>18500000</v>
      </c>
      <c r="H3586" s="272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7" x14ac:dyDescent="0.25">
      <c r="A3587" s="272">
        <v>4861</v>
      </c>
      <c r="B3587" s="272" t="s">
        <v>1876</v>
      </c>
      <c r="C3587" s="272" t="s">
        <v>501</v>
      </c>
      <c r="D3587" s="272" t="s">
        <v>1259</v>
      </c>
      <c r="E3587" s="272" t="s">
        <v>14</v>
      </c>
      <c r="F3587" s="272">
        <v>0</v>
      </c>
      <c r="G3587" s="272">
        <v>0</v>
      </c>
      <c r="H3587" s="272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264">
        <v>4861</v>
      </c>
      <c r="B3588" s="272" t="s">
        <v>1877</v>
      </c>
      <c r="C3588" s="272" t="s">
        <v>778</v>
      </c>
      <c r="D3588" s="272" t="s">
        <v>428</v>
      </c>
      <c r="E3588" s="272" t="s">
        <v>14</v>
      </c>
      <c r="F3588" s="272">
        <v>0</v>
      </c>
      <c r="G3588" s="272">
        <v>0</v>
      </c>
      <c r="H3588" s="272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468" t="s">
        <v>2480</v>
      </c>
      <c r="B3589" s="469"/>
      <c r="C3589" s="469"/>
      <c r="D3589" s="469"/>
      <c r="E3589" s="469"/>
      <c r="F3589" s="469"/>
      <c r="G3589" s="469"/>
      <c r="H3589" s="527"/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570" t="s">
        <v>16</v>
      </c>
      <c r="B3590" s="571"/>
      <c r="C3590" s="571"/>
      <c r="D3590" s="571"/>
      <c r="E3590" s="571"/>
      <c r="F3590" s="571"/>
      <c r="G3590" s="571"/>
      <c r="H3590" s="572"/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4">
        <v>4251</v>
      </c>
      <c r="B3591" s="4" t="s">
        <v>2481</v>
      </c>
      <c r="C3591" s="4" t="s">
        <v>1021</v>
      </c>
      <c r="D3591" s="4" t="s">
        <v>15</v>
      </c>
      <c r="E3591" s="4" t="s">
        <v>14</v>
      </c>
      <c r="F3591" s="326">
        <v>9798702</v>
      </c>
      <c r="G3591" s="326">
        <v>9798702</v>
      </c>
      <c r="H3591" s="4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570" t="s">
        <v>12</v>
      </c>
      <c r="B3592" s="571"/>
      <c r="C3592" s="571"/>
      <c r="D3592" s="571"/>
      <c r="E3592" s="571"/>
      <c r="F3592" s="571"/>
      <c r="G3592" s="571"/>
      <c r="H3592" s="572"/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4">
        <v>4251</v>
      </c>
      <c r="B3593" s="4" t="s">
        <v>2482</v>
      </c>
      <c r="C3593" s="4" t="s">
        <v>501</v>
      </c>
      <c r="D3593" s="4" t="s">
        <v>15</v>
      </c>
      <c r="E3593" s="4" t="s">
        <v>14</v>
      </c>
      <c r="F3593" s="4">
        <v>195.97399999999999</v>
      </c>
      <c r="G3593" s="4">
        <v>195.97399999999999</v>
      </c>
      <c r="H3593" s="4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55" t="s">
        <v>173</v>
      </c>
      <c r="B3594" s="456"/>
      <c r="C3594" s="456"/>
      <c r="D3594" s="456"/>
      <c r="E3594" s="456"/>
      <c r="F3594" s="456"/>
      <c r="G3594" s="456"/>
      <c r="H3594" s="456"/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43" t="s">
        <v>16</v>
      </c>
      <c r="B3595" s="444"/>
      <c r="C3595" s="444"/>
      <c r="D3595" s="444"/>
      <c r="E3595" s="444"/>
      <c r="F3595" s="444"/>
      <c r="G3595" s="444"/>
      <c r="H3595" s="447"/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367">
        <v>5113</v>
      </c>
      <c r="B3596" s="367" t="s">
        <v>3217</v>
      </c>
      <c r="C3596" s="367" t="s">
        <v>1021</v>
      </c>
      <c r="D3596" s="367" t="s">
        <v>15</v>
      </c>
      <c r="E3596" s="367" t="s">
        <v>14</v>
      </c>
      <c r="F3596" s="367">
        <v>0</v>
      </c>
      <c r="G3596" s="367">
        <v>0</v>
      </c>
      <c r="H3596" s="367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367">
        <v>4251</v>
      </c>
      <c r="B3597" s="367" t="s">
        <v>1885</v>
      </c>
      <c r="C3597" s="367" t="s">
        <v>775</v>
      </c>
      <c r="D3597" s="367" t="s">
        <v>15</v>
      </c>
      <c r="E3597" s="367" t="s">
        <v>14</v>
      </c>
      <c r="F3597" s="367">
        <v>0</v>
      </c>
      <c r="G3597" s="367">
        <v>0</v>
      </c>
      <c r="H3597" s="367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67">
        <v>4251</v>
      </c>
      <c r="B3598" s="367" t="s">
        <v>774</v>
      </c>
      <c r="C3598" s="367" t="s">
        <v>775</v>
      </c>
      <c r="D3598" s="367" t="s">
        <v>15</v>
      </c>
      <c r="E3598" s="367" t="s">
        <v>14</v>
      </c>
      <c r="F3598" s="367">
        <v>0</v>
      </c>
      <c r="G3598" s="367">
        <v>0</v>
      </c>
      <c r="H3598" s="367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43" t="s">
        <v>12</v>
      </c>
      <c r="B3599" s="444"/>
      <c r="C3599" s="444"/>
      <c r="D3599" s="444"/>
      <c r="E3599" s="444"/>
      <c r="F3599" s="444"/>
      <c r="G3599" s="444"/>
      <c r="H3599" s="444"/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367">
        <v>5113</v>
      </c>
      <c r="B3600" s="367" t="s">
        <v>3215</v>
      </c>
      <c r="C3600" s="367" t="s">
        <v>501</v>
      </c>
      <c r="D3600" s="367" t="s">
        <v>15</v>
      </c>
      <c r="E3600" s="367" t="s">
        <v>14</v>
      </c>
      <c r="F3600" s="367">
        <v>0</v>
      </c>
      <c r="G3600" s="367">
        <v>0</v>
      </c>
      <c r="H3600" s="367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367">
        <v>5113</v>
      </c>
      <c r="B3601" s="367" t="s">
        <v>3216</v>
      </c>
      <c r="C3601" s="367" t="s">
        <v>1140</v>
      </c>
      <c r="D3601" s="367" t="s">
        <v>13</v>
      </c>
      <c r="E3601" s="367" t="s">
        <v>14</v>
      </c>
      <c r="F3601" s="367">
        <v>0</v>
      </c>
      <c r="G3601" s="367">
        <v>0</v>
      </c>
      <c r="H3601" s="367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67">
        <v>4251</v>
      </c>
      <c r="B3602" s="367" t="s">
        <v>1886</v>
      </c>
      <c r="C3602" s="367" t="s">
        <v>501</v>
      </c>
      <c r="D3602" s="367" t="s">
        <v>15</v>
      </c>
      <c r="E3602" s="367" t="s">
        <v>14</v>
      </c>
      <c r="F3602" s="367">
        <v>0</v>
      </c>
      <c r="G3602" s="367">
        <v>0</v>
      </c>
      <c r="H3602" s="367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537" t="s">
        <v>217</v>
      </c>
      <c r="B3603" s="538"/>
      <c r="C3603" s="538"/>
      <c r="D3603" s="538"/>
      <c r="E3603" s="538"/>
      <c r="F3603" s="538"/>
      <c r="G3603" s="538"/>
      <c r="H3603" s="538"/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443" t="s">
        <v>16</v>
      </c>
      <c r="B3604" s="444"/>
      <c r="C3604" s="444"/>
      <c r="D3604" s="444"/>
      <c r="E3604" s="444"/>
      <c r="F3604" s="444"/>
      <c r="G3604" s="444"/>
      <c r="H3604" s="444"/>
      <c r="I3604" s="23"/>
      <c r="P3604"/>
      <c r="Q3604"/>
      <c r="R3604"/>
      <c r="S3604"/>
      <c r="T3604"/>
      <c r="U3604"/>
      <c r="V3604"/>
      <c r="W3604"/>
      <c r="X3604"/>
    </row>
    <row r="3605" spans="1:24" ht="40.5" x14ac:dyDescent="0.25">
      <c r="A3605" s="4">
        <v>4251</v>
      </c>
      <c r="B3605" s="4" t="s">
        <v>1887</v>
      </c>
      <c r="C3605" s="4" t="s">
        <v>469</v>
      </c>
      <c r="D3605" s="4" t="s">
        <v>15</v>
      </c>
      <c r="E3605" s="4" t="s">
        <v>14</v>
      </c>
      <c r="F3605" s="4">
        <v>0</v>
      </c>
      <c r="G3605" s="4">
        <v>0</v>
      </c>
      <c r="H3605" s="4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443" t="s">
        <v>12</v>
      </c>
      <c r="B3606" s="444"/>
      <c r="C3606" s="444"/>
      <c r="D3606" s="444"/>
      <c r="E3606" s="444"/>
      <c r="F3606" s="444"/>
      <c r="G3606" s="444"/>
      <c r="H3606" s="444"/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264">
        <v>4251</v>
      </c>
      <c r="B3607" s="264" t="s">
        <v>1888</v>
      </c>
      <c r="C3607" s="264" t="s">
        <v>501</v>
      </c>
      <c r="D3607" s="264" t="s">
        <v>15</v>
      </c>
      <c r="E3607" s="264" t="s">
        <v>14</v>
      </c>
      <c r="F3607" s="264">
        <v>0</v>
      </c>
      <c r="G3607" s="264">
        <v>0</v>
      </c>
      <c r="H3607" s="264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537" t="s">
        <v>187</v>
      </c>
      <c r="B3608" s="538"/>
      <c r="C3608" s="538"/>
      <c r="D3608" s="538"/>
      <c r="E3608" s="538"/>
      <c r="F3608" s="538"/>
      <c r="G3608" s="538"/>
      <c r="H3608" s="538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43"/>
      <c r="B3609" s="444"/>
      <c r="C3609" s="444"/>
      <c r="D3609" s="444"/>
      <c r="E3609" s="444"/>
      <c r="F3609" s="444"/>
      <c r="G3609" s="444"/>
      <c r="H3609" s="444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4"/>
      <c r="B3610" s="4"/>
      <c r="C3610" s="4"/>
      <c r="D3610" s="4"/>
      <c r="E3610" s="4"/>
      <c r="F3610" s="4"/>
      <c r="G3610" s="4"/>
      <c r="H3610" s="4"/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537" t="s">
        <v>157</v>
      </c>
      <c r="B3611" s="538"/>
      <c r="C3611" s="538"/>
      <c r="D3611" s="538"/>
      <c r="E3611" s="538"/>
      <c r="F3611" s="538"/>
      <c r="G3611" s="538"/>
      <c r="H3611" s="538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43" t="s">
        <v>16</v>
      </c>
      <c r="B3612" s="444"/>
      <c r="C3612" s="444"/>
      <c r="D3612" s="444"/>
      <c r="E3612" s="444"/>
      <c r="F3612" s="444"/>
      <c r="G3612" s="444"/>
      <c r="H3612" s="444"/>
      <c r="I3612" s="23"/>
      <c r="P3612"/>
      <c r="Q3612"/>
      <c r="R3612"/>
      <c r="S3612"/>
      <c r="T3612"/>
      <c r="U3612"/>
      <c r="V3612"/>
      <c r="W3612"/>
      <c r="X3612"/>
    </row>
    <row r="3613" spans="1:24" ht="23.25" customHeight="1" x14ac:dyDescent="0.25">
      <c r="A3613" s="263">
        <v>4251</v>
      </c>
      <c r="B3613" s="324" t="s">
        <v>2483</v>
      </c>
      <c r="C3613" s="324" t="s">
        <v>517</v>
      </c>
      <c r="D3613" s="324" t="s">
        <v>15</v>
      </c>
      <c r="E3613" s="324" t="s">
        <v>14</v>
      </c>
      <c r="F3613" s="324">
        <v>50979.942000000003</v>
      </c>
      <c r="G3613" s="324">
        <v>50979.942000000003</v>
      </c>
      <c r="H3613" s="263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3.25" customHeight="1" x14ac:dyDescent="0.25">
      <c r="A3614" s="443" t="s">
        <v>12</v>
      </c>
      <c r="B3614" s="444"/>
      <c r="C3614" s="444"/>
      <c r="D3614" s="444"/>
      <c r="E3614" s="444"/>
      <c r="F3614" s="444"/>
      <c r="G3614" s="444"/>
      <c r="H3614" s="444"/>
      <c r="I3614" s="23"/>
      <c r="P3614"/>
      <c r="Q3614"/>
      <c r="R3614"/>
      <c r="S3614"/>
      <c r="T3614"/>
      <c r="U3614"/>
      <c r="V3614"/>
      <c r="W3614"/>
      <c r="X3614"/>
    </row>
    <row r="3615" spans="1:24" ht="23.25" customHeight="1" x14ac:dyDescent="0.25">
      <c r="A3615" s="264">
        <v>4251</v>
      </c>
      <c r="B3615" s="324" t="s">
        <v>2484</v>
      </c>
      <c r="C3615" s="324" t="s">
        <v>501</v>
      </c>
      <c r="D3615" s="324" t="s">
        <v>15</v>
      </c>
      <c r="E3615" s="324" t="s">
        <v>14</v>
      </c>
      <c r="F3615" s="324">
        <v>1019.599</v>
      </c>
      <c r="G3615" s="324">
        <v>1019.599</v>
      </c>
      <c r="H3615" s="264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455" t="s">
        <v>109</v>
      </c>
      <c r="B3616" s="456"/>
      <c r="C3616" s="456"/>
      <c r="D3616" s="456"/>
      <c r="E3616" s="456"/>
      <c r="F3616" s="456"/>
      <c r="G3616" s="456"/>
      <c r="H3616" s="456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443" t="s">
        <v>16</v>
      </c>
      <c r="B3617" s="444"/>
      <c r="C3617" s="444"/>
      <c r="D3617" s="444"/>
      <c r="E3617" s="444"/>
      <c r="F3617" s="444"/>
      <c r="G3617" s="444"/>
      <c r="H3617" s="444"/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263">
        <v>4251</v>
      </c>
      <c r="B3618" s="263" t="s">
        <v>1883</v>
      </c>
      <c r="C3618" s="263" t="s">
        <v>515</v>
      </c>
      <c r="D3618" s="263" t="s">
        <v>15</v>
      </c>
      <c r="E3618" s="263" t="s">
        <v>14</v>
      </c>
      <c r="F3618" s="263">
        <v>0</v>
      </c>
      <c r="G3618" s="263">
        <v>0</v>
      </c>
      <c r="H3618" s="263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263">
        <v>4269</v>
      </c>
      <c r="B3619" s="407" t="s">
        <v>1878</v>
      </c>
      <c r="C3619" s="407" t="s">
        <v>1619</v>
      </c>
      <c r="D3619" s="407" t="s">
        <v>289</v>
      </c>
      <c r="E3619" s="407" t="s">
        <v>901</v>
      </c>
      <c r="F3619" s="407">
        <v>2561.5700000000002</v>
      </c>
      <c r="G3619" s="407">
        <f>+F3619*H3619</f>
        <v>14826367.16</v>
      </c>
      <c r="H3619" s="407">
        <v>5788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407">
        <v>4269</v>
      </c>
      <c r="B3620" s="407" t="s">
        <v>1618</v>
      </c>
      <c r="C3620" s="407" t="s">
        <v>1619</v>
      </c>
      <c r="D3620" s="407" t="s">
        <v>289</v>
      </c>
      <c r="E3620" s="407" t="s">
        <v>901</v>
      </c>
      <c r="F3620" s="407">
        <v>0</v>
      </c>
      <c r="G3620" s="407">
        <v>0</v>
      </c>
      <c r="H3620" s="407">
        <v>5788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407">
        <v>4251</v>
      </c>
      <c r="B3621" s="407" t="s">
        <v>773</v>
      </c>
      <c r="C3621" s="407" t="s">
        <v>515</v>
      </c>
      <c r="D3621" s="407" t="s">
        <v>15</v>
      </c>
      <c r="E3621" s="407" t="s">
        <v>14</v>
      </c>
      <c r="F3621" s="407">
        <v>0</v>
      </c>
      <c r="G3621" s="407">
        <v>0</v>
      </c>
      <c r="H3621" s="407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443" t="s">
        <v>12</v>
      </c>
      <c r="B3622" s="444"/>
      <c r="C3622" s="444"/>
      <c r="D3622" s="444"/>
      <c r="E3622" s="444"/>
      <c r="F3622" s="444"/>
      <c r="G3622" s="444"/>
      <c r="H3622" s="444"/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264">
        <v>4251</v>
      </c>
      <c r="B3623" s="264" t="s">
        <v>1884</v>
      </c>
      <c r="C3623" s="264" t="s">
        <v>501</v>
      </c>
      <c r="D3623" s="264" t="s">
        <v>15</v>
      </c>
      <c r="E3623" s="264" t="s">
        <v>14</v>
      </c>
      <c r="F3623" s="264">
        <v>0</v>
      </c>
      <c r="G3623" s="264">
        <v>0</v>
      </c>
      <c r="H3623" s="264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455" t="s">
        <v>110</v>
      </c>
      <c r="B3624" s="456"/>
      <c r="C3624" s="456"/>
      <c r="D3624" s="456"/>
      <c r="E3624" s="456"/>
      <c r="F3624" s="456"/>
      <c r="G3624" s="456"/>
      <c r="H3624" s="456"/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443" t="s">
        <v>8</v>
      </c>
      <c r="B3625" s="444"/>
      <c r="C3625" s="444"/>
      <c r="D3625" s="444"/>
      <c r="E3625" s="444"/>
      <c r="F3625" s="444"/>
      <c r="G3625" s="444"/>
      <c r="H3625" s="444"/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13"/>
      <c r="B3626" s="13"/>
      <c r="C3626" s="13"/>
      <c r="D3626" s="13"/>
      <c r="E3626" s="13"/>
      <c r="F3626" s="13"/>
      <c r="G3626" s="13"/>
      <c r="H3626" s="13"/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455" t="s">
        <v>770</v>
      </c>
      <c r="B3627" s="456"/>
      <c r="C3627" s="456"/>
      <c r="D3627" s="456"/>
      <c r="E3627" s="456"/>
      <c r="F3627" s="456"/>
      <c r="G3627" s="456"/>
      <c r="H3627" s="456"/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443" t="s">
        <v>16</v>
      </c>
      <c r="B3628" s="444"/>
      <c r="C3628" s="444"/>
      <c r="D3628" s="444"/>
      <c r="E3628" s="444"/>
      <c r="F3628" s="444"/>
      <c r="G3628" s="444"/>
      <c r="H3628" s="444"/>
      <c r="I3628" s="23"/>
      <c r="P3628"/>
      <c r="Q3628"/>
      <c r="R3628"/>
      <c r="S3628"/>
      <c r="T3628"/>
      <c r="U3628"/>
      <c r="V3628"/>
      <c r="W3628"/>
      <c r="X3628"/>
    </row>
    <row r="3629" spans="1:24" ht="40.5" x14ac:dyDescent="0.25">
      <c r="A3629" s="265">
        <v>4251</v>
      </c>
      <c r="B3629" s="265" t="s">
        <v>1879</v>
      </c>
      <c r="C3629" s="265" t="s">
        <v>25</v>
      </c>
      <c r="D3629" s="265" t="s">
        <v>15</v>
      </c>
      <c r="E3629" s="265" t="s">
        <v>14</v>
      </c>
      <c r="F3629" s="265">
        <v>0</v>
      </c>
      <c r="G3629" s="265">
        <v>0</v>
      </c>
      <c r="H3629" s="265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40.5" x14ac:dyDescent="0.25">
      <c r="A3630" s="206">
        <v>4251</v>
      </c>
      <c r="B3630" s="265" t="s">
        <v>771</v>
      </c>
      <c r="C3630" s="265" t="s">
        <v>25</v>
      </c>
      <c r="D3630" s="265" t="s">
        <v>15</v>
      </c>
      <c r="E3630" s="265" t="s">
        <v>14</v>
      </c>
      <c r="F3630" s="265">
        <v>0</v>
      </c>
      <c r="G3630" s="265">
        <v>0</v>
      </c>
      <c r="H3630" s="265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15" customHeight="1" x14ac:dyDescent="0.25">
      <c r="A3631" s="443" t="s">
        <v>12</v>
      </c>
      <c r="B3631" s="444"/>
      <c r="C3631" s="444"/>
      <c r="D3631" s="444"/>
      <c r="E3631" s="444"/>
      <c r="F3631" s="444"/>
      <c r="G3631" s="444"/>
      <c r="H3631" s="447"/>
      <c r="I3631" s="23"/>
      <c r="P3631"/>
      <c r="Q3631"/>
      <c r="R3631"/>
      <c r="S3631"/>
      <c r="T3631"/>
      <c r="U3631"/>
      <c r="V3631"/>
      <c r="W3631"/>
      <c r="X3631"/>
    </row>
    <row r="3632" spans="1:24" ht="27" x14ac:dyDescent="0.25">
      <c r="A3632" s="263">
        <v>4251</v>
      </c>
      <c r="B3632" s="263" t="s">
        <v>1880</v>
      </c>
      <c r="C3632" s="263" t="s">
        <v>501</v>
      </c>
      <c r="D3632" s="263" t="s">
        <v>15</v>
      </c>
      <c r="E3632" s="263" t="s">
        <v>14</v>
      </c>
      <c r="F3632" s="263">
        <v>0</v>
      </c>
      <c r="G3632" s="263">
        <v>0</v>
      </c>
      <c r="H3632" s="263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455" t="s">
        <v>2485</v>
      </c>
      <c r="B3633" s="456"/>
      <c r="C3633" s="456"/>
      <c r="D3633" s="456"/>
      <c r="E3633" s="456"/>
      <c r="F3633" s="456"/>
      <c r="G3633" s="456"/>
      <c r="H3633" s="456"/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443" t="s">
        <v>16</v>
      </c>
      <c r="B3634" s="444"/>
      <c r="C3634" s="444"/>
      <c r="D3634" s="444"/>
      <c r="E3634" s="444"/>
      <c r="F3634" s="444"/>
      <c r="G3634" s="444"/>
      <c r="H3634" s="444"/>
      <c r="I3634" s="23"/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324" t="s">
        <v>2027</v>
      </c>
      <c r="B3635" s="324" t="s">
        <v>2486</v>
      </c>
      <c r="C3635" s="324" t="s">
        <v>25</v>
      </c>
      <c r="D3635" s="324" t="s">
        <v>15</v>
      </c>
      <c r="E3635" s="324" t="s">
        <v>14</v>
      </c>
      <c r="F3635" s="324">
        <v>6682750</v>
      </c>
      <c r="G3635" s="324">
        <v>6682.75</v>
      </c>
      <c r="H3635" s="324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324" t="s">
        <v>2448</v>
      </c>
      <c r="B3636" s="324" t="s">
        <v>2487</v>
      </c>
      <c r="C3636" s="324" t="s">
        <v>2488</v>
      </c>
      <c r="D3636" s="324" t="s">
        <v>15</v>
      </c>
      <c r="E3636" s="324" t="s">
        <v>14</v>
      </c>
      <c r="F3636" s="324">
        <v>19416288</v>
      </c>
      <c r="G3636" s="324">
        <v>19416.288</v>
      </c>
      <c r="H3636" s="324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443" t="s">
        <v>12</v>
      </c>
      <c r="B3637" s="444"/>
      <c r="C3637" s="444"/>
      <c r="D3637" s="444"/>
      <c r="E3637" s="444"/>
      <c r="F3637" s="444"/>
      <c r="G3637" s="444"/>
      <c r="H3637" s="447"/>
      <c r="I3637" s="23"/>
      <c r="P3637"/>
      <c r="Q3637"/>
      <c r="R3637"/>
      <c r="S3637"/>
      <c r="T3637"/>
      <c r="U3637"/>
      <c r="V3637"/>
      <c r="W3637"/>
      <c r="X3637"/>
    </row>
    <row r="3638" spans="1:24" ht="29.25" customHeight="1" x14ac:dyDescent="0.25">
      <c r="A3638" s="324" t="s">
        <v>2027</v>
      </c>
      <c r="B3638" s="324" t="s">
        <v>2489</v>
      </c>
      <c r="C3638" s="324" t="s">
        <v>501</v>
      </c>
      <c r="D3638" s="324" t="s">
        <v>15</v>
      </c>
      <c r="E3638" s="324" t="s">
        <v>14</v>
      </c>
      <c r="F3638" s="324">
        <v>137.25</v>
      </c>
      <c r="G3638" s="324">
        <v>137.25</v>
      </c>
      <c r="H3638" s="324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324" t="s">
        <v>2448</v>
      </c>
      <c r="B3639" s="324" t="s">
        <v>2490</v>
      </c>
      <c r="C3639" s="324" t="s">
        <v>501</v>
      </c>
      <c r="D3639" s="324" t="s">
        <v>15</v>
      </c>
      <c r="E3639" s="324" t="s">
        <v>14</v>
      </c>
      <c r="F3639" s="324">
        <v>380.17599999999999</v>
      </c>
      <c r="G3639" s="324">
        <v>380.17599999999999</v>
      </c>
      <c r="H3639" s="324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324" t="s">
        <v>2448</v>
      </c>
      <c r="B3640" s="324" t="s">
        <v>2491</v>
      </c>
      <c r="C3640" s="324" t="s">
        <v>1140</v>
      </c>
      <c r="D3640" s="324" t="s">
        <v>13</v>
      </c>
      <c r="E3640" s="324"/>
      <c r="F3640" s="324">
        <v>114.053</v>
      </c>
      <c r="G3640" s="324">
        <v>114.053</v>
      </c>
      <c r="H3640" s="324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455" t="s">
        <v>111</v>
      </c>
      <c r="B3641" s="456"/>
      <c r="C3641" s="456"/>
      <c r="D3641" s="456"/>
      <c r="E3641" s="456"/>
      <c r="F3641" s="456"/>
      <c r="G3641" s="456"/>
      <c r="H3641" s="456"/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443" t="s">
        <v>16</v>
      </c>
      <c r="B3642" s="444"/>
      <c r="C3642" s="444"/>
      <c r="D3642" s="444"/>
      <c r="E3642" s="444"/>
      <c r="F3642" s="444"/>
      <c r="G3642" s="444"/>
      <c r="H3642" s="444"/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324">
        <v>5113</v>
      </c>
      <c r="B3643" s="324" t="s">
        <v>2474</v>
      </c>
      <c r="C3643" s="324" t="s">
        <v>1028</v>
      </c>
      <c r="D3643" s="324" t="s">
        <v>15</v>
      </c>
      <c r="E3643" s="324" t="s">
        <v>14</v>
      </c>
      <c r="F3643" s="324">
        <v>8314463</v>
      </c>
      <c r="G3643" s="324">
        <v>8314463</v>
      </c>
      <c r="H3643" s="324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"/>
      <c r="B3644" s="4"/>
      <c r="C3644" s="4"/>
      <c r="D3644" s="13"/>
      <c r="E3644" s="13"/>
      <c r="F3644" s="13"/>
      <c r="G3644" s="13"/>
      <c r="H3644" s="13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4"/>
      <c r="B3645" s="443" t="s">
        <v>12</v>
      </c>
      <c r="C3645" s="444"/>
      <c r="D3645" s="444"/>
      <c r="E3645" s="444"/>
      <c r="F3645" s="444"/>
      <c r="G3645" s="447"/>
      <c r="H3645" s="20"/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324">
        <v>5113</v>
      </c>
      <c r="B3646" s="324" t="s">
        <v>2475</v>
      </c>
      <c r="C3646" s="324" t="s">
        <v>501</v>
      </c>
      <c r="D3646" s="324" t="s">
        <v>15</v>
      </c>
      <c r="E3646" s="324" t="s">
        <v>14</v>
      </c>
      <c r="F3646" s="324">
        <v>166.28899999999999</v>
      </c>
      <c r="G3646" s="324">
        <v>166.28899999999999</v>
      </c>
      <c r="H3646" s="324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324">
        <v>5113</v>
      </c>
      <c r="B3647" s="324" t="s">
        <v>2476</v>
      </c>
      <c r="C3647" s="324" t="s">
        <v>1140</v>
      </c>
      <c r="D3647" s="324" t="s">
        <v>13</v>
      </c>
      <c r="E3647" s="324" t="s">
        <v>14</v>
      </c>
      <c r="F3647" s="324">
        <v>49887</v>
      </c>
      <c r="G3647" s="324">
        <v>49887</v>
      </c>
      <c r="H3647" s="324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55" t="s">
        <v>112</v>
      </c>
      <c r="B3648" s="456"/>
      <c r="C3648" s="456"/>
      <c r="D3648" s="456"/>
      <c r="E3648" s="456"/>
      <c r="F3648" s="456"/>
      <c r="G3648" s="456"/>
      <c r="H3648" s="456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43" t="s">
        <v>8</v>
      </c>
      <c r="B3649" s="444"/>
      <c r="C3649" s="444"/>
      <c r="D3649" s="444"/>
      <c r="E3649" s="444"/>
      <c r="F3649" s="444"/>
      <c r="G3649" s="444"/>
      <c r="H3649" s="444"/>
      <c r="I3649" s="23"/>
      <c r="P3649"/>
      <c r="Q3649"/>
      <c r="R3649"/>
      <c r="S3649"/>
      <c r="T3649"/>
      <c r="U3649"/>
      <c r="V3649"/>
      <c r="W3649"/>
      <c r="X3649"/>
    </row>
    <row r="3650" spans="1:24" ht="27" x14ac:dyDescent="0.25">
      <c r="A3650" s="363">
        <v>5129</v>
      </c>
      <c r="B3650" s="363" t="s">
        <v>3141</v>
      </c>
      <c r="C3650" s="363" t="s">
        <v>1679</v>
      </c>
      <c r="D3650" s="363" t="s">
        <v>289</v>
      </c>
      <c r="E3650" s="363" t="s">
        <v>10</v>
      </c>
      <c r="F3650" s="363">
        <v>350000</v>
      </c>
      <c r="G3650" s="363">
        <f>+F3650*H3650</f>
        <v>1050000</v>
      </c>
      <c r="H3650" s="363">
        <v>3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363">
        <v>5129</v>
      </c>
      <c r="B3651" s="363" t="s">
        <v>2429</v>
      </c>
      <c r="C3651" s="363" t="s">
        <v>1635</v>
      </c>
      <c r="D3651" s="363" t="s">
        <v>15</v>
      </c>
      <c r="E3651" s="363" t="s">
        <v>10</v>
      </c>
      <c r="F3651" s="363">
        <v>360000</v>
      </c>
      <c r="G3651" s="363">
        <f>F3651*H3651</f>
        <v>1080000</v>
      </c>
      <c r="H3651" s="363">
        <v>3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263">
        <v>5129</v>
      </c>
      <c r="B3652" s="363" t="s">
        <v>2430</v>
      </c>
      <c r="C3652" s="363" t="s">
        <v>1635</v>
      </c>
      <c r="D3652" s="363" t="s">
        <v>15</v>
      </c>
      <c r="E3652" s="363" t="s">
        <v>10</v>
      </c>
      <c r="F3652" s="363">
        <v>600000</v>
      </c>
      <c r="G3652" s="363">
        <f t="shared" ref="G3652:G3655" si="54">F3652*H3652</f>
        <v>1800000</v>
      </c>
      <c r="H3652" s="363">
        <v>3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263">
        <v>5129</v>
      </c>
      <c r="B3653" s="324" t="s">
        <v>2431</v>
      </c>
      <c r="C3653" s="324" t="s">
        <v>1636</v>
      </c>
      <c r="D3653" s="263" t="s">
        <v>15</v>
      </c>
      <c r="E3653" s="263" t="s">
        <v>10</v>
      </c>
      <c r="F3653" s="324">
        <v>660000</v>
      </c>
      <c r="G3653" s="324">
        <f t="shared" si="54"/>
        <v>1980000</v>
      </c>
      <c r="H3653" s="324">
        <v>3</v>
      </c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263">
        <v>5129</v>
      </c>
      <c r="B3654" s="324" t="s">
        <v>2432</v>
      </c>
      <c r="C3654" s="324" t="s">
        <v>1632</v>
      </c>
      <c r="D3654" s="263" t="s">
        <v>289</v>
      </c>
      <c r="E3654" s="263" t="s">
        <v>10</v>
      </c>
      <c r="F3654" s="324">
        <v>70000</v>
      </c>
      <c r="G3654" s="324">
        <f t="shared" si="54"/>
        <v>3570000</v>
      </c>
      <c r="H3654" s="324">
        <v>51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263">
        <v>5129</v>
      </c>
      <c r="B3655" s="324" t="s">
        <v>2433</v>
      </c>
      <c r="C3655" s="324" t="s">
        <v>1562</v>
      </c>
      <c r="D3655" s="263" t="s">
        <v>289</v>
      </c>
      <c r="E3655" s="263" t="s">
        <v>10</v>
      </c>
      <c r="F3655" s="324">
        <v>25000</v>
      </c>
      <c r="G3655" s="324">
        <f t="shared" si="54"/>
        <v>500000</v>
      </c>
      <c r="H3655" s="324">
        <v>20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443" t="s">
        <v>16</v>
      </c>
      <c r="B3656" s="444"/>
      <c r="C3656" s="444"/>
      <c r="D3656" s="444"/>
      <c r="E3656" s="444"/>
      <c r="F3656" s="444"/>
      <c r="G3656" s="444"/>
      <c r="H3656" s="444"/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435">
        <v>5112</v>
      </c>
      <c r="B3657" s="435" t="s">
        <v>4335</v>
      </c>
      <c r="C3657" s="435" t="s">
        <v>20</v>
      </c>
      <c r="D3657" s="435" t="s">
        <v>15</v>
      </c>
      <c r="E3657" s="435" t="s">
        <v>14</v>
      </c>
      <c r="F3657" s="435">
        <v>61354070</v>
      </c>
      <c r="G3657" s="435">
        <v>61354070</v>
      </c>
      <c r="H3657" s="435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367">
        <v>5112</v>
      </c>
      <c r="B3658" s="435" t="s">
        <v>3212</v>
      </c>
      <c r="C3658" s="435" t="s">
        <v>775</v>
      </c>
      <c r="D3658" s="435" t="s">
        <v>15</v>
      </c>
      <c r="E3658" s="435" t="s">
        <v>14</v>
      </c>
      <c r="F3658" s="435">
        <v>53079579</v>
      </c>
      <c r="G3658" s="435">
        <v>53079579</v>
      </c>
      <c r="H3658" s="435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324" t="s">
        <v>2027</v>
      </c>
      <c r="B3659" s="324" t="s">
        <v>2434</v>
      </c>
      <c r="C3659" s="324" t="s">
        <v>775</v>
      </c>
      <c r="D3659" s="324" t="s">
        <v>15</v>
      </c>
      <c r="E3659" s="324" t="s">
        <v>14</v>
      </c>
      <c r="F3659" s="324">
        <v>15200980</v>
      </c>
      <c r="G3659" s="324">
        <v>15200980</v>
      </c>
      <c r="H3659" s="324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7" x14ac:dyDescent="0.25">
      <c r="A3660" s="324" t="s">
        <v>2027</v>
      </c>
      <c r="B3660" s="324" t="s">
        <v>2435</v>
      </c>
      <c r="C3660" s="324" t="s">
        <v>775</v>
      </c>
      <c r="D3660" s="324" t="s">
        <v>15</v>
      </c>
      <c r="E3660" s="324" t="s">
        <v>14</v>
      </c>
      <c r="F3660" s="324">
        <v>13725491</v>
      </c>
      <c r="G3660" s="324">
        <v>13725491</v>
      </c>
      <c r="H3660" s="324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324" t="s">
        <v>2027</v>
      </c>
      <c r="B3661" s="324" t="s">
        <v>2436</v>
      </c>
      <c r="C3661" s="324" t="s">
        <v>775</v>
      </c>
      <c r="D3661" s="324" t="s">
        <v>15</v>
      </c>
      <c r="E3661" s="324" t="s">
        <v>14</v>
      </c>
      <c r="F3661" s="324">
        <v>20588235</v>
      </c>
      <c r="G3661" s="324">
        <v>20588235</v>
      </c>
      <c r="H3661" s="324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324" t="s">
        <v>2448</v>
      </c>
      <c r="B3662" s="324" t="s">
        <v>2437</v>
      </c>
      <c r="C3662" s="324" t="s">
        <v>1021</v>
      </c>
      <c r="D3662" s="324" t="s">
        <v>15</v>
      </c>
      <c r="E3662" s="324" t="s">
        <v>14</v>
      </c>
      <c r="F3662" s="324">
        <v>61354070</v>
      </c>
      <c r="G3662" s="324">
        <v>61354070</v>
      </c>
      <c r="H3662" s="324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324" t="s">
        <v>2448</v>
      </c>
      <c r="B3663" s="324" t="s">
        <v>2438</v>
      </c>
      <c r="C3663" s="324" t="s">
        <v>1021</v>
      </c>
      <c r="D3663" s="324" t="s">
        <v>15</v>
      </c>
      <c r="E3663" s="324" t="s">
        <v>14</v>
      </c>
      <c r="F3663" s="324">
        <v>81843943</v>
      </c>
      <c r="G3663" s="324">
        <v>81843943</v>
      </c>
      <c r="H3663" s="324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324" t="s">
        <v>2448</v>
      </c>
      <c r="B3664" s="324" t="s">
        <v>2439</v>
      </c>
      <c r="C3664" s="324" t="s">
        <v>1021</v>
      </c>
      <c r="D3664" s="324" t="s">
        <v>15</v>
      </c>
      <c r="E3664" s="324" t="s">
        <v>14</v>
      </c>
      <c r="F3664" s="324">
        <v>31859988</v>
      </c>
      <c r="G3664" s="324">
        <v>31859988</v>
      </c>
      <c r="H3664" s="324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324" t="s">
        <v>2105</v>
      </c>
      <c r="B3665" s="324" t="s">
        <v>2440</v>
      </c>
      <c r="C3665" s="324" t="s">
        <v>1021</v>
      </c>
      <c r="D3665" s="324" t="s">
        <v>15</v>
      </c>
      <c r="E3665" s="324" t="s">
        <v>14</v>
      </c>
      <c r="F3665" s="324">
        <v>23129565</v>
      </c>
      <c r="G3665" s="324">
        <v>23129565</v>
      </c>
      <c r="H3665" s="324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324" t="s">
        <v>2105</v>
      </c>
      <c r="B3666" s="324" t="s">
        <v>2441</v>
      </c>
      <c r="C3666" s="324" t="s">
        <v>1021</v>
      </c>
      <c r="D3666" s="324" t="s">
        <v>15</v>
      </c>
      <c r="E3666" s="324" t="s">
        <v>14</v>
      </c>
      <c r="F3666" s="324">
        <v>35996735</v>
      </c>
      <c r="G3666" s="324">
        <v>35996735</v>
      </c>
      <c r="H3666" s="324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324" t="s">
        <v>2105</v>
      </c>
      <c r="B3667" s="324" t="s">
        <v>2442</v>
      </c>
      <c r="C3667" s="324" t="s">
        <v>1021</v>
      </c>
      <c r="D3667" s="324" t="s">
        <v>15</v>
      </c>
      <c r="E3667" s="324" t="s">
        <v>14</v>
      </c>
      <c r="F3667" s="324">
        <v>36958912</v>
      </c>
      <c r="G3667" s="324">
        <v>36958912</v>
      </c>
      <c r="H3667" s="324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324" t="s">
        <v>2105</v>
      </c>
      <c r="B3668" s="324" t="s">
        <v>2443</v>
      </c>
      <c r="C3668" s="324" t="s">
        <v>1021</v>
      </c>
      <c r="D3668" s="324" t="s">
        <v>15</v>
      </c>
      <c r="E3668" s="324" t="s">
        <v>14</v>
      </c>
      <c r="F3668" s="324">
        <v>5562294</v>
      </c>
      <c r="G3668" s="324">
        <v>5562294</v>
      </c>
      <c r="H3668" s="324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324" t="s">
        <v>2105</v>
      </c>
      <c r="B3669" s="324" t="s">
        <v>2444</v>
      </c>
      <c r="C3669" s="324" t="s">
        <v>1021</v>
      </c>
      <c r="D3669" s="324" t="s">
        <v>15</v>
      </c>
      <c r="E3669" s="324" t="s">
        <v>14</v>
      </c>
      <c r="F3669" s="324">
        <v>8705595</v>
      </c>
      <c r="G3669" s="324">
        <v>8705595</v>
      </c>
      <c r="H3669" s="324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324" t="s">
        <v>2105</v>
      </c>
      <c r="B3670" s="324" t="s">
        <v>2445</v>
      </c>
      <c r="C3670" s="324" t="s">
        <v>1021</v>
      </c>
      <c r="D3670" s="324" t="s">
        <v>15</v>
      </c>
      <c r="E3670" s="324" t="s">
        <v>14</v>
      </c>
      <c r="F3670" s="324">
        <v>10304588</v>
      </c>
      <c r="G3670" s="324">
        <v>10304588</v>
      </c>
      <c r="H3670" s="324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324" t="s">
        <v>2105</v>
      </c>
      <c r="B3671" s="324" t="s">
        <v>2446</v>
      </c>
      <c r="C3671" s="324" t="s">
        <v>1021</v>
      </c>
      <c r="D3671" s="324" t="s">
        <v>15</v>
      </c>
      <c r="E3671" s="324" t="s">
        <v>14</v>
      </c>
      <c r="F3671" s="324">
        <v>45468360</v>
      </c>
      <c r="G3671" s="324">
        <v>45468360</v>
      </c>
      <c r="H3671" s="324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324" t="s">
        <v>2105</v>
      </c>
      <c r="B3672" s="324" t="s">
        <v>2447</v>
      </c>
      <c r="C3672" s="324" t="s">
        <v>1021</v>
      </c>
      <c r="D3672" s="324" t="s">
        <v>15</v>
      </c>
      <c r="E3672" s="324" t="s">
        <v>14</v>
      </c>
      <c r="F3672" s="324">
        <v>63526755</v>
      </c>
      <c r="G3672" s="324">
        <v>63526755</v>
      </c>
      <c r="H3672" s="324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15" customHeight="1" x14ac:dyDescent="0.25">
      <c r="A3673" s="479" t="s">
        <v>12</v>
      </c>
      <c r="B3673" s="480"/>
      <c r="C3673" s="480"/>
      <c r="D3673" s="480"/>
      <c r="E3673" s="480"/>
      <c r="F3673" s="480"/>
      <c r="G3673" s="480"/>
      <c r="H3673" s="481"/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439">
        <v>4251</v>
      </c>
      <c r="B3674" s="439" t="s">
        <v>4397</v>
      </c>
      <c r="C3674" s="439" t="s">
        <v>501</v>
      </c>
      <c r="D3674" s="439" t="s">
        <v>15</v>
      </c>
      <c r="E3674" s="439" t="s">
        <v>14</v>
      </c>
      <c r="F3674" s="439">
        <v>274509</v>
      </c>
      <c r="G3674" s="439">
        <v>274509</v>
      </c>
      <c r="H3674" s="439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439">
        <v>5112</v>
      </c>
      <c r="B3675" s="439" t="s">
        <v>4336</v>
      </c>
      <c r="C3675" s="439" t="s">
        <v>501</v>
      </c>
      <c r="D3675" s="439" t="s">
        <v>15</v>
      </c>
      <c r="E3675" s="439" t="s">
        <v>14</v>
      </c>
      <c r="F3675" s="439">
        <v>1095177</v>
      </c>
      <c r="G3675" s="439">
        <v>1095177</v>
      </c>
      <c r="H3675" s="439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27" x14ac:dyDescent="0.25">
      <c r="A3676" s="435">
        <v>5112</v>
      </c>
      <c r="B3676" s="439" t="s">
        <v>4337</v>
      </c>
      <c r="C3676" s="439" t="s">
        <v>1140</v>
      </c>
      <c r="D3676" s="439" t="s">
        <v>13</v>
      </c>
      <c r="E3676" s="439" t="s">
        <v>14</v>
      </c>
      <c r="F3676" s="439">
        <v>328553</v>
      </c>
      <c r="G3676" s="439">
        <v>328553</v>
      </c>
      <c r="H3676" s="439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439">
        <v>5112</v>
      </c>
      <c r="B3677" s="439" t="s">
        <v>3210</v>
      </c>
      <c r="C3677" s="439" t="s">
        <v>501</v>
      </c>
      <c r="D3677" s="439" t="s">
        <v>15</v>
      </c>
      <c r="E3677" s="439" t="s">
        <v>14</v>
      </c>
      <c r="F3677" s="439">
        <v>1044411</v>
      </c>
      <c r="G3677" s="439">
        <v>1044411</v>
      </c>
      <c r="H3677" s="439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435">
        <v>5112</v>
      </c>
      <c r="B3678" s="435" t="s">
        <v>3211</v>
      </c>
      <c r="C3678" s="435" t="s">
        <v>1140</v>
      </c>
      <c r="D3678" s="435" t="s">
        <v>13</v>
      </c>
      <c r="E3678" s="435" t="s">
        <v>14</v>
      </c>
      <c r="F3678" s="435">
        <v>313323</v>
      </c>
      <c r="G3678" s="435">
        <v>313323</v>
      </c>
      <c r="H3678" s="435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435" t="s">
        <v>2027</v>
      </c>
      <c r="B3679" s="435" t="s">
        <v>2449</v>
      </c>
      <c r="C3679" s="435" t="s">
        <v>501</v>
      </c>
      <c r="D3679" s="435" t="s">
        <v>15</v>
      </c>
      <c r="E3679" s="435" t="s">
        <v>14</v>
      </c>
      <c r="F3679" s="435">
        <v>304020</v>
      </c>
      <c r="G3679" s="435">
        <v>304020</v>
      </c>
      <c r="H3679" s="435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27" x14ac:dyDescent="0.25">
      <c r="A3680" s="367" t="s">
        <v>2448</v>
      </c>
      <c r="B3680" s="367" t="s">
        <v>2450</v>
      </c>
      <c r="C3680" s="367" t="s">
        <v>501</v>
      </c>
      <c r="D3680" s="367" t="s">
        <v>15</v>
      </c>
      <c r="E3680" s="367" t="s">
        <v>14</v>
      </c>
      <c r="F3680" s="367">
        <v>1095177</v>
      </c>
      <c r="G3680" s="367">
        <v>1095177</v>
      </c>
      <c r="H3680" s="367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324" t="s">
        <v>2448</v>
      </c>
      <c r="B3681" s="324" t="s">
        <v>2451</v>
      </c>
      <c r="C3681" s="324" t="s">
        <v>501</v>
      </c>
      <c r="D3681" s="324" t="s">
        <v>15</v>
      </c>
      <c r="E3681" s="324" t="s">
        <v>14</v>
      </c>
      <c r="F3681" s="324">
        <v>1456491</v>
      </c>
      <c r="G3681" s="324">
        <v>1456491</v>
      </c>
      <c r="H3681" s="324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324" t="s">
        <v>2448</v>
      </c>
      <c r="B3682" s="324" t="s">
        <v>2452</v>
      </c>
      <c r="C3682" s="324" t="s">
        <v>501</v>
      </c>
      <c r="D3682" s="324" t="s">
        <v>15</v>
      </c>
      <c r="E3682" s="324" t="s">
        <v>14</v>
      </c>
      <c r="F3682" s="324">
        <v>626887</v>
      </c>
      <c r="G3682" s="324">
        <v>626887</v>
      </c>
      <c r="H3682" s="324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324" t="s">
        <v>2105</v>
      </c>
      <c r="B3683" s="324" t="s">
        <v>2453</v>
      </c>
      <c r="C3683" s="324" t="s">
        <v>501</v>
      </c>
      <c r="D3683" s="324" t="s">
        <v>15</v>
      </c>
      <c r="E3683" s="324" t="s">
        <v>14</v>
      </c>
      <c r="F3683" s="324">
        <v>634303</v>
      </c>
      <c r="G3683" s="324">
        <v>634303</v>
      </c>
      <c r="H3683" s="324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324" t="s">
        <v>2105</v>
      </c>
      <c r="B3684" s="324" t="s">
        <v>2454</v>
      </c>
      <c r="C3684" s="324" t="s">
        <v>501</v>
      </c>
      <c r="D3684" s="324" t="s">
        <v>15</v>
      </c>
      <c r="E3684" s="324" t="s">
        <v>14</v>
      </c>
      <c r="F3684" s="324">
        <v>727215</v>
      </c>
      <c r="G3684" s="324">
        <v>727215</v>
      </c>
      <c r="H3684" s="324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324" t="s">
        <v>2105</v>
      </c>
      <c r="B3685" s="324" t="s">
        <v>2455</v>
      </c>
      <c r="C3685" s="324" t="s">
        <v>501</v>
      </c>
      <c r="D3685" s="324" t="s">
        <v>15</v>
      </c>
      <c r="E3685" s="324" t="s">
        <v>14</v>
      </c>
      <c r="F3685" s="324">
        <v>108911</v>
      </c>
      <c r="G3685" s="324">
        <v>108911</v>
      </c>
      <c r="H3685" s="324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324" t="s">
        <v>2105</v>
      </c>
      <c r="B3686" s="324" t="s">
        <v>2456</v>
      </c>
      <c r="C3686" s="324" t="s">
        <v>501</v>
      </c>
      <c r="D3686" s="324" t="s">
        <v>15</v>
      </c>
      <c r="E3686" s="324" t="s">
        <v>14</v>
      </c>
      <c r="F3686" s="324">
        <v>452883</v>
      </c>
      <c r="G3686" s="324">
        <v>452883</v>
      </c>
      <c r="H3686" s="324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24" t="s">
        <v>2105</v>
      </c>
      <c r="B3687" s="324" t="s">
        <v>2457</v>
      </c>
      <c r="C3687" s="324" t="s">
        <v>501</v>
      </c>
      <c r="D3687" s="324" t="s">
        <v>15</v>
      </c>
      <c r="E3687" s="324" t="s">
        <v>14</v>
      </c>
      <c r="F3687" s="324">
        <v>170458</v>
      </c>
      <c r="G3687" s="324">
        <v>170458</v>
      </c>
      <c r="H3687" s="324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324" t="s">
        <v>2105</v>
      </c>
      <c r="B3688" s="324" t="s">
        <v>2458</v>
      </c>
      <c r="C3688" s="324" t="s">
        <v>501</v>
      </c>
      <c r="D3688" s="324" t="s">
        <v>15</v>
      </c>
      <c r="E3688" s="324" t="s">
        <v>14</v>
      </c>
      <c r="F3688" s="324">
        <v>201767</v>
      </c>
      <c r="G3688" s="324">
        <v>201767</v>
      </c>
      <c r="H3688" s="324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27" x14ac:dyDescent="0.25">
      <c r="A3689" s="324" t="s">
        <v>2105</v>
      </c>
      <c r="B3689" s="324" t="s">
        <v>2459</v>
      </c>
      <c r="C3689" s="324" t="s">
        <v>501</v>
      </c>
      <c r="D3689" s="324" t="s">
        <v>15</v>
      </c>
      <c r="E3689" s="324" t="s">
        <v>14</v>
      </c>
      <c r="F3689" s="324">
        <v>894650</v>
      </c>
      <c r="G3689" s="324">
        <v>894650</v>
      </c>
      <c r="H3689" s="324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27" x14ac:dyDescent="0.25">
      <c r="A3690" s="324" t="s">
        <v>2105</v>
      </c>
      <c r="B3690" s="324" t="s">
        <v>2460</v>
      </c>
      <c r="C3690" s="324" t="s">
        <v>501</v>
      </c>
      <c r="D3690" s="324" t="s">
        <v>15</v>
      </c>
      <c r="E3690" s="324" t="s">
        <v>14</v>
      </c>
      <c r="F3690" s="324">
        <v>1130520</v>
      </c>
      <c r="G3690" s="324">
        <v>1130520</v>
      </c>
      <c r="H3690" s="324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324" t="s">
        <v>2105</v>
      </c>
      <c r="B3691" s="324" t="s">
        <v>2461</v>
      </c>
      <c r="C3691" s="324" t="s">
        <v>501</v>
      </c>
      <c r="D3691" s="324" t="s">
        <v>15</v>
      </c>
      <c r="E3691" s="324" t="s">
        <v>14</v>
      </c>
      <c r="F3691" s="324">
        <v>274509</v>
      </c>
      <c r="G3691" s="324">
        <v>274509</v>
      </c>
      <c r="H3691" s="324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ht="27" x14ac:dyDescent="0.25">
      <c r="A3692" s="324" t="s">
        <v>2027</v>
      </c>
      <c r="B3692" s="324" t="s">
        <v>2462</v>
      </c>
      <c r="C3692" s="324" t="s">
        <v>501</v>
      </c>
      <c r="D3692" s="324" t="s">
        <v>15</v>
      </c>
      <c r="E3692" s="324" t="s">
        <v>14</v>
      </c>
      <c r="F3692" s="324">
        <v>411765</v>
      </c>
      <c r="G3692" s="324">
        <v>411765</v>
      </c>
      <c r="H3692" s="324">
        <v>1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324" t="s">
        <v>2448</v>
      </c>
      <c r="B3693" s="324" t="s">
        <v>2463</v>
      </c>
      <c r="C3693" s="324" t="s">
        <v>1140</v>
      </c>
      <c r="D3693" s="324" t="s">
        <v>13</v>
      </c>
      <c r="E3693" s="324" t="s">
        <v>14</v>
      </c>
      <c r="F3693" s="324">
        <v>328.553</v>
      </c>
      <c r="G3693" s="324">
        <v>328.553</v>
      </c>
      <c r="H3693" s="324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324" t="s">
        <v>2448</v>
      </c>
      <c r="B3694" s="324" t="s">
        <v>2464</v>
      </c>
      <c r="C3694" s="324" t="s">
        <v>1140</v>
      </c>
      <c r="D3694" s="324" t="s">
        <v>13</v>
      </c>
      <c r="E3694" s="324" t="s">
        <v>14</v>
      </c>
      <c r="F3694" s="324">
        <v>485.49700000000001</v>
      </c>
      <c r="G3694" s="324">
        <v>485.49700000000001</v>
      </c>
      <c r="H3694" s="324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ht="27" x14ac:dyDescent="0.25">
      <c r="A3695" s="324" t="s">
        <v>2448</v>
      </c>
      <c r="B3695" s="324" t="s">
        <v>2465</v>
      </c>
      <c r="C3695" s="324" t="s">
        <v>1140</v>
      </c>
      <c r="D3695" s="324" t="s">
        <v>13</v>
      </c>
      <c r="E3695" s="324" t="s">
        <v>14</v>
      </c>
      <c r="F3695" s="324">
        <v>188.066</v>
      </c>
      <c r="G3695" s="324">
        <v>188.066</v>
      </c>
      <c r="H3695" s="324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ht="27" x14ac:dyDescent="0.25">
      <c r="A3696" s="324" t="s">
        <v>2105</v>
      </c>
      <c r="B3696" s="324" t="s">
        <v>2466</v>
      </c>
      <c r="C3696" s="324" t="s">
        <v>1140</v>
      </c>
      <c r="D3696" s="324" t="s">
        <v>13</v>
      </c>
      <c r="E3696" s="324" t="s">
        <v>14</v>
      </c>
      <c r="F3696" s="324">
        <v>135.86500000000001</v>
      </c>
      <c r="G3696" s="324">
        <v>135.86500000000001</v>
      </c>
      <c r="H3696" s="324">
        <v>1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324" t="s">
        <v>2105</v>
      </c>
      <c r="B3697" s="324" t="s">
        <v>2467</v>
      </c>
      <c r="C3697" s="324" t="s">
        <v>1140</v>
      </c>
      <c r="D3697" s="324" t="s">
        <v>13</v>
      </c>
      <c r="E3697" s="324" t="s">
        <v>14</v>
      </c>
      <c r="F3697" s="324">
        <v>190.291</v>
      </c>
      <c r="G3697" s="324">
        <v>190.291</v>
      </c>
      <c r="H3697" s="324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7" x14ac:dyDescent="0.25">
      <c r="A3698" s="324" t="s">
        <v>2105</v>
      </c>
      <c r="B3698" s="324" t="s">
        <v>2468</v>
      </c>
      <c r="C3698" s="324" t="s">
        <v>1140</v>
      </c>
      <c r="D3698" s="324" t="s">
        <v>13</v>
      </c>
      <c r="E3698" s="324" t="s">
        <v>14</v>
      </c>
      <c r="F3698" s="324">
        <v>218.16499999999999</v>
      </c>
      <c r="G3698" s="324">
        <v>218.16499999999999</v>
      </c>
      <c r="H3698" s="324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7" x14ac:dyDescent="0.25">
      <c r="A3699" s="324" t="s">
        <v>2105</v>
      </c>
      <c r="B3699" s="324" t="s">
        <v>2469</v>
      </c>
      <c r="C3699" s="324" t="s">
        <v>1140</v>
      </c>
      <c r="D3699" s="324" t="s">
        <v>13</v>
      </c>
      <c r="E3699" s="324" t="s">
        <v>14</v>
      </c>
      <c r="F3699" s="324">
        <v>32.673000000000002</v>
      </c>
      <c r="G3699" s="324">
        <v>32.673000000000002</v>
      </c>
      <c r="H3699" s="324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7" x14ac:dyDescent="0.25">
      <c r="A3700" s="324" t="s">
        <v>2105</v>
      </c>
      <c r="B3700" s="324" t="s">
        <v>2470</v>
      </c>
      <c r="C3700" s="324" t="s">
        <v>1140</v>
      </c>
      <c r="D3700" s="324" t="s">
        <v>13</v>
      </c>
      <c r="E3700" s="324" t="s">
        <v>14</v>
      </c>
      <c r="F3700" s="324">
        <v>51.137</v>
      </c>
      <c r="G3700" s="324">
        <v>51.137</v>
      </c>
      <c r="H3700" s="324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27" x14ac:dyDescent="0.25">
      <c r="A3701" s="324" t="s">
        <v>2105</v>
      </c>
      <c r="B3701" s="324" t="s">
        <v>2471</v>
      </c>
      <c r="C3701" s="324" t="s">
        <v>1140</v>
      </c>
      <c r="D3701" s="324" t="s">
        <v>13</v>
      </c>
      <c r="E3701" s="324" t="s">
        <v>14</v>
      </c>
      <c r="F3701" s="324">
        <v>60.53</v>
      </c>
      <c r="G3701" s="324">
        <v>60.53</v>
      </c>
      <c r="H3701" s="324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27" x14ac:dyDescent="0.25">
      <c r="A3702" s="324" t="s">
        <v>2105</v>
      </c>
      <c r="B3702" s="324" t="s">
        <v>2472</v>
      </c>
      <c r="C3702" s="324" t="s">
        <v>1140</v>
      </c>
      <c r="D3702" s="324" t="s">
        <v>13</v>
      </c>
      <c r="E3702" s="324" t="s">
        <v>14</v>
      </c>
      <c r="F3702" s="324">
        <v>268.39499999999998</v>
      </c>
      <c r="G3702" s="324">
        <v>268.39499999999998</v>
      </c>
      <c r="H3702" s="324">
        <v>1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324" t="s">
        <v>2105</v>
      </c>
      <c r="B3703" s="324" t="s">
        <v>2473</v>
      </c>
      <c r="C3703" s="324" t="s">
        <v>1140</v>
      </c>
      <c r="D3703" s="324" t="s">
        <v>13</v>
      </c>
      <c r="E3703" s="324" t="s">
        <v>14</v>
      </c>
      <c r="F3703" s="324">
        <v>376.84</v>
      </c>
      <c r="G3703" s="324">
        <v>376.84</v>
      </c>
      <c r="H3703" s="324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324"/>
      <c r="B3704" s="325"/>
      <c r="C3704" s="325"/>
      <c r="D3704" s="325"/>
      <c r="E3704" s="325"/>
      <c r="F3704" s="325"/>
      <c r="G3704" s="325"/>
      <c r="H3704" s="325"/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321"/>
      <c r="B3705" s="322"/>
      <c r="C3705" s="322"/>
      <c r="D3705" s="322"/>
      <c r="E3705" s="322"/>
      <c r="F3705" s="322"/>
      <c r="G3705" s="322"/>
      <c r="H3705" s="322"/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321"/>
      <c r="B3706" s="322"/>
      <c r="C3706" s="322"/>
      <c r="D3706" s="322"/>
      <c r="E3706" s="322"/>
      <c r="F3706" s="322"/>
      <c r="G3706" s="322"/>
      <c r="H3706" s="322"/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321"/>
      <c r="B3707" s="322"/>
      <c r="C3707" s="322"/>
      <c r="D3707" s="322"/>
      <c r="E3707" s="322"/>
      <c r="F3707" s="322"/>
      <c r="G3707" s="322"/>
      <c r="H3707" s="322"/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321"/>
      <c r="B3708" s="322"/>
      <c r="C3708" s="322"/>
      <c r="D3708" s="322"/>
      <c r="E3708" s="322"/>
      <c r="F3708" s="322"/>
      <c r="G3708" s="322"/>
      <c r="H3708" s="322"/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321"/>
      <c r="B3709" s="322"/>
      <c r="C3709" s="322"/>
      <c r="D3709" s="322"/>
      <c r="E3709" s="322"/>
      <c r="F3709" s="322"/>
      <c r="G3709" s="322"/>
      <c r="H3709" s="322"/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321"/>
      <c r="B3710" s="322"/>
      <c r="C3710" s="322"/>
      <c r="D3710" s="322"/>
      <c r="E3710" s="322"/>
      <c r="F3710" s="322"/>
      <c r="G3710" s="322"/>
      <c r="H3710" s="322"/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321"/>
      <c r="B3711" s="322"/>
      <c r="C3711" s="322"/>
      <c r="D3711" s="322"/>
      <c r="E3711" s="322"/>
      <c r="F3711" s="322"/>
      <c r="G3711" s="322"/>
      <c r="H3711" s="322"/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321"/>
      <c r="B3712" s="322"/>
      <c r="C3712" s="322"/>
      <c r="D3712" s="322"/>
      <c r="E3712" s="322"/>
      <c r="F3712" s="322"/>
      <c r="G3712" s="322"/>
      <c r="H3712" s="322"/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55" t="s">
        <v>767</v>
      </c>
      <c r="B3713" s="456"/>
      <c r="C3713" s="456"/>
      <c r="D3713" s="456"/>
      <c r="E3713" s="456"/>
      <c r="F3713" s="456"/>
      <c r="G3713" s="456"/>
      <c r="H3713" s="456"/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443" t="s">
        <v>12</v>
      </c>
      <c r="B3714" s="444"/>
      <c r="C3714" s="444"/>
      <c r="D3714" s="444"/>
      <c r="E3714" s="444"/>
      <c r="F3714" s="444"/>
      <c r="G3714" s="444"/>
      <c r="H3714" s="444"/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62">
        <v>4239</v>
      </c>
      <c r="B3715" s="362" t="s">
        <v>768</v>
      </c>
      <c r="C3715" s="362" t="s">
        <v>32</v>
      </c>
      <c r="D3715" s="362" t="s">
        <v>13</v>
      </c>
      <c r="E3715" s="362" t="s">
        <v>14</v>
      </c>
      <c r="F3715" s="362">
        <v>500000</v>
      </c>
      <c r="G3715" s="362">
        <v>500000</v>
      </c>
      <c r="H3715" s="362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03">
        <v>4239</v>
      </c>
      <c r="B3716" s="362" t="s">
        <v>768</v>
      </c>
      <c r="C3716" s="362" t="s">
        <v>32</v>
      </c>
      <c r="D3716" s="362" t="s">
        <v>13</v>
      </c>
      <c r="E3716" s="362" t="s">
        <v>14</v>
      </c>
      <c r="F3716" s="362">
        <v>0</v>
      </c>
      <c r="G3716" s="362">
        <v>0</v>
      </c>
      <c r="H3716" s="362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55" t="s">
        <v>769</v>
      </c>
      <c r="B3717" s="456"/>
      <c r="C3717" s="456"/>
      <c r="D3717" s="456"/>
      <c r="E3717" s="456"/>
      <c r="F3717" s="456"/>
      <c r="G3717" s="456"/>
      <c r="H3717" s="456"/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443" t="s">
        <v>12</v>
      </c>
      <c r="B3718" s="444"/>
      <c r="C3718" s="444"/>
      <c r="D3718" s="444"/>
      <c r="E3718" s="444"/>
      <c r="F3718" s="444"/>
      <c r="G3718" s="444"/>
      <c r="H3718" s="444"/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362"/>
      <c r="B3719" s="362"/>
      <c r="C3719" s="362"/>
      <c r="D3719" s="362"/>
      <c r="E3719" s="362"/>
      <c r="F3719" s="362"/>
      <c r="G3719" s="362"/>
      <c r="H3719" s="362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362">
        <v>4239</v>
      </c>
      <c r="B3720" s="362" t="s">
        <v>766</v>
      </c>
      <c r="C3720" s="362" t="s">
        <v>32</v>
      </c>
      <c r="D3720" s="362" t="s">
        <v>13</v>
      </c>
      <c r="E3720" s="362" t="s">
        <v>14</v>
      </c>
      <c r="F3720" s="362">
        <v>1200000</v>
      </c>
      <c r="G3720" s="362">
        <v>1200000</v>
      </c>
      <c r="H3720" s="362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83" t="s">
        <v>312</v>
      </c>
      <c r="B3721" s="484"/>
      <c r="C3721" s="484"/>
      <c r="D3721" s="484"/>
      <c r="E3721" s="484"/>
      <c r="F3721" s="484"/>
      <c r="G3721" s="484"/>
      <c r="H3721" s="484"/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468" t="s">
        <v>159</v>
      </c>
      <c r="B3722" s="469"/>
      <c r="C3722" s="469"/>
      <c r="D3722" s="469"/>
      <c r="E3722" s="469"/>
      <c r="F3722" s="469"/>
      <c r="G3722" s="469"/>
      <c r="H3722" s="469"/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443" t="s">
        <v>8</v>
      </c>
      <c r="B3723" s="444"/>
      <c r="C3723" s="444"/>
      <c r="D3723" s="444"/>
      <c r="E3723" s="444"/>
      <c r="F3723" s="444"/>
      <c r="G3723" s="444"/>
      <c r="H3723" s="444"/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393">
        <v>4261</v>
      </c>
      <c r="B3724" s="393" t="s">
        <v>3737</v>
      </c>
      <c r="C3724" s="393" t="s">
        <v>3738</v>
      </c>
      <c r="D3724" s="393" t="s">
        <v>9</v>
      </c>
      <c r="E3724" s="393" t="s">
        <v>10</v>
      </c>
      <c r="F3724" s="393">
        <v>5000</v>
      </c>
      <c r="G3724" s="393">
        <f>+F3724*H3724</f>
        <v>10000</v>
      </c>
      <c r="H3724" s="393">
        <v>2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393">
        <v>4261</v>
      </c>
      <c r="B3725" s="393" t="s">
        <v>3739</v>
      </c>
      <c r="C3725" s="393" t="s">
        <v>1743</v>
      </c>
      <c r="D3725" s="393" t="s">
        <v>9</v>
      </c>
      <c r="E3725" s="393" t="s">
        <v>900</v>
      </c>
      <c r="F3725" s="393">
        <v>500</v>
      </c>
      <c r="G3725" s="393">
        <f t="shared" ref="G3725:G3751" si="55">+F3725*H3725</f>
        <v>10000</v>
      </c>
      <c r="H3725" s="393">
        <v>20</v>
      </c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393">
        <v>4261</v>
      </c>
      <c r="B3726" s="393" t="s">
        <v>3740</v>
      </c>
      <c r="C3726" s="393" t="s">
        <v>45</v>
      </c>
      <c r="D3726" s="393" t="s">
        <v>9</v>
      </c>
      <c r="E3726" s="393" t="s">
        <v>10</v>
      </c>
      <c r="F3726" s="393">
        <v>400</v>
      </c>
      <c r="G3726" s="393">
        <f t="shared" si="55"/>
        <v>14000</v>
      </c>
      <c r="H3726" s="393">
        <v>35</v>
      </c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393">
        <v>4261</v>
      </c>
      <c r="B3727" s="393" t="s">
        <v>3741</v>
      </c>
      <c r="C3727" s="393" t="s">
        <v>45</v>
      </c>
      <c r="D3727" s="393" t="s">
        <v>9</v>
      </c>
      <c r="E3727" s="393" t="s">
        <v>10</v>
      </c>
      <c r="F3727" s="393">
        <v>1100</v>
      </c>
      <c r="G3727" s="393">
        <f t="shared" si="55"/>
        <v>27500</v>
      </c>
      <c r="H3727" s="393">
        <v>25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393">
        <v>4261</v>
      </c>
      <c r="B3728" s="393" t="s">
        <v>3742</v>
      </c>
      <c r="C3728" s="393" t="s">
        <v>1539</v>
      </c>
      <c r="D3728" s="393" t="s">
        <v>9</v>
      </c>
      <c r="E3728" s="393" t="s">
        <v>11</v>
      </c>
      <c r="F3728" s="393">
        <v>120</v>
      </c>
      <c r="G3728" s="393">
        <f t="shared" si="55"/>
        <v>1800</v>
      </c>
      <c r="H3728" s="393">
        <v>15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393">
        <v>4261</v>
      </c>
      <c r="B3729" s="393" t="s">
        <v>3743</v>
      </c>
      <c r="C3729" s="393" t="s">
        <v>854</v>
      </c>
      <c r="D3729" s="393" t="s">
        <v>9</v>
      </c>
      <c r="E3729" s="393" t="s">
        <v>10</v>
      </c>
      <c r="F3729" s="393">
        <v>8000</v>
      </c>
      <c r="G3729" s="393">
        <f t="shared" si="55"/>
        <v>120000</v>
      </c>
      <c r="H3729" s="393">
        <v>15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393">
        <v>4261</v>
      </c>
      <c r="B3730" s="393" t="s">
        <v>3744</v>
      </c>
      <c r="C3730" s="393" t="s">
        <v>1549</v>
      </c>
      <c r="D3730" s="393" t="s">
        <v>9</v>
      </c>
      <c r="E3730" s="393" t="s">
        <v>10</v>
      </c>
      <c r="F3730" s="393">
        <v>1800</v>
      </c>
      <c r="G3730" s="393">
        <f t="shared" si="55"/>
        <v>9000</v>
      </c>
      <c r="H3730" s="393">
        <v>5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393">
        <v>4261</v>
      </c>
      <c r="B3731" s="393" t="s">
        <v>3745</v>
      </c>
      <c r="C3731" s="393" t="s">
        <v>1551</v>
      </c>
      <c r="D3731" s="393" t="s">
        <v>9</v>
      </c>
      <c r="E3731" s="393" t="s">
        <v>10</v>
      </c>
      <c r="F3731" s="393">
        <v>3500</v>
      </c>
      <c r="G3731" s="393">
        <f t="shared" si="55"/>
        <v>17500</v>
      </c>
      <c r="H3731" s="393">
        <v>5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393">
        <v>4261</v>
      </c>
      <c r="B3732" s="393" t="s">
        <v>3746</v>
      </c>
      <c r="C3732" s="393" t="s">
        <v>1555</v>
      </c>
      <c r="D3732" s="393" t="s">
        <v>9</v>
      </c>
      <c r="E3732" s="393" t="s">
        <v>10</v>
      </c>
      <c r="F3732" s="393">
        <v>120</v>
      </c>
      <c r="G3732" s="393">
        <f t="shared" si="55"/>
        <v>36000</v>
      </c>
      <c r="H3732" s="393">
        <v>300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393">
        <v>4261</v>
      </c>
      <c r="B3733" s="393" t="s">
        <v>3747</v>
      </c>
      <c r="C3733" s="393" t="s">
        <v>1559</v>
      </c>
      <c r="D3733" s="393" t="s">
        <v>9</v>
      </c>
      <c r="E3733" s="393" t="s">
        <v>10</v>
      </c>
      <c r="F3733" s="393">
        <v>300</v>
      </c>
      <c r="G3733" s="393">
        <f t="shared" si="55"/>
        <v>1200</v>
      </c>
      <c r="H3733" s="393">
        <v>4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393">
        <v>4261</v>
      </c>
      <c r="B3734" s="393" t="s">
        <v>3748</v>
      </c>
      <c r="C3734" s="393" t="s">
        <v>1560</v>
      </c>
      <c r="D3734" s="393" t="s">
        <v>9</v>
      </c>
      <c r="E3734" s="393" t="s">
        <v>10</v>
      </c>
      <c r="F3734" s="393">
        <v>500</v>
      </c>
      <c r="G3734" s="393">
        <f t="shared" si="55"/>
        <v>1000</v>
      </c>
      <c r="H3734" s="393">
        <v>2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393">
        <v>4261</v>
      </c>
      <c r="B3735" s="393" t="s">
        <v>3749</v>
      </c>
      <c r="C3735" s="393" t="s">
        <v>1560</v>
      </c>
      <c r="D3735" s="393" t="s">
        <v>9</v>
      </c>
      <c r="E3735" s="393" t="s">
        <v>10</v>
      </c>
      <c r="F3735" s="393">
        <v>700</v>
      </c>
      <c r="G3735" s="393">
        <f t="shared" si="55"/>
        <v>1400</v>
      </c>
      <c r="H3735" s="393">
        <v>2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393">
        <v>4261</v>
      </c>
      <c r="B3736" s="393" t="s">
        <v>3750</v>
      </c>
      <c r="C3736" s="393" t="s">
        <v>1560</v>
      </c>
      <c r="D3736" s="393" t="s">
        <v>9</v>
      </c>
      <c r="E3736" s="393" t="s">
        <v>10</v>
      </c>
      <c r="F3736" s="393">
        <v>800</v>
      </c>
      <c r="G3736" s="393">
        <f t="shared" si="55"/>
        <v>800</v>
      </c>
      <c r="H3736" s="393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393">
        <v>4261</v>
      </c>
      <c r="B3737" s="393" t="s">
        <v>3751</v>
      </c>
      <c r="C3737" s="393" t="s">
        <v>1563</v>
      </c>
      <c r="D3737" s="393" t="s">
        <v>9</v>
      </c>
      <c r="E3737" s="393" t="s">
        <v>10</v>
      </c>
      <c r="F3737" s="393">
        <v>120</v>
      </c>
      <c r="G3737" s="393">
        <f t="shared" si="55"/>
        <v>96000</v>
      </c>
      <c r="H3737" s="393">
        <v>800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393">
        <v>4261</v>
      </c>
      <c r="B3738" s="393" t="s">
        <v>3752</v>
      </c>
      <c r="C3738" s="393" t="s">
        <v>3753</v>
      </c>
      <c r="D3738" s="393" t="s">
        <v>9</v>
      </c>
      <c r="E3738" s="393" t="s">
        <v>901</v>
      </c>
      <c r="F3738" s="393">
        <v>5000</v>
      </c>
      <c r="G3738" s="393">
        <f t="shared" si="55"/>
        <v>10000</v>
      </c>
      <c r="H3738" s="393">
        <v>2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393">
        <v>4261</v>
      </c>
      <c r="B3739" s="393" t="s">
        <v>3754</v>
      </c>
      <c r="C3739" s="393" t="s">
        <v>1564</v>
      </c>
      <c r="D3739" s="393" t="s">
        <v>9</v>
      </c>
      <c r="E3739" s="393" t="s">
        <v>10</v>
      </c>
      <c r="F3739" s="393">
        <v>1000</v>
      </c>
      <c r="G3739" s="393">
        <f t="shared" si="55"/>
        <v>6000</v>
      </c>
      <c r="H3739" s="393">
        <v>6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393">
        <v>4261</v>
      </c>
      <c r="B3740" s="393" t="s">
        <v>3755</v>
      </c>
      <c r="C3740" s="393" t="s">
        <v>3756</v>
      </c>
      <c r="D3740" s="393" t="s">
        <v>9</v>
      </c>
      <c r="E3740" s="393" t="s">
        <v>10</v>
      </c>
      <c r="F3740" s="393">
        <v>700</v>
      </c>
      <c r="G3740" s="393">
        <f t="shared" si="55"/>
        <v>4200</v>
      </c>
      <c r="H3740" s="393">
        <v>6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393">
        <v>4261</v>
      </c>
      <c r="B3741" s="393" t="s">
        <v>3757</v>
      </c>
      <c r="C3741" s="393" t="s">
        <v>1571</v>
      </c>
      <c r="D3741" s="393" t="s">
        <v>9</v>
      </c>
      <c r="E3741" s="393" t="s">
        <v>11</v>
      </c>
      <c r="F3741" s="393">
        <v>400</v>
      </c>
      <c r="G3741" s="393">
        <f t="shared" si="55"/>
        <v>28000</v>
      </c>
      <c r="H3741" s="393">
        <v>70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393">
        <v>4261</v>
      </c>
      <c r="B3742" s="393" t="s">
        <v>3758</v>
      </c>
      <c r="C3742" s="393" t="s">
        <v>3759</v>
      </c>
      <c r="D3742" s="393" t="s">
        <v>9</v>
      </c>
      <c r="E3742" s="393" t="s">
        <v>11</v>
      </c>
      <c r="F3742" s="393">
        <v>1000</v>
      </c>
      <c r="G3742" s="393">
        <f t="shared" si="55"/>
        <v>10000</v>
      </c>
      <c r="H3742" s="393">
        <v>10</v>
      </c>
      <c r="I3742" s="23"/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393">
        <v>4261</v>
      </c>
      <c r="B3743" s="393" t="s">
        <v>3760</v>
      </c>
      <c r="C3743" s="393" t="s">
        <v>1572</v>
      </c>
      <c r="D3743" s="393" t="s">
        <v>9</v>
      </c>
      <c r="E3743" s="393" t="s">
        <v>11</v>
      </c>
      <c r="F3743" s="393">
        <v>950</v>
      </c>
      <c r="G3743" s="393">
        <f t="shared" si="55"/>
        <v>14250</v>
      </c>
      <c r="H3743" s="393">
        <v>15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393">
        <v>4261</v>
      </c>
      <c r="B3744" s="393" t="s">
        <v>3761</v>
      </c>
      <c r="C3744" s="393" t="s">
        <v>1574</v>
      </c>
      <c r="D3744" s="393" t="s">
        <v>9</v>
      </c>
      <c r="E3744" s="393" t="s">
        <v>10</v>
      </c>
      <c r="F3744" s="393">
        <v>220</v>
      </c>
      <c r="G3744" s="393">
        <f t="shared" si="55"/>
        <v>8800</v>
      </c>
      <c r="H3744" s="393">
        <v>40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393">
        <v>4261</v>
      </c>
      <c r="B3745" s="393" t="s">
        <v>3762</v>
      </c>
      <c r="C3745" s="393" t="s">
        <v>887</v>
      </c>
      <c r="D3745" s="393" t="s">
        <v>9</v>
      </c>
      <c r="E3745" s="393" t="s">
        <v>10</v>
      </c>
      <c r="F3745" s="393">
        <v>400</v>
      </c>
      <c r="G3745" s="393">
        <f t="shared" si="55"/>
        <v>12000</v>
      </c>
      <c r="H3745" s="393">
        <v>30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393">
        <v>4261</v>
      </c>
      <c r="B3746" s="393" t="s">
        <v>3763</v>
      </c>
      <c r="C3746" s="393" t="s">
        <v>1575</v>
      </c>
      <c r="D3746" s="393" t="s">
        <v>9</v>
      </c>
      <c r="E3746" s="393" t="s">
        <v>10</v>
      </c>
      <c r="F3746" s="393">
        <v>800</v>
      </c>
      <c r="G3746" s="393">
        <f t="shared" si="55"/>
        <v>1600</v>
      </c>
      <c r="H3746" s="393">
        <v>2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393">
        <v>4261</v>
      </c>
      <c r="B3747" s="393" t="s">
        <v>3764</v>
      </c>
      <c r="C3747" s="393" t="s">
        <v>2692</v>
      </c>
      <c r="D3747" s="393" t="s">
        <v>9</v>
      </c>
      <c r="E3747" s="393" t="s">
        <v>10</v>
      </c>
      <c r="F3747" s="393">
        <v>780</v>
      </c>
      <c r="G3747" s="393">
        <f t="shared" si="55"/>
        <v>39000</v>
      </c>
      <c r="H3747" s="393">
        <v>50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393">
        <v>4261</v>
      </c>
      <c r="B3748" s="393" t="s">
        <v>3765</v>
      </c>
      <c r="C3748" s="393" t="s">
        <v>3766</v>
      </c>
      <c r="D3748" s="393" t="s">
        <v>9</v>
      </c>
      <c r="E3748" s="393" t="s">
        <v>10</v>
      </c>
      <c r="F3748" s="393">
        <v>300</v>
      </c>
      <c r="G3748" s="393">
        <f t="shared" si="55"/>
        <v>1200</v>
      </c>
      <c r="H3748" s="393">
        <v>4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393">
        <v>4261</v>
      </c>
      <c r="B3749" s="393" t="s">
        <v>3767</v>
      </c>
      <c r="C3749" s="393" t="s">
        <v>2404</v>
      </c>
      <c r="D3749" s="393" t="s">
        <v>9</v>
      </c>
      <c r="E3749" s="393" t="s">
        <v>10</v>
      </c>
      <c r="F3749" s="393">
        <v>2500</v>
      </c>
      <c r="G3749" s="393">
        <f t="shared" si="55"/>
        <v>10000</v>
      </c>
      <c r="H3749" s="393">
        <v>4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393">
        <v>4261</v>
      </c>
      <c r="B3750" s="393" t="s">
        <v>3768</v>
      </c>
      <c r="C3750" s="393" t="s">
        <v>1580</v>
      </c>
      <c r="D3750" s="393" t="s">
        <v>9</v>
      </c>
      <c r="E3750" s="393" t="s">
        <v>10</v>
      </c>
      <c r="F3750" s="393">
        <v>15000</v>
      </c>
      <c r="G3750" s="393">
        <f t="shared" si="55"/>
        <v>45000</v>
      </c>
      <c r="H3750" s="393">
        <v>3</v>
      </c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393">
        <v>4261</v>
      </c>
      <c r="B3751" s="393" t="s">
        <v>3769</v>
      </c>
      <c r="C3751" s="393" t="s">
        <v>2737</v>
      </c>
      <c r="D3751" s="393" t="s">
        <v>9</v>
      </c>
      <c r="E3751" s="393" t="s">
        <v>10</v>
      </c>
      <c r="F3751" s="393">
        <v>2500</v>
      </c>
      <c r="G3751" s="393">
        <f t="shared" si="55"/>
        <v>12500</v>
      </c>
      <c r="H3751" s="393">
        <v>5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393">
        <v>4261</v>
      </c>
      <c r="B3752" s="393" t="s">
        <v>3715</v>
      </c>
      <c r="C3752" s="393" t="s">
        <v>668</v>
      </c>
      <c r="D3752" s="393" t="s">
        <v>9</v>
      </c>
      <c r="E3752" s="393" t="s">
        <v>10</v>
      </c>
      <c r="F3752" s="393">
        <v>250</v>
      </c>
      <c r="G3752" s="393">
        <f>+F3752*H3752</f>
        <v>1000</v>
      </c>
      <c r="H3752" s="393">
        <v>4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393">
        <v>4261</v>
      </c>
      <c r="B3753" s="393" t="s">
        <v>3716</v>
      </c>
      <c r="C3753" s="393" t="s">
        <v>592</v>
      </c>
      <c r="D3753" s="393" t="s">
        <v>9</v>
      </c>
      <c r="E3753" s="393" t="s">
        <v>589</v>
      </c>
      <c r="F3753" s="393">
        <v>85</v>
      </c>
      <c r="G3753" s="393">
        <f t="shared" ref="G3753:G3773" si="56">+F3753*H3753</f>
        <v>6800</v>
      </c>
      <c r="H3753" s="393">
        <v>80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393">
        <v>4261</v>
      </c>
      <c r="B3754" s="393" t="s">
        <v>3717</v>
      </c>
      <c r="C3754" s="393" t="s">
        <v>656</v>
      </c>
      <c r="D3754" s="393" t="s">
        <v>9</v>
      </c>
      <c r="E3754" s="393" t="s">
        <v>10</v>
      </c>
      <c r="F3754" s="393">
        <v>3500</v>
      </c>
      <c r="G3754" s="393">
        <f t="shared" si="56"/>
        <v>7000</v>
      </c>
      <c r="H3754" s="393">
        <v>2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393">
        <v>4261</v>
      </c>
      <c r="B3755" s="393" t="s">
        <v>3718</v>
      </c>
      <c r="C3755" s="393" t="s">
        <v>680</v>
      </c>
      <c r="D3755" s="393" t="s">
        <v>9</v>
      </c>
      <c r="E3755" s="393" t="s">
        <v>10</v>
      </c>
      <c r="F3755" s="393">
        <v>200</v>
      </c>
      <c r="G3755" s="393">
        <f t="shared" si="56"/>
        <v>50000</v>
      </c>
      <c r="H3755" s="393">
        <v>250</v>
      </c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393">
        <v>4261</v>
      </c>
      <c r="B3756" s="393" t="s">
        <v>3719</v>
      </c>
      <c r="C3756" s="393" t="s">
        <v>641</v>
      </c>
      <c r="D3756" s="393" t="s">
        <v>9</v>
      </c>
      <c r="E3756" s="393" t="s">
        <v>10</v>
      </c>
      <c r="F3756" s="393">
        <v>200</v>
      </c>
      <c r="G3756" s="393">
        <f t="shared" si="56"/>
        <v>12000</v>
      </c>
      <c r="H3756" s="393">
        <v>60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393">
        <v>4261</v>
      </c>
      <c r="B3757" s="393" t="s">
        <v>3720</v>
      </c>
      <c r="C3757" s="393" t="s">
        <v>594</v>
      </c>
      <c r="D3757" s="393" t="s">
        <v>9</v>
      </c>
      <c r="E3757" s="393" t="s">
        <v>589</v>
      </c>
      <c r="F3757" s="393">
        <v>170</v>
      </c>
      <c r="G3757" s="393">
        <f t="shared" si="56"/>
        <v>17000</v>
      </c>
      <c r="H3757" s="393">
        <v>100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393">
        <v>4261</v>
      </c>
      <c r="B3758" s="393" t="s">
        <v>3721</v>
      </c>
      <c r="C3758" s="393" t="s">
        <v>654</v>
      </c>
      <c r="D3758" s="393" t="s">
        <v>9</v>
      </c>
      <c r="E3758" s="393" t="s">
        <v>10</v>
      </c>
      <c r="F3758" s="393">
        <v>400</v>
      </c>
      <c r="G3758" s="393">
        <f t="shared" si="56"/>
        <v>4000</v>
      </c>
      <c r="H3758" s="393">
        <v>10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393">
        <v>4261</v>
      </c>
      <c r="B3759" s="393" t="s">
        <v>3722</v>
      </c>
      <c r="C3759" s="393" t="s">
        <v>612</v>
      </c>
      <c r="D3759" s="393" t="s">
        <v>9</v>
      </c>
      <c r="E3759" s="393" t="s">
        <v>10</v>
      </c>
      <c r="F3759" s="393">
        <v>600</v>
      </c>
      <c r="G3759" s="393">
        <f t="shared" si="56"/>
        <v>18000</v>
      </c>
      <c r="H3759" s="393">
        <v>30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393">
        <v>4261</v>
      </c>
      <c r="B3760" s="393" t="s">
        <v>3723</v>
      </c>
      <c r="C3760" s="393" t="s">
        <v>683</v>
      </c>
      <c r="D3760" s="393" t="s">
        <v>9</v>
      </c>
      <c r="E3760" s="393" t="s">
        <v>10</v>
      </c>
      <c r="F3760" s="393">
        <v>100</v>
      </c>
      <c r="G3760" s="393">
        <f t="shared" si="56"/>
        <v>4000</v>
      </c>
      <c r="H3760" s="393">
        <v>40</v>
      </c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393">
        <v>4261</v>
      </c>
      <c r="B3761" s="393" t="s">
        <v>3724</v>
      </c>
      <c r="C3761" s="393" t="s">
        <v>636</v>
      </c>
      <c r="D3761" s="393" t="s">
        <v>9</v>
      </c>
      <c r="E3761" s="393" t="s">
        <v>10</v>
      </c>
      <c r="F3761" s="393">
        <v>10</v>
      </c>
      <c r="G3761" s="393">
        <f t="shared" si="56"/>
        <v>800</v>
      </c>
      <c r="H3761" s="393">
        <v>80</v>
      </c>
      <c r="I3761" s="23"/>
      <c r="P3761"/>
      <c r="Q3761"/>
      <c r="R3761"/>
      <c r="S3761"/>
      <c r="T3761"/>
      <c r="U3761"/>
      <c r="V3761"/>
      <c r="W3761"/>
      <c r="X3761"/>
    </row>
    <row r="3762" spans="1:24" ht="27" x14ac:dyDescent="0.25">
      <c r="A3762" s="393">
        <v>4261</v>
      </c>
      <c r="B3762" s="393" t="s">
        <v>3725</v>
      </c>
      <c r="C3762" s="393" t="s">
        <v>598</v>
      </c>
      <c r="D3762" s="393" t="s">
        <v>9</v>
      </c>
      <c r="E3762" s="393" t="s">
        <v>10</v>
      </c>
      <c r="F3762" s="393">
        <v>50</v>
      </c>
      <c r="G3762" s="393">
        <f t="shared" si="56"/>
        <v>3000</v>
      </c>
      <c r="H3762" s="393">
        <v>60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393">
        <v>4261</v>
      </c>
      <c r="B3763" s="393" t="s">
        <v>3726</v>
      </c>
      <c r="C3763" s="393" t="s">
        <v>616</v>
      </c>
      <c r="D3763" s="393" t="s">
        <v>9</v>
      </c>
      <c r="E3763" s="393" t="s">
        <v>10</v>
      </c>
      <c r="F3763" s="393">
        <v>30</v>
      </c>
      <c r="G3763" s="393">
        <f t="shared" si="56"/>
        <v>26400</v>
      </c>
      <c r="H3763" s="393">
        <v>880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393">
        <v>4261</v>
      </c>
      <c r="B3764" s="393" t="s">
        <v>3727</v>
      </c>
      <c r="C3764" s="393" t="s">
        <v>602</v>
      </c>
      <c r="D3764" s="393" t="s">
        <v>9</v>
      </c>
      <c r="E3764" s="393" t="s">
        <v>10</v>
      </c>
      <c r="F3764" s="393">
        <v>200</v>
      </c>
      <c r="G3764" s="393">
        <f t="shared" si="56"/>
        <v>5000</v>
      </c>
      <c r="H3764" s="393">
        <v>25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393">
        <v>4261</v>
      </c>
      <c r="B3765" s="393" t="s">
        <v>3728</v>
      </c>
      <c r="C3765" s="393" t="s">
        <v>639</v>
      </c>
      <c r="D3765" s="393" t="s">
        <v>9</v>
      </c>
      <c r="E3765" s="393" t="s">
        <v>10</v>
      </c>
      <c r="F3765" s="393">
        <v>8000</v>
      </c>
      <c r="G3765" s="393">
        <f t="shared" si="56"/>
        <v>16000</v>
      </c>
      <c r="H3765" s="393">
        <v>2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393">
        <v>4261</v>
      </c>
      <c r="B3766" s="393" t="s">
        <v>3729</v>
      </c>
      <c r="C3766" s="393" t="s">
        <v>660</v>
      </c>
      <c r="D3766" s="393" t="s">
        <v>9</v>
      </c>
      <c r="E3766" s="393" t="s">
        <v>590</v>
      </c>
      <c r="F3766" s="393">
        <v>800</v>
      </c>
      <c r="G3766" s="393">
        <f t="shared" si="56"/>
        <v>640000</v>
      </c>
      <c r="H3766" s="393">
        <v>800</v>
      </c>
      <c r="I3766" s="23"/>
      <c r="P3766"/>
      <c r="Q3766"/>
      <c r="R3766"/>
      <c r="S3766"/>
      <c r="T3766"/>
      <c r="U3766"/>
      <c r="V3766"/>
      <c r="W3766"/>
      <c r="X3766"/>
    </row>
    <row r="3767" spans="1:24" ht="27" x14ac:dyDescent="0.25">
      <c r="A3767" s="393">
        <v>4261</v>
      </c>
      <c r="B3767" s="393" t="s">
        <v>3730</v>
      </c>
      <c r="C3767" s="393" t="s">
        <v>641</v>
      </c>
      <c r="D3767" s="393" t="s">
        <v>9</v>
      </c>
      <c r="E3767" s="393" t="s">
        <v>10</v>
      </c>
      <c r="F3767" s="393">
        <v>220</v>
      </c>
      <c r="G3767" s="393">
        <f t="shared" si="56"/>
        <v>11000</v>
      </c>
      <c r="H3767" s="393">
        <v>50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393">
        <v>4261</v>
      </c>
      <c r="B3768" s="393" t="s">
        <v>3731</v>
      </c>
      <c r="C3768" s="393" t="s">
        <v>652</v>
      </c>
      <c r="D3768" s="393" t="s">
        <v>9</v>
      </c>
      <c r="E3768" s="393" t="s">
        <v>10</v>
      </c>
      <c r="F3768" s="393">
        <v>150</v>
      </c>
      <c r="G3768" s="393">
        <f t="shared" si="56"/>
        <v>1200</v>
      </c>
      <c r="H3768" s="393">
        <v>8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393">
        <v>4261</v>
      </c>
      <c r="B3769" s="393" t="s">
        <v>3732</v>
      </c>
      <c r="C3769" s="393" t="s">
        <v>622</v>
      </c>
      <c r="D3769" s="393" t="s">
        <v>9</v>
      </c>
      <c r="E3769" s="393" t="s">
        <v>10</v>
      </c>
      <c r="F3769" s="393">
        <v>3000</v>
      </c>
      <c r="G3769" s="393">
        <f t="shared" si="56"/>
        <v>6000</v>
      </c>
      <c r="H3769" s="393">
        <v>2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393">
        <v>4261</v>
      </c>
      <c r="B3770" s="393" t="s">
        <v>3733</v>
      </c>
      <c r="C3770" s="393" t="s">
        <v>614</v>
      </c>
      <c r="D3770" s="393" t="s">
        <v>9</v>
      </c>
      <c r="E3770" s="393" t="s">
        <v>10</v>
      </c>
      <c r="F3770" s="393">
        <v>400</v>
      </c>
      <c r="G3770" s="393">
        <f t="shared" si="56"/>
        <v>4000</v>
      </c>
      <c r="H3770" s="393">
        <v>10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393">
        <v>4261</v>
      </c>
      <c r="B3771" s="393" t="s">
        <v>3734</v>
      </c>
      <c r="C3771" s="393" t="s">
        <v>608</v>
      </c>
      <c r="D3771" s="393" t="s">
        <v>9</v>
      </c>
      <c r="E3771" s="393" t="s">
        <v>10</v>
      </c>
      <c r="F3771" s="393">
        <v>2800</v>
      </c>
      <c r="G3771" s="393">
        <f t="shared" si="56"/>
        <v>22400</v>
      </c>
      <c r="H3771" s="393">
        <v>8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393">
        <v>4261</v>
      </c>
      <c r="B3772" s="393" t="s">
        <v>3735</v>
      </c>
      <c r="C3772" s="393" t="s">
        <v>641</v>
      </c>
      <c r="D3772" s="393" t="s">
        <v>9</v>
      </c>
      <c r="E3772" s="393" t="s">
        <v>10</v>
      </c>
      <c r="F3772" s="393">
        <v>220</v>
      </c>
      <c r="G3772" s="393">
        <f t="shared" si="56"/>
        <v>22000</v>
      </c>
      <c r="H3772" s="393">
        <v>100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393">
        <v>4261</v>
      </c>
      <c r="B3773" s="393" t="s">
        <v>3736</v>
      </c>
      <c r="C3773" s="393" t="s">
        <v>628</v>
      </c>
      <c r="D3773" s="393" t="s">
        <v>9</v>
      </c>
      <c r="E3773" s="393" t="s">
        <v>10</v>
      </c>
      <c r="F3773" s="393">
        <v>40</v>
      </c>
      <c r="G3773" s="393">
        <f t="shared" si="56"/>
        <v>2400</v>
      </c>
      <c r="H3773" s="393">
        <v>60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393">
        <v>4267</v>
      </c>
      <c r="B3774" s="393" t="s">
        <v>3714</v>
      </c>
      <c r="C3774" s="393" t="s">
        <v>588</v>
      </c>
      <c r="D3774" s="393" t="s">
        <v>9</v>
      </c>
      <c r="E3774" s="393" t="s">
        <v>11</v>
      </c>
      <c r="F3774" s="393">
        <v>60</v>
      </c>
      <c r="G3774" s="393">
        <f>+F3774*H3774</f>
        <v>99960</v>
      </c>
      <c r="H3774" s="393">
        <v>1666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393">
        <v>5122</v>
      </c>
      <c r="B3775" s="393" t="s">
        <v>801</v>
      </c>
      <c r="C3775" s="393" t="s">
        <v>267</v>
      </c>
      <c r="D3775" s="393" t="s">
        <v>9</v>
      </c>
      <c r="E3775" s="393" t="s">
        <v>11</v>
      </c>
      <c r="F3775" s="393">
        <v>490</v>
      </c>
      <c r="G3775" s="393">
        <f>H3775*F3775</f>
        <v>2327500</v>
      </c>
      <c r="H3775" s="393">
        <v>4750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14">
        <v>5122</v>
      </c>
      <c r="B3776" s="393" t="s">
        <v>1118</v>
      </c>
      <c r="C3776" s="393" t="s">
        <v>1119</v>
      </c>
      <c r="D3776" s="393" t="s">
        <v>9</v>
      </c>
      <c r="E3776" s="393" t="s">
        <v>14</v>
      </c>
      <c r="F3776" s="393">
        <v>490050</v>
      </c>
      <c r="G3776" s="393">
        <f>+F3776*H3776</f>
        <v>980100</v>
      </c>
      <c r="H3776" s="393">
        <v>2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43" t="s">
        <v>12</v>
      </c>
      <c r="B3777" s="444"/>
      <c r="C3777" s="444"/>
      <c r="D3777" s="444"/>
      <c r="E3777" s="444"/>
      <c r="F3777" s="444"/>
      <c r="G3777" s="444"/>
      <c r="H3777" s="444"/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32">
        <v>4241</v>
      </c>
      <c r="B3778" s="432" t="s">
        <v>4319</v>
      </c>
      <c r="C3778" s="432" t="s">
        <v>1720</v>
      </c>
      <c r="D3778" s="432" t="s">
        <v>428</v>
      </c>
      <c r="E3778" s="432" t="s">
        <v>14</v>
      </c>
      <c r="F3778" s="432">
        <v>72000</v>
      </c>
      <c r="G3778" s="432">
        <v>72000</v>
      </c>
      <c r="H3778" s="432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432">
        <v>4231</v>
      </c>
      <c r="B3779" s="432" t="s">
        <v>4318</v>
      </c>
      <c r="C3779" s="432" t="s">
        <v>3945</v>
      </c>
      <c r="D3779" s="432" t="s">
        <v>428</v>
      </c>
      <c r="E3779" s="432" t="s">
        <v>14</v>
      </c>
      <c r="F3779" s="432">
        <v>150000</v>
      </c>
      <c r="G3779" s="432">
        <v>150000</v>
      </c>
      <c r="H3779" s="432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432">
        <v>4261</v>
      </c>
      <c r="B3780" s="432" t="s">
        <v>3770</v>
      </c>
      <c r="C3780" s="432" t="s">
        <v>579</v>
      </c>
      <c r="D3780" s="432" t="s">
        <v>9</v>
      </c>
      <c r="E3780" s="432" t="s">
        <v>14</v>
      </c>
      <c r="F3780" s="432">
        <v>10000</v>
      </c>
      <c r="G3780" s="432">
        <f>+F3780*H3780</f>
        <v>10000</v>
      </c>
      <c r="H3780" s="43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393">
        <v>4261</v>
      </c>
      <c r="B3781" s="432" t="s">
        <v>3771</v>
      </c>
      <c r="C3781" s="432" t="s">
        <v>579</v>
      </c>
      <c r="D3781" s="432" t="s">
        <v>9</v>
      </c>
      <c r="E3781" s="432" t="s">
        <v>14</v>
      </c>
      <c r="F3781" s="432">
        <v>20000</v>
      </c>
      <c r="G3781" s="432">
        <f t="shared" ref="G3781:G3782" si="57">+F3781*H3781</f>
        <v>20000</v>
      </c>
      <c r="H3781" s="432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393">
        <v>4261</v>
      </c>
      <c r="B3782" s="393" t="s">
        <v>3772</v>
      </c>
      <c r="C3782" s="393" t="s">
        <v>579</v>
      </c>
      <c r="D3782" s="393" t="s">
        <v>9</v>
      </c>
      <c r="E3782" s="393" t="s">
        <v>14</v>
      </c>
      <c r="F3782" s="393">
        <v>15000</v>
      </c>
      <c r="G3782" s="393">
        <f t="shared" si="57"/>
        <v>15000</v>
      </c>
      <c r="H3782" s="393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393">
        <v>4214</v>
      </c>
      <c r="B3783" s="393" t="s">
        <v>1085</v>
      </c>
      <c r="C3783" s="393" t="s">
        <v>557</v>
      </c>
      <c r="D3783" s="393" t="s">
        <v>13</v>
      </c>
      <c r="E3783" s="393" t="s">
        <v>14</v>
      </c>
      <c r="F3783" s="393">
        <v>455000</v>
      </c>
      <c r="G3783" s="393">
        <v>455000</v>
      </c>
      <c r="H3783" s="393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393">
        <v>4214</v>
      </c>
      <c r="B3784" s="393" t="s">
        <v>1290</v>
      </c>
      <c r="C3784" s="393" t="s">
        <v>538</v>
      </c>
      <c r="D3784" s="393" t="s">
        <v>9</v>
      </c>
      <c r="E3784" s="393" t="s">
        <v>14</v>
      </c>
      <c r="F3784" s="393">
        <v>600000</v>
      </c>
      <c r="G3784" s="393">
        <v>600000</v>
      </c>
      <c r="H3784" s="393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393">
        <v>4214</v>
      </c>
      <c r="B3785" s="393" t="s">
        <v>1291</v>
      </c>
      <c r="C3785" s="393" t="s">
        <v>450</v>
      </c>
      <c r="D3785" s="393" t="s">
        <v>9</v>
      </c>
      <c r="E3785" s="393" t="s">
        <v>14</v>
      </c>
      <c r="F3785" s="393">
        <v>71280</v>
      </c>
      <c r="G3785" s="393">
        <v>71280</v>
      </c>
      <c r="H3785" s="393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373">
        <v>4251</v>
      </c>
      <c r="B3786" s="373" t="s">
        <v>3439</v>
      </c>
      <c r="C3786" s="373" t="s">
        <v>521</v>
      </c>
      <c r="D3786" s="373" t="s">
        <v>428</v>
      </c>
      <c r="E3786" s="373" t="s">
        <v>14</v>
      </c>
      <c r="F3786" s="373">
        <v>150000</v>
      </c>
      <c r="G3786" s="373">
        <v>150000</v>
      </c>
      <c r="H3786" s="373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40.5" x14ac:dyDescent="0.25">
      <c r="A3787" s="373">
        <v>4251</v>
      </c>
      <c r="B3787" s="373" t="s">
        <v>3440</v>
      </c>
      <c r="C3787" s="373" t="s">
        <v>569</v>
      </c>
      <c r="D3787" s="373" t="s">
        <v>428</v>
      </c>
      <c r="E3787" s="373" t="s">
        <v>14</v>
      </c>
      <c r="F3787" s="373">
        <v>100000</v>
      </c>
      <c r="G3787" s="373">
        <v>100000</v>
      </c>
      <c r="H3787" s="373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373">
        <v>4252</v>
      </c>
      <c r="B3788" s="373" t="s">
        <v>3443</v>
      </c>
      <c r="C3788" s="373" t="s">
        <v>443</v>
      </c>
      <c r="D3788" s="373" t="s">
        <v>428</v>
      </c>
      <c r="E3788" s="373" t="s">
        <v>14</v>
      </c>
      <c r="F3788" s="373">
        <v>1000000</v>
      </c>
      <c r="G3788" s="373">
        <v>1000000</v>
      </c>
      <c r="H3788" s="373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373">
        <v>4252</v>
      </c>
      <c r="B3789" s="373" t="s">
        <v>3444</v>
      </c>
      <c r="C3789" s="373" t="s">
        <v>443</v>
      </c>
      <c r="D3789" s="373" t="s">
        <v>428</v>
      </c>
      <c r="E3789" s="373" t="s">
        <v>14</v>
      </c>
      <c r="F3789" s="373">
        <v>1000000</v>
      </c>
      <c r="G3789" s="373">
        <v>1000000</v>
      </c>
      <c r="H3789" s="373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373">
        <v>4251</v>
      </c>
      <c r="B3790" s="373" t="s">
        <v>3441</v>
      </c>
      <c r="C3790" s="373" t="s">
        <v>535</v>
      </c>
      <c r="D3790" s="373" t="s">
        <v>428</v>
      </c>
      <c r="E3790" s="373" t="s">
        <v>14</v>
      </c>
      <c r="F3790" s="373">
        <v>350000</v>
      </c>
      <c r="G3790" s="373">
        <v>350000</v>
      </c>
      <c r="H3790" s="373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373">
        <v>4251</v>
      </c>
      <c r="B3791" s="373" t="s">
        <v>3442</v>
      </c>
      <c r="C3791" s="373" t="s">
        <v>535</v>
      </c>
      <c r="D3791" s="373" t="s">
        <v>428</v>
      </c>
      <c r="E3791" s="373" t="s">
        <v>14</v>
      </c>
      <c r="F3791" s="373">
        <v>150000</v>
      </c>
      <c r="G3791" s="373">
        <v>150000</v>
      </c>
      <c r="H3791" s="373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468" t="s">
        <v>3437</v>
      </c>
      <c r="B3792" s="469"/>
      <c r="C3792" s="469"/>
      <c r="D3792" s="469"/>
      <c r="E3792" s="469"/>
      <c r="F3792" s="469"/>
      <c r="G3792" s="469"/>
      <c r="H3792" s="469"/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443" t="s">
        <v>16</v>
      </c>
      <c r="B3793" s="444"/>
      <c r="C3793" s="444"/>
      <c r="D3793" s="444"/>
      <c r="E3793" s="444"/>
      <c r="F3793" s="444"/>
      <c r="G3793" s="444"/>
      <c r="H3793" s="444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130">
        <v>5112</v>
      </c>
      <c r="B3794" s="373" t="s">
        <v>3436</v>
      </c>
      <c r="C3794" s="373" t="s">
        <v>20</v>
      </c>
      <c r="D3794" s="373" t="s">
        <v>428</v>
      </c>
      <c r="E3794" s="373" t="s">
        <v>14</v>
      </c>
      <c r="F3794" s="373">
        <v>0</v>
      </c>
      <c r="G3794" s="373">
        <v>0</v>
      </c>
      <c r="H3794" s="373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43" t="s">
        <v>12</v>
      </c>
      <c r="B3795" s="444"/>
      <c r="C3795" s="444"/>
      <c r="D3795" s="444"/>
      <c r="E3795" s="444"/>
      <c r="F3795" s="444"/>
      <c r="G3795" s="444"/>
      <c r="H3795" s="444"/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373">
        <v>5112</v>
      </c>
      <c r="B3796" s="373" t="s">
        <v>3438</v>
      </c>
      <c r="C3796" s="373" t="s">
        <v>501</v>
      </c>
      <c r="D3796" s="373" t="s">
        <v>1259</v>
      </c>
      <c r="E3796" s="373" t="s">
        <v>14</v>
      </c>
      <c r="F3796" s="373">
        <v>0</v>
      </c>
      <c r="G3796" s="373">
        <v>0</v>
      </c>
      <c r="H3796" s="373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468" t="s">
        <v>261</v>
      </c>
      <c r="B3797" s="469"/>
      <c r="C3797" s="469"/>
      <c r="D3797" s="469"/>
      <c r="E3797" s="469"/>
      <c r="F3797" s="469"/>
      <c r="G3797" s="469"/>
      <c r="H3797" s="469"/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443" t="s">
        <v>16</v>
      </c>
      <c r="B3798" s="444"/>
      <c r="C3798" s="444"/>
      <c r="D3798" s="444"/>
      <c r="E3798" s="444"/>
      <c r="F3798" s="444"/>
      <c r="G3798" s="444"/>
      <c r="H3798" s="444"/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68"/>
      <c r="B3799" s="68"/>
      <c r="C3799" s="68"/>
      <c r="D3799" s="68"/>
      <c r="E3799" s="68"/>
      <c r="F3799" s="68"/>
      <c r="G3799" s="68"/>
      <c r="H3799" s="68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68" t="s">
        <v>222</v>
      </c>
      <c r="B3800" s="469"/>
      <c r="C3800" s="469"/>
      <c r="D3800" s="469"/>
      <c r="E3800" s="469"/>
      <c r="F3800" s="469"/>
      <c r="G3800" s="469"/>
      <c r="H3800" s="469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43" t="s">
        <v>16</v>
      </c>
      <c r="B3801" s="444"/>
      <c r="C3801" s="444"/>
      <c r="D3801" s="444"/>
      <c r="E3801" s="444"/>
      <c r="F3801" s="444"/>
      <c r="G3801" s="444"/>
      <c r="H3801" s="444"/>
      <c r="I3801" s="23"/>
      <c r="P3801"/>
      <c r="Q3801"/>
      <c r="R3801"/>
      <c r="S3801"/>
      <c r="T3801"/>
      <c r="U3801"/>
      <c r="V3801"/>
      <c r="W3801"/>
      <c r="X3801"/>
    </row>
    <row r="3802" spans="1:24" ht="27" x14ac:dyDescent="0.25">
      <c r="A3802" s="214">
        <v>4251</v>
      </c>
      <c r="B3802" s="214" t="s">
        <v>1088</v>
      </c>
      <c r="C3802" s="214" t="s">
        <v>20</v>
      </c>
      <c r="D3802" s="214" t="s">
        <v>428</v>
      </c>
      <c r="E3802" s="214" t="s">
        <v>14</v>
      </c>
      <c r="F3802" s="214">
        <v>0</v>
      </c>
      <c r="G3802" s="214">
        <v>0</v>
      </c>
      <c r="H3802" s="214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43" t="s">
        <v>12</v>
      </c>
      <c r="B3803" s="444"/>
      <c r="C3803" s="444"/>
      <c r="D3803" s="444"/>
      <c r="E3803" s="444"/>
      <c r="F3803" s="444"/>
      <c r="G3803" s="444"/>
      <c r="H3803" s="444"/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393">
        <v>4251</v>
      </c>
      <c r="B3804" s="393" t="s">
        <v>3773</v>
      </c>
      <c r="C3804" s="393" t="s">
        <v>501</v>
      </c>
      <c r="D3804" s="393" t="s">
        <v>1259</v>
      </c>
      <c r="E3804" s="393" t="s">
        <v>14</v>
      </c>
      <c r="F3804" s="393">
        <v>100000</v>
      </c>
      <c r="G3804" s="393">
        <v>100000</v>
      </c>
      <c r="H3804" s="393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393">
        <v>4251</v>
      </c>
      <c r="B3805" s="393" t="s">
        <v>1535</v>
      </c>
      <c r="C3805" s="393" t="s">
        <v>501</v>
      </c>
      <c r="D3805" s="393" t="s">
        <v>1259</v>
      </c>
      <c r="E3805" s="393" t="s">
        <v>14</v>
      </c>
      <c r="F3805" s="393">
        <v>0</v>
      </c>
      <c r="G3805" s="393">
        <v>0</v>
      </c>
      <c r="H3805" s="393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ht="27" x14ac:dyDescent="0.25">
      <c r="A3806" s="393">
        <v>4251</v>
      </c>
      <c r="B3806" s="393" t="s">
        <v>1535</v>
      </c>
      <c r="C3806" s="393" t="s">
        <v>501</v>
      </c>
      <c r="D3806" s="393" t="s">
        <v>1259</v>
      </c>
      <c r="E3806" s="393" t="s">
        <v>14</v>
      </c>
      <c r="F3806" s="393">
        <v>0</v>
      </c>
      <c r="G3806" s="393">
        <v>0</v>
      </c>
      <c r="H3806" s="393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43" t="s">
        <v>8</v>
      </c>
      <c r="B3807" s="444"/>
      <c r="C3807" s="444"/>
      <c r="D3807" s="444"/>
      <c r="E3807" s="444"/>
      <c r="F3807" s="444"/>
      <c r="G3807" s="444"/>
      <c r="H3807" s="444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163"/>
      <c r="B3808" s="163"/>
      <c r="C3808" s="163"/>
      <c r="D3808" s="163"/>
      <c r="E3808" s="163"/>
      <c r="F3808" s="163"/>
      <c r="G3808" s="163"/>
      <c r="H3808" s="163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68" t="s">
        <v>346</v>
      </c>
      <c r="B3809" s="469"/>
      <c r="C3809" s="469"/>
      <c r="D3809" s="469"/>
      <c r="E3809" s="469"/>
      <c r="F3809" s="469"/>
      <c r="G3809" s="469"/>
      <c r="H3809" s="469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43" t="s">
        <v>16</v>
      </c>
      <c r="B3810" s="444"/>
      <c r="C3810" s="444"/>
      <c r="D3810" s="444"/>
      <c r="E3810" s="444"/>
      <c r="F3810" s="444"/>
      <c r="G3810" s="444"/>
      <c r="H3810" s="444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174"/>
      <c r="B3811" s="174"/>
      <c r="C3811" s="174"/>
      <c r="D3811" s="174"/>
      <c r="E3811" s="174"/>
      <c r="F3811" s="174"/>
      <c r="G3811" s="174"/>
      <c r="H3811" s="174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43" t="s">
        <v>12</v>
      </c>
      <c r="B3812" s="444"/>
      <c r="C3812" s="444"/>
      <c r="D3812" s="444"/>
      <c r="E3812" s="444"/>
      <c r="F3812" s="444"/>
      <c r="G3812" s="444"/>
      <c r="H3812" s="444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74"/>
      <c r="B3813" s="174"/>
      <c r="C3813" s="174"/>
      <c r="D3813" s="174"/>
      <c r="E3813" s="174"/>
      <c r="F3813" s="174"/>
      <c r="G3813" s="174"/>
      <c r="H3813" s="174"/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468" t="s">
        <v>114</v>
      </c>
      <c r="B3814" s="469"/>
      <c r="C3814" s="469"/>
      <c r="D3814" s="469"/>
      <c r="E3814" s="469"/>
      <c r="F3814" s="469"/>
      <c r="G3814" s="469"/>
      <c r="H3814" s="469"/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443" t="s">
        <v>16</v>
      </c>
      <c r="B3815" s="444"/>
      <c r="C3815" s="444"/>
      <c r="D3815" s="444"/>
      <c r="E3815" s="444"/>
      <c r="F3815" s="444"/>
      <c r="G3815" s="444"/>
      <c r="H3815" s="444"/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214">
        <v>5134</v>
      </c>
      <c r="B3816" s="244" t="s">
        <v>1588</v>
      </c>
      <c r="C3816" s="244" t="s">
        <v>17</v>
      </c>
      <c r="D3816" s="244" t="s">
        <v>15</v>
      </c>
      <c r="E3816" s="432" t="s">
        <v>14</v>
      </c>
      <c r="F3816" s="432">
        <v>194000</v>
      </c>
      <c r="G3816" s="432">
        <v>194000</v>
      </c>
      <c r="H3816" s="432">
        <v>1</v>
      </c>
      <c r="I3816" s="23"/>
      <c r="J3816" s="436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244">
        <v>5134</v>
      </c>
      <c r="B3817" s="244" t="s">
        <v>1589</v>
      </c>
      <c r="C3817" s="244" t="s">
        <v>17</v>
      </c>
      <c r="D3817" s="244" t="s">
        <v>15</v>
      </c>
      <c r="E3817" s="432" t="s">
        <v>14</v>
      </c>
      <c r="F3817" s="432">
        <v>194000</v>
      </c>
      <c r="G3817" s="432">
        <v>194000</v>
      </c>
      <c r="H3817" s="432">
        <v>1</v>
      </c>
      <c r="I3817" s="23"/>
      <c r="J3817" s="436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244">
        <v>5134</v>
      </c>
      <c r="B3818" s="244" t="s">
        <v>1590</v>
      </c>
      <c r="C3818" s="244" t="s">
        <v>17</v>
      </c>
      <c r="D3818" s="244" t="s">
        <v>15</v>
      </c>
      <c r="E3818" s="244" t="s">
        <v>14</v>
      </c>
      <c r="F3818" s="432">
        <v>342000</v>
      </c>
      <c r="G3818" s="432">
        <v>342000</v>
      </c>
      <c r="H3818" s="432">
        <v>1</v>
      </c>
      <c r="I3818" s="23"/>
      <c r="J3818" s="436"/>
      <c r="P3818"/>
      <c r="Q3818"/>
      <c r="R3818"/>
      <c r="S3818"/>
      <c r="T3818"/>
      <c r="U3818"/>
      <c r="V3818"/>
      <c r="W3818"/>
      <c r="X3818"/>
    </row>
    <row r="3819" spans="1:24" ht="27" x14ac:dyDescent="0.25">
      <c r="A3819" s="244">
        <v>5134</v>
      </c>
      <c r="B3819" s="244" t="s">
        <v>1591</v>
      </c>
      <c r="C3819" s="244" t="s">
        <v>17</v>
      </c>
      <c r="D3819" s="244" t="s">
        <v>15</v>
      </c>
      <c r="E3819" s="244" t="s">
        <v>14</v>
      </c>
      <c r="F3819" s="244">
        <v>0</v>
      </c>
      <c r="G3819" s="244">
        <v>0</v>
      </c>
      <c r="H3819" s="244">
        <v>1</v>
      </c>
      <c r="I3819" s="23"/>
      <c r="J3819" s="5"/>
      <c r="P3819"/>
      <c r="Q3819"/>
      <c r="R3819"/>
      <c r="S3819"/>
      <c r="T3819"/>
      <c r="U3819"/>
      <c r="V3819"/>
      <c r="W3819"/>
      <c r="X3819"/>
    </row>
    <row r="3820" spans="1:24" ht="27" x14ac:dyDescent="0.25">
      <c r="A3820" s="393">
        <v>5134</v>
      </c>
      <c r="B3820" s="393" t="s">
        <v>3710</v>
      </c>
      <c r="C3820" s="393" t="s">
        <v>439</v>
      </c>
      <c r="D3820" s="393" t="s">
        <v>428</v>
      </c>
      <c r="E3820" s="393" t="s">
        <v>14</v>
      </c>
      <c r="F3820" s="393">
        <v>500000</v>
      </c>
      <c r="G3820" s="393">
        <v>500000</v>
      </c>
      <c r="H3820" s="393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15" customHeight="1" x14ac:dyDescent="0.25">
      <c r="A3821" s="468" t="s">
        <v>220</v>
      </c>
      <c r="B3821" s="469"/>
      <c r="C3821" s="469"/>
      <c r="D3821" s="469"/>
      <c r="E3821" s="469"/>
      <c r="F3821" s="469"/>
      <c r="G3821" s="469"/>
      <c r="H3821" s="469"/>
      <c r="I3821" s="23"/>
      <c r="P3821"/>
      <c r="Q3821"/>
      <c r="R3821"/>
      <c r="S3821"/>
      <c r="T3821"/>
      <c r="U3821"/>
      <c r="V3821"/>
      <c r="W3821"/>
      <c r="X3821"/>
    </row>
    <row r="3822" spans="1:24" ht="15" customHeight="1" x14ac:dyDescent="0.25">
      <c r="A3822" s="443" t="s">
        <v>16</v>
      </c>
      <c r="B3822" s="444"/>
      <c r="C3822" s="444"/>
      <c r="D3822" s="444"/>
      <c r="E3822" s="444"/>
      <c r="F3822" s="444"/>
      <c r="G3822" s="444"/>
      <c r="H3822" s="444"/>
      <c r="I3822" s="23"/>
      <c r="P3822"/>
      <c r="Q3822"/>
      <c r="R3822"/>
      <c r="S3822"/>
      <c r="T3822"/>
      <c r="U3822"/>
      <c r="V3822"/>
      <c r="W3822"/>
      <c r="X3822"/>
    </row>
    <row r="3823" spans="1:24" ht="27" x14ac:dyDescent="0.25">
      <c r="A3823" s="84">
        <v>4251</v>
      </c>
      <c r="B3823" s="373" t="s">
        <v>3449</v>
      </c>
      <c r="C3823" s="373" t="s">
        <v>511</v>
      </c>
      <c r="D3823" s="373" t="s">
        <v>428</v>
      </c>
      <c r="E3823" s="373" t="s">
        <v>14</v>
      </c>
      <c r="F3823" s="373">
        <v>9800000</v>
      </c>
      <c r="G3823" s="373">
        <v>9800000</v>
      </c>
      <c r="H3823" s="373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479" t="s">
        <v>12</v>
      </c>
      <c r="B3824" s="480"/>
      <c r="C3824" s="480"/>
      <c r="D3824" s="480"/>
      <c r="E3824" s="480"/>
      <c r="F3824" s="480"/>
      <c r="G3824" s="480"/>
      <c r="H3824" s="481"/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257">
        <v>4251</v>
      </c>
      <c r="B3825" s="257" t="s">
        <v>3450</v>
      </c>
      <c r="C3825" s="257" t="s">
        <v>501</v>
      </c>
      <c r="D3825" s="257" t="s">
        <v>1259</v>
      </c>
      <c r="E3825" s="257" t="s">
        <v>14</v>
      </c>
      <c r="F3825" s="257">
        <v>200000</v>
      </c>
      <c r="G3825" s="257">
        <v>200000</v>
      </c>
      <c r="H3825" s="257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14.25" customHeight="1" x14ac:dyDescent="0.25">
      <c r="A3826" s="468" t="s">
        <v>115</v>
      </c>
      <c r="B3826" s="469"/>
      <c r="C3826" s="469"/>
      <c r="D3826" s="469"/>
      <c r="E3826" s="469"/>
      <c r="F3826" s="469"/>
      <c r="G3826" s="469"/>
      <c r="H3826" s="469"/>
      <c r="I3826" s="23"/>
    </row>
    <row r="3827" spans="1:24" x14ac:dyDescent="0.25">
      <c r="A3827" s="443" t="s">
        <v>16</v>
      </c>
      <c r="B3827" s="444"/>
      <c r="C3827" s="444"/>
      <c r="D3827" s="444"/>
      <c r="E3827" s="444"/>
      <c r="F3827" s="444"/>
      <c r="G3827" s="444"/>
      <c r="H3827" s="444"/>
      <c r="I3827" s="23"/>
    </row>
    <row r="3828" spans="1:24" ht="27" x14ac:dyDescent="0.25">
      <c r="A3828" s="214">
        <v>4861</v>
      </c>
      <c r="B3828" s="214" t="s">
        <v>1087</v>
      </c>
      <c r="C3828" s="214" t="s">
        <v>20</v>
      </c>
      <c r="D3828" s="432" t="s">
        <v>428</v>
      </c>
      <c r="E3828" s="432" t="s">
        <v>14</v>
      </c>
      <c r="F3828" s="432">
        <v>7500000</v>
      </c>
      <c r="G3828" s="432">
        <v>7500000</v>
      </c>
      <c r="H3828" s="432">
        <v>1</v>
      </c>
      <c r="I3828" s="23"/>
    </row>
    <row r="3829" spans="1:24" x14ac:dyDescent="0.25">
      <c r="I3829" s="23"/>
    </row>
    <row r="3830" spans="1:24" x14ac:dyDescent="0.25">
      <c r="A3830" s="479" t="s">
        <v>12</v>
      </c>
      <c r="B3830" s="480"/>
      <c r="C3830" s="480"/>
      <c r="D3830" s="480"/>
      <c r="E3830" s="480"/>
      <c r="F3830" s="480"/>
      <c r="G3830" s="480"/>
      <c r="H3830" s="481"/>
      <c r="I3830" s="23"/>
    </row>
    <row r="3831" spans="1:24" ht="27" x14ac:dyDescent="0.25">
      <c r="A3831" s="243">
        <v>4251</v>
      </c>
      <c r="B3831" s="243" t="s">
        <v>1534</v>
      </c>
      <c r="C3831" s="243" t="s">
        <v>501</v>
      </c>
      <c r="D3831" s="243" t="s">
        <v>1259</v>
      </c>
      <c r="E3831" s="243" t="s">
        <v>14</v>
      </c>
      <c r="F3831" s="257">
        <v>51000</v>
      </c>
      <c r="G3831" s="257">
        <v>51000</v>
      </c>
      <c r="H3831" s="257">
        <v>1</v>
      </c>
      <c r="I3831" s="23"/>
    </row>
    <row r="3832" spans="1:24" ht="40.5" x14ac:dyDescent="0.25">
      <c r="A3832" s="60">
        <v>4861</v>
      </c>
      <c r="B3832" s="243" t="s">
        <v>1089</v>
      </c>
      <c r="C3832" s="243" t="s">
        <v>542</v>
      </c>
      <c r="D3832" s="257" t="s">
        <v>428</v>
      </c>
      <c r="E3832" s="243" t="s">
        <v>14</v>
      </c>
      <c r="F3832" s="257">
        <v>5500000</v>
      </c>
      <c r="G3832" s="257">
        <v>5500000</v>
      </c>
      <c r="H3832" s="243">
        <v>1</v>
      </c>
      <c r="I3832" s="23"/>
    </row>
    <row r="3833" spans="1:24" x14ac:dyDescent="0.25">
      <c r="A3833" s="566" t="s">
        <v>172</v>
      </c>
      <c r="B3833" s="566"/>
      <c r="C3833" s="566"/>
      <c r="D3833" s="566"/>
      <c r="E3833" s="566"/>
      <c r="F3833" s="566"/>
      <c r="G3833" s="566"/>
      <c r="H3833" s="566"/>
      <c r="I3833" s="23"/>
    </row>
    <row r="3834" spans="1:24" s="31" customFormat="1" x14ac:dyDescent="0.25">
      <c r="A3834" s="479" t="s">
        <v>12</v>
      </c>
      <c r="B3834" s="480"/>
      <c r="C3834" s="480"/>
      <c r="D3834" s="480"/>
      <c r="E3834" s="480"/>
      <c r="F3834" s="480"/>
      <c r="G3834" s="480"/>
      <c r="H3834" s="481"/>
      <c r="I3834" s="30"/>
      <c r="P3834" s="32"/>
      <c r="Q3834" s="32"/>
      <c r="R3834" s="32"/>
      <c r="S3834" s="32"/>
      <c r="T3834" s="32"/>
      <c r="U3834" s="32"/>
      <c r="V3834" s="32"/>
      <c r="W3834" s="32"/>
      <c r="X3834" s="32"/>
    </row>
    <row r="3835" spans="1:24" s="31" customFormat="1" x14ac:dyDescent="0.25">
      <c r="A3835" s="4"/>
      <c r="B3835" s="4"/>
      <c r="C3835" s="4"/>
      <c r="D3835" s="4"/>
      <c r="E3835" s="4"/>
      <c r="F3835" s="4"/>
      <c r="G3835" s="4"/>
      <c r="H3835" s="4"/>
      <c r="I3835" s="30"/>
      <c r="P3835" s="32"/>
      <c r="Q3835" s="32"/>
      <c r="R3835" s="32"/>
      <c r="S3835" s="32"/>
      <c r="T3835" s="32"/>
      <c r="U3835" s="32"/>
      <c r="V3835" s="32"/>
      <c r="W3835" s="32"/>
      <c r="X3835" s="32"/>
    </row>
    <row r="3836" spans="1:24" x14ac:dyDescent="0.25">
      <c r="A3836" s="468" t="s">
        <v>221</v>
      </c>
      <c r="B3836" s="469"/>
      <c r="C3836" s="469"/>
      <c r="D3836" s="469"/>
      <c r="E3836" s="469"/>
      <c r="F3836" s="469"/>
      <c r="G3836" s="469"/>
      <c r="H3836" s="469"/>
      <c r="I3836" s="23"/>
      <c r="P3836"/>
      <c r="Q3836"/>
      <c r="R3836"/>
      <c r="S3836"/>
      <c r="T3836"/>
      <c r="U3836"/>
      <c r="V3836"/>
      <c r="W3836"/>
      <c r="X3836"/>
    </row>
    <row r="3837" spans="1:24" ht="15" customHeight="1" x14ac:dyDescent="0.25">
      <c r="A3837" s="479" t="s">
        <v>16</v>
      </c>
      <c r="B3837" s="480"/>
      <c r="C3837" s="480"/>
      <c r="D3837" s="480"/>
      <c r="E3837" s="480"/>
      <c r="F3837" s="480"/>
      <c r="G3837" s="480"/>
      <c r="H3837" s="481"/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13">
        <v>4251</v>
      </c>
      <c r="B3838" s="13" t="s">
        <v>4292</v>
      </c>
      <c r="C3838" s="13" t="s">
        <v>25</v>
      </c>
      <c r="D3838" s="13" t="s">
        <v>428</v>
      </c>
      <c r="E3838" s="13" t="s">
        <v>14</v>
      </c>
      <c r="F3838" s="13">
        <v>34439720</v>
      </c>
      <c r="G3838" s="13">
        <v>34439720</v>
      </c>
      <c r="H3838" s="13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40.5" x14ac:dyDescent="0.25">
      <c r="A3839" s="13">
        <v>4251</v>
      </c>
      <c r="B3839" s="13" t="s">
        <v>3451</v>
      </c>
      <c r="C3839" s="13" t="s">
        <v>25</v>
      </c>
      <c r="D3839" s="13" t="s">
        <v>428</v>
      </c>
      <c r="E3839" s="13" t="s">
        <v>14</v>
      </c>
      <c r="F3839" s="13">
        <v>10300290</v>
      </c>
      <c r="G3839" s="13">
        <v>10300290</v>
      </c>
      <c r="H3839" s="13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40.5" x14ac:dyDescent="0.25">
      <c r="A3840" s="13">
        <v>4251</v>
      </c>
      <c r="B3840" s="13" t="s">
        <v>3452</v>
      </c>
      <c r="C3840" s="13" t="s">
        <v>25</v>
      </c>
      <c r="D3840" s="13" t="s">
        <v>428</v>
      </c>
      <c r="E3840" s="13" t="s">
        <v>14</v>
      </c>
      <c r="F3840" s="13">
        <v>23986800</v>
      </c>
      <c r="G3840" s="13">
        <v>23986800</v>
      </c>
      <c r="H3840" s="13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40.5" x14ac:dyDescent="0.25">
      <c r="A3841" s="13">
        <v>4251</v>
      </c>
      <c r="B3841" s="13" t="s">
        <v>1086</v>
      </c>
      <c r="C3841" s="13" t="s">
        <v>25</v>
      </c>
      <c r="D3841" s="13" t="s">
        <v>428</v>
      </c>
      <c r="E3841" s="13" t="s">
        <v>14</v>
      </c>
      <c r="F3841" s="13">
        <v>0</v>
      </c>
      <c r="G3841" s="13">
        <v>0</v>
      </c>
      <c r="H3841" s="13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15" customHeight="1" x14ac:dyDescent="0.25">
      <c r="A3842" s="479" t="s">
        <v>12</v>
      </c>
      <c r="B3842" s="480"/>
      <c r="C3842" s="480"/>
      <c r="D3842" s="480"/>
      <c r="E3842" s="480"/>
      <c r="F3842" s="480"/>
      <c r="G3842" s="480"/>
      <c r="H3842" s="481"/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45">
        <v>4251</v>
      </c>
      <c r="B3843" s="242" t="s">
        <v>1533</v>
      </c>
      <c r="C3843" s="242" t="s">
        <v>501</v>
      </c>
      <c r="D3843" s="242" t="s">
        <v>1259</v>
      </c>
      <c r="E3843" s="242" t="s">
        <v>14</v>
      </c>
      <c r="F3843" s="242">
        <v>0</v>
      </c>
      <c r="G3843" s="242">
        <v>0</v>
      </c>
      <c r="H3843" s="242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68" t="s">
        <v>282</v>
      </c>
      <c r="B3844" s="469"/>
      <c r="C3844" s="469"/>
      <c r="D3844" s="469"/>
      <c r="E3844" s="469"/>
      <c r="F3844" s="469"/>
      <c r="G3844" s="469"/>
      <c r="H3844" s="469"/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4"/>
      <c r="B3845" s="443" t="s">
        <v>12</v>
      </c>
      <c r="C3845" s="444"/>
      <c r="D3845" s="444"/>
      <c r="E3845" s="444"/>
      <c r="F3845" s="444"/>
      <c r="G3845" s="447"/>
      <c r="H3845" s="20"/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90"/>
      <c r="B3846" s="90"/>
      <c r="C3846" s="90"/>
      <c r="D3846" s="90"/>
      <c r="E3846" s="90"/>
      <c r="F3846" s="90"/>
      <c r="G3846" s="90"/>
      <c r="H3846" s="90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468" t="s">
        <v>4253</v>
      </c>
      <c r="B3847" s="469"/>
      <c r="C3847" s="469"/>
      <c r="D3847" s="469"/>
      <c r="E3847" s="469"/>
      <c r="F3847" s="469"/>
      <c r="G3847" s="469"/>
      <c r="H3847" s="469"/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4"/>
      <c r="B3848" s="443" t="s">
        <v>8</v>
      </c>
      <c r="C3848" s="444"/>
      <c r="D3848" s="444"/>
      <c r="E3848" s="444"/>
      <c r="F3848" s="444"/>
      <c r="G3848" s="447"/>
      <c r="H3848" s="20"/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4">
        <v>5129</v>
      </c>
      <c r="B3849" s="4" t="s">
        <v>4257</v>
      </c>
      <c r="C3849" s="4" t="s">
        <v>2163</v>
      </c>
      <c r="D3849" s="4" t="s">
        <v>289</v>
      </c>
      <c r="E3849" s="4" t="s">
        <v>10</v>
      </c>
      <c r="F3849" s="4">
        <v>165000</v>
      </c>
      <c r="G3849" s="4">
        <f>+F3849*H3849</f>
        <v>660000</v>
      </c>
      <c r="H3849" s="4">
        <v>4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4">
        <v>5129</v>
      </c>
      <c r="B3850" s="4" t="s">
        <v>4258</v>
      </c>
      <c r="C3850" s="4" t="s">
        <v>3286</v>
      </c>
      <c r="D3850" s="4" t="s">
        <v>289</v>
      </c>
      <c r="E3850" s="4" t="s">
        <v>10</v>
      </c>
      <c r="F3850" s="4">
        <v>130000</v>
      </c>
      <c r="G3850" s="4">
        <f t="shared" ref="G3850:G3854" si="58">+F3850*H3850</f>
        <v>520000</v>
      </c>
      <c r="H3850" s="4">
        <v>4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4">
        <v>5129</v>
      </c>
      <c r="B3851" s="4" t="s">
        <v>4259</v>
      </c>
      <c r="C3851" s="4" t="s">
        <v>2258</v>
      </c>
      <c r="D3851" s="4" t="s">
        <v>289</v>
      </c>
      <c r="E3851" s="4" t="s">
        <v>10</v>
      </c>
      <c r="F3851" s="4">
        <v>180000</v>
      </c>
      <c r="G3851" s="4">
        <f t="shared" si="58"/>
        <v>180000</v>
      </c>
      <c r="H3851" s="4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4">
        <v>5129</v>
      </c>
      <c r="B3852" s="4" t="s">
        <v>4260</v>
      </c>
      <c r="C3852" s="4" t="s">
        <v>1398</v>
      </c>
      <c r="D3852" s="4" t="s">
        <v>289</v>
      </c>
      <c r="E3852" s="4" t="s">
        <v>10</v>
      </c>
      <c r="F3852" s="4">
        <v>180000</v>
      </c>
      <c r="G3852" s="4">
        <f t="shared" si="58"/>
        <v>1260000</v>
      </c>
      <c r="H3852" s="4">
        <v>7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">
        <v>5129</v>
      </c>
      <c r="B3853" s="4" t="s">
        <v>4261</v>
      </c>
      <c r="C3853" s="4" t="s">
        <v>1402</v>
      </c>
      <c r="D3853" s="4" t="s">
        <v>289</v>
      </c>
      <c r="E3853" s="4" t="s">
        <v>10</v>
      </c>
      <c r="F3853" s="4">
        <v>180000</v>
      </c>
      <c r="G3853" s="4">
        <f t="shared" si="58"/>
        <v>720000</v>
      </c>
      <c r="H3853" s="4">
        <v>4</v>
      </c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4">
        <v>5129</v>
      </c>
      <c r="B3854" s="4" t="s">
        <v>4262</v>
      </c>
      <c r="C3854" s="4" t="s">
        <v>3844</v>
      </c>
      <c r="D3854" s="4" t="s">
        <v>289</v>
      </c>
      <c r="E3854" s="4" t="s">
        <v>10</v>
      </c>
      <c r="F3854" s="4">
        <v>100000</v>
      </c>
      <c r="G3854" s="4">
        <f t="shared" si="58"/>
        <v>200000</v>
      </c>
      <c r="H3854" s="4">
        <v>2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4">
        <v>5129</v>
      </c>
      <c r="B3855" s="4" t="s">
        <v>4254</v>
      </c>
      <c r="C3855" s="4" t="s">
        <v>3293</v>
      </c>
      <c r="D3855" s="4" t="s">
        <v>289</v>
      </c>
      <c r="E3855" s="4" t="s">
        <v>10</v>
      </c>
      <c r="F3855" s="4">
        <v>200000</v>
      </c>
      <c r="G3855" s="4">
        <f>+F3855*H3855</f>
        <v>800000</v>
      </c>
      <c r="H3855" s="4">
        <v>4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">
        <v>5129</v>
      </c>
      <c r="B3856" s="4" t="s">
        <v>4255</v>
      </c>
      <c r="C3856" s="4" t="s">
        <v>3293</v>
      </c>
      <c r="D3856" s="4" t="s">
        <v>289</v>
      </c>
      <c r="E3856" s="4" t="s">
        <v>10</v>
      </c>
      <c r="F3856" s="4">
        <v>150000</v>
      </c>
      <c r="G3856" s="4">
        <f t="shared" ref="G3856:G3857" si="59">+F3856*H3856</f>
        <v>750000</v>
      </c>
      <c r="H3856" s="4">
        <v>5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4">
        <v>5129</v>
      </c>
      <c r="B3857" s="4" t="s">
        <v>4256</v>
      </c>
      <c r="C3857" s="4" t="s">
        <v>1393</v>
      </c>
      <c r="D3857" s="4" t="s">
        <v>289</v>
      </c>
      <c r="E3857" s="4" t="s">
        <v>10</v>
      </c>
      <c r="F3857" s="4">
        <v>150000</v>
      </c>
      <c r="G3857" s="4">
        <f t="shared" si="59"/>
        <v>150000</v>
      </c>
      <c r="H3857" s="4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55" t="s">
        <v>236</v>
      </c>
      <c r="B3858" s="456"/>
      <c r="C3858" s="456"/>
      <c r="D3858" s="456"/>
      <c r="E3858" s="456"/>
      <c r="F3858" s="456"/>
      <c r="G3858" s="456"/>
      <c r="H3858" s="456"/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4"/>
      <c r="B3859" s="443" t="s">
        <v>16</v>
      </c>
      <c r="C3859" s="444"/>
      <c r="D3859" s="444"/>
      <c r="E3859" s="444"/>
      <c r="F3859" s="444"/>
      <c r="G3859" s="447"/>
      <c r="H3859" s="20"/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4"/>
      <c r="B3860" s="4"/>
      <c r="C3860" s="4"/>
      <c r="D3860" s="4"/>
      <c r="E3860" s="4"/>
      <c r="F3860" s="4"/>
      <c r="G3860" s="4"/>
      <c r="H3860" s="4"/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55" t="s">
        <v>273</v>
      </c>
      <c r="B3861" s="456"/>
      <c r="C3861" s="456"/>
      <c r="D3861" s="456"/>
      <c r="E3861" s="456"/>
      <c r="F3861" s="456"/>
      <c r="G3861" s="456"/>
      <c r="H3861" s="456"/>
      <c r="I3861" s="23"/>
      <c r="P3861"/>
      <c r="Q3861"/>
      <c r="R3861"/>
      <c r="S3861"/>
      <c r="T3861"/>
      <c r="U3861"/>
      <c r="V3861"/>
      <c r="W3861"/>
      <c r="X3861"/>
    </row>
    <row r="3862" spans="1:24" ht="15" customHeight="1" x14ac:dyDescent="0.25">
      <c r="A3862" s="443" t="s">
        <v>12</v>
      </c>
      <c r="B3862" s="444"/>
      <c r="C3862" s="444"/>
      <c r="D3862" s="444"/>
      <c r="E3862" s="444"/>
      <c r="F3862" s="444"/>
      <c r="G3862" s="444"/>
      <c r="H3862" s="447"/>
      <c r="I3862" s="23"/>
      <c r="P3862"/>
      <c r="Q3862"/>
      <c r="R3862"/>
      <c r="S3862"/>
      <c r="T3862"/>
      <c r="U3862"/>
      <c r="V3862"/>
      <c r="W3862"/>
      <c r="X3862"/>
    </row>
    <row r="3863" spans="1:24" ht="27" x14ac:dyDescent="0.25">
      <c r="A3863" s="393">
        <v>4259</v>
      </c>
      <c r="B3863" s="393" t="s">
        <v>3776</v>
      </c>
      <c r="C3863" s="393" t="s">
        <v>904</v>
      </c>
      <c r="D3863" s="393" t="s">
        <v>289</v>
      </c>
      <c r="E3863" s="393" t="s">
        <v>14</v>
      </c>
      <c r="F3863" s="393">
        <v>500000</v>
      </c>
      <c r="G3863" s="393">
        <v>500000</v>
      </c>
      <c r="H3863" s="393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393">
        <v>4259</v>
      </c>
      <c r="B3864" s="393" t="s">
        <v>3777</v>
      </c>
      <c r="C3864" s="393" t="s">
        <v>904</v>
      </c>
      <c r="D3864" s="393" t="s">
        <v>289</v>
      </c>
      <c r="E3864" s="393" t="s">
        <v>14</v>
      </c>
      <c r="F3864" s="393">
        <v>500000</v>
      </c>
      <c r="G3864" s="393">
        <v>500000</v>
      </c>
      <c r="H3864" s="393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393">
        <v>4259</v>
      </c>
      <c r="B3865" s="393" t="s">
        <v>3778</v>
      </c>
      <c r="C3865" s="393" t="s">
        <v>904</v>
      </c>
      <c r="D3865" s="393" t="s">
        <v>289</v>
      </c>
      <c r="E3865" s="393" t="s">
        <v>14</v>
      </c>
      <c r="F3865" s="393">
        <v>500000</v>
      </c>
      <c r="G3865" s="393">
        <v>500000</v>
      </c>
      <c r="H3865" s="393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393"/>
      <c r="B3866" s="393"/>
      <c r="C3866" s="393"/>
      <c r="D3866" s="393"/>
      <c r="E3866" s="393"/>
      <c r="F3866" s="393"/>
      <c r="G3866" s="393"/>
      <c r="H3866" s="393"/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393"/>
      <c r="B3867" s="393"/>
      <c r="C3867" s="393"/>
      <c r="D3867" s="393"/>
      <c r="E3867" s="393"/>
      <c r="F3867" s="393"/>
      <c r="G3867" s="393"/>
      <c r="H3867" s="393"/>
      <c r="I3867" s="23"/>
      <c r="P3867"/>
      <c r="Q3867"/>
      <c r="R3867"/>
      <c r="S3867"/>
      <c r="T3867"/>
      <c r="U3867"/>
      <c r="V3867"/>
      <c r="W3867"/>
      <c r="X3867"/>
    </row>
    <row r="3868" spans="1:24" ht="18" customHeight="1" x14ac:dyDescent="0.25">
      <c r="A3868" s="4"/>
      <c r="B3868" s="443" t="s">
        <v>8</v>
      </c>
      <c r="C3868" s="444"/>
      <c r="D3868" s="444"/>
      <c r="E3868" s="444"/>
      <c r="F3868" s="444"/>
      <c r="G3868" s="447"/>
      <c r="H3868" s="20"/>
      <c r="I3868" s="23"/>
      <c r="P3868"/>
      <c r="Q3868"/>
      <c r="R3868"/>
      <c r="S3868"/>
      <c r="T3868"/>
      <c r="U3868"/>
      <c r="V3868"/>
      <c r="W3868"/>
      <c r="X3868"/>
    </row>
    <row r="3869" spans="1:24" ht="18" customHeight="1" x14ac:dyDescent="0.25">
      <c r="A3869" s="433">
        <v>4267</v>
      </c>
      <c r="B3869" s="433" t="s">
        <v>4321</v>
      </c>
      <c r="C3869" s="433" t="s">
        <v>1004</v>
      </c>
      <c r="D3869" s="433" t="s">
        <v>428</v>
      </c>
      <c r="E3869" s="433" t="s">
        <v>14</v>
      </c>
      <c r="F3869" s="433">
        <v>8435</v>
      </c>
      <c r="G3869" s="433">
        <f>+F3869*H3869</f>
        <v>590450</v>
      </c>
      <c r="H3869" s="433">
        <v>70</v>
      </c>
      <c r="I3869" s="23"/>
      <c r="P3869"/>
      <c r="Q3869"/>
      <c r="R3869"/>
      <c r="S3869"/>
      <c r="T3869"/>
      <c r="U3869"/>
      <c r="V3869"/>
      <c r="W3869"/>
      <c r="X3869"/>
    </row>
    <row r="3870" spans="1:24" ht="18" customHeight="1" x14ac:dyDescent="0.25">
      <c r="A3870" s="433">
        <v>4267</v>
      </c>
      <c r="B3870" s="433" t="s">
        <v>4320</v>
      </c>
      <c r="C3870" s="433" t="s">
        <v>1006</v>
      </c>
      <c r="D3870" s="433" t="s">
        <v>428</v>
      </c>
      <c r="E3870" s="433" t="s">
        <v>14</v>
      </c>
      <c r="F3870" s="433">
        <v>409500</v>
      </c>
      <c r="G3870" s="433">
        <v>409500</v>
      </c>
      <c r="H3870" s="433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18" customHeight="1" x14ac:dyDescent="0.25">
      <c r="A3871" s="392">
        <v>4239</v>
      </c>
      <c r="B3871" s="433" t="s">
        <v>3779</v>
      </c>
      <c r="C3871" s="433" t="s">
        <v>3120</v>
      </c>
      <c r="D3871" s="433" t="s">
        <v>9</v>
      </c>
      <c r="E3871" s="433" t="s">
        <v>10</v>
      </c>
      <c r="F3871" s="433">
        <v>10000</v>
      </c>
      <c r="G3871" s="433">
        <f>+F3871*H3871</f>
        <v>500000</v>
      </c>
      <c r="H3871" s="433">
        <v>50</v>
      </c>
      <c r="I3871" s="23"/>
      <c r="P3871"/>
      <c r="Q3871"/>
      <c r="R3871"/>
      <c r="S3871"/>
      <c r="T3871"/>
      <c r="U3871"/>
      <c r="V3871"/>
      <c r="W3871"/>
      <c r="X3871"/>
    </row>
    <row r="3872" spans="1:24" ht="18" customHeight="1" x14ac:dyDescent="0.25">
      <c r="A3872" s="392">
        <v>4267</v>
      </c>
      <c r="B3872" s="392" t="s">
        <v>3775</v>
      </c>
      <c r="C3872" s="392" t="s">
        <v>1006</v>
      </c>
      <c r="D3872" s="392" t="s">
        <v>9</v>
      </c>
      <c r="E3872" s="392" t="s">
        <v>14</v>
      </c>
      <c r="F3872" s="392">
        <v>409500</v>
      </c>
      <c r="G3872" s="392">
        <v>409500</v>
      </c>
      <c r="H3872" s="392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392">
        <v>4267</v>
      </c>
      <c r="B3873" s="392" t="s">
        <v>3774</v>
      </c>
      <c r="C3873" s="392" t="s">
        <v>1004</v>
      </c>
      <c r="D3873" s="392" t="s">
        <v>9</v>
      </c>
      <c r="E3873" s="392" t="s">
        <v>10</v>
      </c>
      <c r="F3873" s="392">
        <v>8435</v>
      </c>
      <c r="G3873" s="392">
        <f>+F3873*H3873</f>
        <v>590450</v>
      </c>
      <c r="H3873" s="392">
        <v>70</v>
      </c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455" t="s">
        <v>272</v>
      </c>
      <c r="B3874" s="456"/>
      <c r="C3874" s="456"/>
      <c r="D3874" s="456"/>
      <c r="E3874" s="456"/>
      <c r="F3874" s="456"/>
      <c r="G3874" s="456"/>
      <c r="H3874" s="456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4"/>
      <c r="B3875" s="443" t="s">
        <v>8</v>
      </c>
      <c r="C3875" s="444"/>
      <c r="D3875" s="444"/>
      <c r="E3875" s="444"/>
      <c r="F3875" s="444"/>
      <c r="G3875" s="447"/>
      <c r="H3875" s="20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182"/>
      <c r="B3876" s="373"/>
      <c r="C3876" s="373"/>
      <c r="D3876" s="373"/>
      <c r="E3876" s="373"/>
      <c r="F3876" s="373"/>
      <c r="G3876" s="373"/>
      <c r="H3876" s="373"/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373"/>
      <c r="B3877" s="373"/>
      <c r="C3877" s="373"/>
      <c r="D3877" s="373"/>
      <c r="E3877" s="373"/>
      <c r="F3877" s="373"/>
      <c r="G3877" s="373"/>
      <c r="H3877" s="373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373"/>
      <c r="B3878" s="373"/>
      <c r="C3878" s="373"/>
      <c r="D3878" s="373"/>
      <c r="E3878" s="373"/>
      <c r="F3878" s="373"/>
      <c r="G3878" s="373"/>
      <c r="H3878" s="373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455" t="s">
        <v>3445</v>
      </c>
      <c r="B3879" s="456"/>
      <c r="C3879" s="456"/>
      <c r="D3879" s="456"/>
      <c r="E3879" s="456"/>
      <c r="F3879" s="456"/>
      <c r="G3879" s="456"/>
      <c r="H3879" s="456"/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4"/>
      <c r="B3880" s="443" t="s">
        <v>8</v>
      </c>
      <c r="C3880" s="444"/>
      <c r="D3880" s="444"/>
      <c r="E3880" s="444"/>
      <c r="F3880" s="444"/>
      <c r="G3880" s="447"/>
      <c r="H3880" s="20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166">
        <v>4239</v>
      </c>
      <c r="B3881" s="375" t="s">
        <v>3446</v>
      </c>
      <c r="C3881" s="375" t="s">
        <v>32</v>
      </c>
      <c r="D3881" s="375" t="s">
        <v>13</v>
      </c>
      <c r="E3881" s="375" t="s">
        <v>14</v>
      </c>
      <c r="F3881" s="375">
        <v>600000</v>
      </c>
      <c r="G3881" s="375">
        <v>600000</v>
      </c>
      <c r="H3881" s="375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455" t="s">
        <v>347</v>
      </c>
      <c r="B3882" s="456"/>
      <c r="C3882" s="456"/>
      <c r="D3882" s="456"/>
      <c r="E3882" s="456"/>
      <c r="F3882" s="456"/>
      <c r="G3882" s="456"/>
      <c r="H3882" s="456"/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"/>
      <c r="B3883" s="443" t="s">
        <v>12</v>
      </c>
      <c r="C3883" s="444"/>
      <c r="D3883" s="444"/>
      <c r="E3883" s="444"/>
      <c r="F3883" s="444"/>
      <c r="G3883" s="447"/>
      <c r="H3883" s="20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177"/>
      <c r="B3884" s="177"/>
      <c r="C3884" s="177"/>
      <c r="D3884" s="177"/>
      <c r="E3884" s="177"/>
      <c r="F3884" s="177"/>
      <c r="G3884" s="177"/>
      <c r="H3884" s="177"/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479" t="s">
        <v>16</v>
      </c>
      <c r="B3885" s="480"/>
      <c r="C3885" s="480"/>
      <c r="D3885" s="480"/>
      <c r="E3885" s="480"/>
      <c r="F3885" s="480"/>
      <c r="G3885" s="480"/>
      <c r="H3885" s="481"/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178"/>
      <c r="B3886" s="178"/>
      <c r="C3886" s="178"/>
      <c r="D3886" s="178"/>
      <c r="E3886" s="178"/>
      <c r="F3886" s="178"/>
      <c r="G3886" s="178"/>
      <c r="H3886" s="178"/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55" t="s">
        <v>3711</v>
      </c>
      <c r="B3887" s="456"/>
      <c r="C3887" s="456"/>
      <c r="D3887" s="456"/>
      <c r="E3887" s="456"/>
      <c r="F3887" s="456"/>
      <c r="G3887" s="456"/>
      <c r="H3887" s="456"/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4"/>
      <c r="B3888" s="443" t="s">
        <v>12</v>
      </c>
      <c r="C3888" s="444"/>
      <c r="D3888" s="444"/>
      <c r="E3888" s="444"/>
      <c r="F3888" s="444"/>
      <c r="G3888" s="447"/>
      <c r="H3888" s="20"/>
      <c r="I3888" s="23"/>
      <c r="P3888"/>
      <c r="Q3888"/>
      <c r="R3888"/>
      <c r="S3888"/>
      <c r="T3888"/>
      <c r="U3888"/>
      <c r="V3888"/>
      <c r="W3888"/>
      <c r="X3888"/>
    </row>
    <row r="3889" spans="1:24" ht="54" x14ac:dyDescent="0.25">
      <c r="A3889" s="392">
        <v>4213</v>
      </c>
      <c r="B3889" s="392" t="s">
        <v>3712</v>
      </c>
      <c r="C3889" s="392" t="s">
        <v>448</v>
      </c>
      <c r="D3889" s="392" t="s">
        <v>428</v>
      </c>
      <c r="E3889" s="392" t="s">
        <v>14</v>
      </c>
      <c r="F3889" s="392">
        <v>175000</v>
      </c>
      <c r="G3889" s="392">
        <v>175000</v>
      </c>
      <c r="H3889" s="392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392">
        <v>4213</v>
      </c>
      <c r="B3890" s="392" t="s">
        <v>3713</v>
      </c>
      <c r="C3890" s="392" t="s">
        <v>563</v>
      </c>
      <c r="D3890" s="392" t="s">
        <v>428</v>
      </c>
      <c r="E3890" s="392" t="s">
        <v>14</v>
      </c>
      <c r="F3890" s="392">
        <v>996000</v>
      </c>
      <c r="G3890" s="392">
        <v>996000</v>
      </c>
      <c r="H3890" s="39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13.5" customHeight="1" x14ac:dyDescent="0.25">
      <c r="A3891" s="455" t="s">
        <v>3448</v>
      </c>
      <c r="B3891" s="456"/>
      <c r="C3891" s="456"/>
      <c r="D3891" s="456"/>
      <c r="E3891" s="456"/>
      <c r="F3891" s="456"/>
      <c r="G3891" s="456"/>
      <c r="H3891" s="456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"/>
      <c r="B3892" s="443" t="s">
        <v>12</v>
      </c>
      <c r="C3892" s="444"/>
      <c r="D3892" s="444"/>
      <c r="E3892" s="444"/>
      <c r="F3892" s="444"/>
      <c r="G3892" s="447"/>
      <c r="H3892" s="20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">
        <v>4239</v>
      </c>
      <c r="B3893" s="4" t="s">
        <v>3447</v>
      </c>
      <c r="C3893" s="4" t="s">
        <v>32</v>
      </c>
      <c r="D3893" s="4" t="s">
        <v>13</v>
      </c>
      <c r="E3893" s="4" t="s">
        <v>14</v>
      </c>
      <c r="F3893" s="4">
        <v>910000</v>
      </c>
      <c r="G3893" s="4">
        <v>910000</v>
      </c>
      <c r="H3893" s="4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13.5" customHeight="1" x14ac:dyDescent="0.25">
      <c r="A3894" s="455" t="s">
        <v>116</v>
      </c>
      <c r="B3894" s="456"/>
      <c r="C3894" s="456"/>
      <c r="D3894" s="456"/>
      <c r="E3894" s="456"/>
      <c r="F3894" s="456"/>
      <c r="G3894" s="456"/>
      <c r="H3894" s="456"/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43" t="s">
        <v>12</v>
      </c>
      <c r="B3895" s="444"/>
      <c r="C3895" s="444"/>
      <c r="D3895" s="444"/>
      <c r="E3895" s="444"/>
      <c r="F3895" s="444"/>
      <c r="G3895" s="444"/>
      <c r="H3895" s="444"/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214">
        <v>4239</v>
      </c>
      <c r="B3896" s="214" t="s">
        <v>1100</v>
      </c>
      <c r="C3896" s="214" t="s">
        <v>544</v>
      </c>
      <c r="D3896" s="214" t="s">
        <v>9</v>
      </c>
      <c r="E3896" s="214" t="s">
        <v>14</v>
      </c>
      <c r="F3896" s="214">
        <v>136500</v>
      </c>
      <c r="G3896" s="214">
        <v>136500</v>
      </c>
      <c r="H3896" s="214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214">
        <v>4239</v>
      </c>
      <c r="B3897" s="214" t="s">
        <v>1101</v>
      </c>
      <c r="C3897" s="214" t="s">
        <v>544</v>
      </c>
      <c r="D3897" s="214" t="s">
        <v>9</v>
      </c>
      <c r="E3897" s="214" t="s">
        <v>14</v>
      </c>
      <c r="F3897" s="214">
        <v>888888</v>
      </c>
      <c r="G3897" s="214">
        <v>888888</v>
      </c>
      <c r="H3897" s="214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214">
        <v>4239</v>
      </c>
      <c r="B3898" s="214" t="s">
        <v>1102</v>
      </c>
      <c r="C3898" s="214" t="s">
        <v>544</v>
      </c>
      <c r="D3898" s="214" t="s">
        <v>9</v>
      </c>
      <c r="E3898" s="214" t="s">
        <v>14</v>
      </c>
      <c r="F3898" s="214">
        <v>520000</v>
      </c>
      <c r="G3898" s="214">
        <v>520000</v>
      </c>
      <c r="H3898" s="214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214">
        <v>4239</v>
      </c>
      <c r="B3899" s="214" t="s">
        <v>1103</v>
      </c>
      <c r="C3899" s="214" t="s">
        <v>544</v>
      </c>
      <c r="D3899" s="214" t="s">
        <v>9</v>
      </c>
      <c r="E3899" s="214" t="s">
        <v>14</v>
      </c>
      <c r="F3899" s="214">
        <v>139000</v>
      </c>
      <c r="G3899" s="214">
        <v>139000</v>
      </c>
      <c r="H3899" s="214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214">
        <v>4239</v>
      </c>
      <c r="B3900" s="214" t="s">
        <v>1104</v>
      </c>
      <c r="C3900" s="214" t="s">
        <v>544</v>
      </c>
      <c r="D3900" s="214" t="s">
        <v>9</v>
      </c>
      <c r="E3900" s="214" t="s">
        <v>14</v>
      </c>
      <c r="F3900" s="214">
        <v>510000</v>
      </c>
      <c r="G3900" s="214">
        <v>510000</v>
      </c>
      <c r="H3900" s="214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214">
        <v>4239</v>
      </c>
      <c r="B3901" s="214" t="s">
        <v>1105</v>
      </c>
      <c r="C3901" s="214" t="s">
        <v>544</v>
      </c>
      <c r="D3901" s="214" t="s">
        <v>9</v>
      </c>
      <c r="E3901" s="214" t="s">
        <v>14</v>
      </c>
      <c r="F3901" s="214">
        <v>999999</v>
      </c>
      <c r="G3901" s="214">
        <v>999999</v>
      </c>
      <c r="H3901" s="214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214">
        <v>4239</v>
      </c>
      <c r="B3902" s="214" t="s">
        <v>1106</v>
      </c>
      <c r="C3902" s="214" t="s">
        <v>544</v>
      </c>
      <c r="D3902" s="214" t="s">
        <v>9</v>
      </c>
      <c r="E3902" s="214" t="s">
        <v>14</v>
      </c>
      <c r="F3902" s="214">
        <v>555555</v>
      </c>
      <c r="G3902" s="214">
        <v>555555</v>
      </c>
      <c r="H3902" s="214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214">
        <v>4239</v>
      </c>
      <c r="B3903" s="214" t="s">
        <v>1107</v>
      </c>
      <c r="C3903" s="214" t="s">
        <v>544</v>
      </c>
      <c r="D3903" s="214" t="s">
        <v>9</v>
      </c>
      <c r="E3903" s="214" t="s">
        <v>14</v>
      </c>
      <c r="F3903" s="214">
        <v>96000</v>
      </c>
      <c r="G3903" s="214">
        <v>96000</v>
      </c>
      <c r="H3903" s="214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214">
        <v>4239</v>
      </c>
      <c r="B3904" s="214" t="s">
        <v>1108</v>
      </c>
      <c r="C3904" s="214" t="s">
        <v>544</v>
      </c>
      <c r="D3904" s="214" t="s">
        <v>9</v>
      </c>
      <c r="E3904" s="214" t="s">
        <v>14</v>
      </c>
      <c r="F3904" s="214">
        <v>96000</v>
      </c>
      <c r="G3904" s="214">
        <v>96000</v>
      </c>
      <c r="H3904" s="214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214">
        <v>4239</v>
      </c>
      <c r="B3905" s="214" t="s">
        <v>1109</v>
      </c>
      <c r="C3905" s="214" t="s">
        <v>544</v>
      </c>
      <c r="D3905" s="214" t="s">
        <v>9</v>
      </c>
      <c r="E3905" s="214" t="s">
        <v>14</v>
      </c>
      <c r="F3905" s="214">
        <v>238000</v>
      </c>
      <c r="G3905" s="214">
        <v>238000</v>
      </c>
      <c r="H3905" s="214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40.5" x14ac:dyDescent="0.25">
      <c r="A3906" s="214">
        <v>4239</v>
      </c>
      <c r="B3906" s="214" t="s">
        <v>1110</v>
      </c>
      <c r="C3906" s="214" t="s">
        <v>544</v>
      </c>
      <c r="D3906" s="214" t="s">
        <v>9</v>
      </c>
      <c r="E3906" s="214" t="s">
        <v>14</v>
      </c>
      <c r="F3906" s="214">
        <v>334000</v>
      </c>
      <c r="G3906" s="214">
        <v>334000</v>
      </c>
      <c r="H3906" s="214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214">
        <v>4239</v>
      </c>
      <c r="B3907" s="214" t="s">
        <v>1111</v>
      </c>
      <c r="C3907" s="214" t="s">
        <v>544</v>
      </c>
      <c r="D3907" s="214" t="s">
        <v>9</v>
      </c>
      <c r="E3907" s="214" t="s">
        <v>14</v>
      </c>
      <c r="F3907" s="214">
        <v>222000</v>
      </c>
      <c r="G3907" s="214">
        <v>222000</v>
      </c>
      <c r="H3907" s="214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40.5" x14ac:dyDescent="0.25">
      <c r="A3908" s="214">
        <v>4239</v>
      </c>
      <c r="B3908" s="214" t="s">
        <v>1112</v>
      </c>
      <c r="C3908" s="214" t="s">
        <v>544</v>
      </c>
      <c r="D3908" s="214" t="s">
        <v>9</v>
      </c>
      <c r="E3908" s="214" t="s">
        <v>14</v>
      </c>
      <c r="F3908" s="214">
        <v>887000</v>
      </c>
      <c r="G3908" s="214">
        <v>887000</v>
      </c>
      <c r="H3908" s="214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40.5" x14ac:dyDescent="0.25">
      <c r="A3909" s="214">
        <v>4239</v>
      </c>
      <c r="B3909" s="214" t="s">
        <v>1113</v>
      </c>
      <c r="C3909" s="214" t="s">
        <v>544</v>
      </c>
      <c r="D3909" s="214" t="s">
        <v>9</v>
      </c>
      <c r="E3909" s="214" t="s">
        <v>14</v>
      </c>
      <c r="F3909" s="214">
        <v>322000</v>
      </c>
      <c r="G3909" s="214">
        <v>322000</v>
      </c>
      <c r="H3909" s="214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40.5" x14ac:dyDescent="0.25">
      <c r="A3910" s="214">
        <v>4239</v>
      </c>
      <c r="B3910" s="214" t="s">
        <v>1114</v>
      </c>
      <c r="C3910" s="214" t="s">
        <v>544</v>
      </c>
      <c r="D3910" s="214" t="s">
        <v>9</v>
      </c>
      <c r="E3910" s="214" t="s">
        <v>14</v>
      </c>
      <c r="F3910" s="214">
        <v>280000</v>
      </c>
      <c r="G3910" s="214">
        <v>280000</v>
      </c>
      <c r="H3910" s="214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40.5" x14ac:dyDescent="0.25">
      <c r="A3911" s="214">
        <v>4239</v>
      </c>
      <c r="B3911" s="214" t="s">
        <v>1115</v>
      </c>
      <c r="C3911" s="214" t="s">
        <v>544</v>
      </c>
      <c r="D3911" s="214" t="s">
        <v>9</v>
      </c>
      <c r="E3911" s="214" t="s">
        <v>14</v>
      </c>
      <c r="F3911" s="214">
        <v>1148000</v>
      </c>
      <c r="G3911" s="214">
        <v>1148000</v>
      </c>
      <c r="H3911" s="214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40.5" x14ac:dyDescent="0.25">
      <c r="A3912" s="214">
        <v>4239</v>
      </c>
      <c r="B3912" s="214" t="s">
        <v>1116</v>
      </c>
      <c r="C3912" s="214" t="s">
        <v>544</v>
      </c>
      <c r="D3912" s="214" t="s">
        <v>9</v>
      </c>
      <c r="E3912" s="214" t="s">
        <v>14</v>
      </c>
      <c r="F3912" s="214">
        <v>669000</v>
      </c>
      <c r="G3912" s="214">
        <v>669000</v>
      </c>
      <c r="H3912" s="214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40.5" x14ac:dyDescent="0.25">
      <c r="A3913" s="214">
        <v>4239</v>
      </c>
      <c r="B3913" s="214" t="s">
        <v>1117</v>
      </c>
      <c r="C3913" s="214" t="s">
        <v>544</v>
      </c>
      <c r="D3913" s="214" t="s">
        <v>9</v>
      </c>
      <c r="E3913" s="214" t="s">
        <v>14</v>
      </c>
      <c r="F3913" s="214">
        <v>554120</v>
      </c>
      <c r="G3913" s="214">
        <v>554120</v>
      </c>
      <c r="H3913" s="214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455" t="s">
        <v>117</v>
      </c>
      <c r="B3914" s="456"/>
      <c r="C3914" s="456"/>
      <c r="D3914" s="456"/>
      <c r="E3914" s="456"/>
      <c r="F3914" s="456"/>
      <c r="G3914" s="456"/>
      <c r="H3914" s="456"/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443" t="s">
        <v>12</v>
      </c>
      <c r="B3915" s="444"/>
      <c r="C3915" s="444"/>
      <c r="D3915" s="444"/>
      <c r="E3915" s="444"/>
      <c r="F3915" s="444"/>
      <c r="G3915" s="444"/>
      <c r="H3915" s="444"/>
      <c r="I3915" s="23"/>
      <c r="P3915"/>
      <c r="Q3915"/>
      <c r="R3915"/>
      <c r="S3915"/>
      <c r="T3915"/>
      <c r="U3915"/>
      <c r="V3915"/>
      <c r="W3915"/>
      <c r="X3915"/>
    </row>
    <row r="3916" spans="1:24" ht="40.5" x14ac:dyDescent="0.25">
      <c r="A3916" s="214">
        <v>4239</v>
      </c>
      <c r="B3916" s="393" t="s">
        <v>1090</v>
      </c>
      <c r="C3916" s="393" t="s">
        <v>481</v>
      </c>
      <c r="D3916" s="393" t="s">
        <v>9</v>
      </c>
      <c r="E3916" s="393" t="s">
        <v>14</v>
      </c>
      <c r="F3916" s="393">
        <v>1187000</v>
      </c>
      <c r="G3916" s="393">
        <v>1187000</v>
      </c>
      <c r="H3916" s="393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40.5" x14ac:dyDescent="0.25">
      <c r="A3917" s="393">
        <v>4239</v>
      </c>
      <c r="B3917" s="393" t="s">
        <v>1091</v>
      </c>
      <c r="C3917" s="393" t="s">
        <v>481</v>
      </c>
      <c r="D3917" s="393" t="s">
        <v>9</v>
      </c>
      <c r="E3917" s="393" t="s">
        <v>14</v>
      </c>
      <c r="F3917" s="393">
        <v>450000</v>
      </c>
      <c r="G3917" s="393">
        <v>450000</v>
      </c>
      <c r="H3917" s="393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40.5" x14ac:dyDescent="0.25">
      <c r="A3918" s="393">
        <v>4239</v>
      </c>
      <c r="B3918" s="393" t="s">
        <v>1092</v>
      </c>
      <c r="C3918" s="393" t="s">
        <v>481</v>
      </c>
      <c r="D3918" s="393" t="s">
        <v>9</v>
      </c>
      <c r="E3918" s="393" t="s">
        <v>14</v>
      </c>
      <c r="F3918" s="393">
        <v>98888</v>
      </c>
      <c r="G3918" s="393">
        <v>98888</v>
      </c>
      <c r="H3918" s="393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40.5" x14ac:dyDescent="0.25">
      <c r="A3919" s="393">
        <v>4239</v>
      </c>
      <c r="B3919" s="393" t="s">
        <v>1093</v>
      </c>
      <c r="C3919" s="393" t="s">
        <v>481</v>
      </c>
      <c r="D3919" s="393" t="s">
        <v>9</v>
      </c>
      <c r="E3919" s="393" t="s">
        <v>14</v>
      </c>
      <c r="F3919" s="393">
        <v>109000</v>
      </c>
      <c r="G3919" s="393">
        <v>109000</v>
      </c>
      <c r="H3919" s="393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40.5" x14ac:dyDescent="0.25">
      <c r="A3920" s="393">
        <v>4239</v>
      </c>
      <c r="B3920" s="393" t="s">
        <v>1094</v>
      </c>
      <c r="C3920" s="393" t="s">
        <v>481</v>
      </c>
      <c r="D3920" s="393" t="s">
        <v>9</v>
      </c>
      <c r="E3920" s="393" t="s">
        <v>14</v>
      </c>
      <c r="F3920" s="393">
        <v>158000</v>
      </c>
      <c r="G3920" s="393">
        <v>158000</v>
      </c>
      <c r="H3920" s="393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ht="40.5" x14ac:dyDescent="0.25">
      <c r="A3921" s="393">
        <v>4239</v>
      </c>
      <c r="B3921" s="393" t="s">
        <v>1095</v>
      </c>
      <c r="C3921" s="393" t="s">
        <v>481</v>
      </c>
      <c r="D3921" s="393" t="s">
        <v>9</v>
      </c>
      <c r="E3921" s="393" t="s">
        <v>14</v>
      </c>
      <c r="F3921" s="393">
        <v>178000</v>
      </c>
      <c r="G3921" s="393">
        <v>178000</v>
      </c>
      <c r="H3921" s="393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40.5" x14ac:dyDescent="0.25">
      <c r="A3922" s="393">
        <v>4239</v>
      </c>
      <c r="B3922" s="393" t="s">
        <v>1096</v>
      </c>
      <c r="C3922" s="393" t="s">
        <v>481</v>
      </c>
      <c r="D3922" s="393" t="s">
        <v>9</v>
      </c>
      <c r="E3922" s="393" t="s">
        <v>14</v>
      </c>
      <c r="F3922" s="393">
        <v>678000</v>
      </c>
      <c r="G3922" s="393">
        <v>678000</v>
      </c>
      <c r="H3922" s="393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40.5" x14ac:dyDescent="0.25">
      <c r="A3923" s="393">
        <v>4239</v>
      </c>
      <c r="B3923" s="393" t="s">
        <v>1097</v>
      </c>
      <c r="C3923" s="393" t="s">
        <v>481</v>
      </c>
      <c r="D3923" s="393" t="s">
        <v>9</v>
      </c>
      <c r="E3923" s="393" t="s">
        <v>14</v>
      </c>
      <c r="F3923" s="393">
        <v>112000</v>
      </c>
      <c r="G3923" s="393">
        <v>112000</v>
      </c>
      <c r="H3923" s="393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40.5" x14ac:dyDescent="0.25">
      <c r="A3924" s="393">
        <v>4239</v>
      </c>
      <c r="B3924" s="393" t="s">
        <v>1098</v>
      </c>
      <c r="C3924" s="393" t="s">
        <v>481</v>
      </c>
      <c r="D3924" s="393" t="s">
        <v>9</v>
      </c>
      <c r="E3924" s="393" t="s">
        <v>14</v>
      </c>
      <c r="F3924" s="393">
        <v>242000</v>
      </c>
      <c r="G3924" s="393">
        <v>242000</v>
      </c>
      <c r="H3924" s="393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40.5" x14ac:dyDescent="0.25">
      <c r="A3925" s="393">
        <v>4239</v>
      </c>
      <c r="B3925" s="393" t="s">
        <v>1099</v>
      </c>
      <c r="C3925" s="393" t="s">
        <v>481</v>
      </c>
      <c r="D3925" s="393" t="s">
        <v>9</v>
      </c>
      <c r="E3925" s="393" t="s">
        <v>14</v>
      </c>
      <c r="F3925" s="393">
        <v>342000</v>
      </c>
      <c r="G3925" s="393">
        <v>342000</v>
      </c>
      <c r="H3925" s="393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483" t="s">
        <v>38</v>
      </c>
      <c r="B3926" s="484"/>
      <c r="C3926" s="484"/>
      <c r="D3926" s="484"/>
      <c r="E3926" s="484"/>
      <c r="F3926" s="484"/>
      <c r="G3926" s="484"/>
      <c r="H3926" s="484"/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455" t="s">
        <v>159</v>
      </c>
      <c r="B3927" s="456"/>
      <c r="C3927" s="456"/>
      <c r="D3927" s="456"/>
      <c r="E3927" s="456"/>
      <c r="F3927" s="456"/>
      <c r="G3927" s="456"/>
      <c r="H3927" s="456"/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443" t="s">
        <v>12</v>
      </c>
      <c r="B3928" s="444"/>
      <c r="C3928" s="444"/>
      <c r="D3928" s="444"/>
      <c r="E3928" s="444"/>
      <c r="F3928" s="444"/>
      <c r="G3928" s="444"/>
      <c r="H3928" s="444"/>
      <c r="I3928" s="23"/>
      <c r="P3928"/>
      <c r="Q3928"/>
      <c r="R3928"/>
      <c r="S3928"/>
      <c r="T3928"/>
      <c r="U3928"/>
      <c r="V3928"/>
      <c r="W3928"/>
      <c r="X3928"/>
    </row>
    <row r="3929" spans="1:24" ht="40.5" x14ac:dyDescent="0.25">
      <c r="A3929" s="426">
        <v>4215</v>
      </c>
      <c r="B3929" s="426" t="s">
        <v>4277</v>
      </c>
      <c r="C3929" s="426" t="s">
        <v>1369</v>
      </c>
      <c r="D3929" s="426" t="s">
        <v>428</v>
      </c>
      <c r="E3929" s="426" t="s">
        <v>14</v>
      </c>
      <c r="F3929" s="426">
        <v>150000</v>
      </c>
      <c r="G3929" s="426">
        <v>150000</v>
      </c>
      <c r="H3929" s="426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426">
        <v>4215</v>
      </c>
      <c r="B3930" s="426" t="s">
        <v>4278</v>
      </c>
      <c r="C3930" s="426" t="s">
        <v>1369</v>
      </c>
      <c r="D3930" s="426" t="s">
        <v>428</v>
      </c>
      <c r="E3930" s="426" t="s">
        <v>14</v>
      </c>
      <c r="F3930" s="426">
        <v>150000</v>
      </c>
      <c r="G3930" s="426">
        <v>150000</v>
      </c>
      <c r="H3930" s="426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58">
        <v>4252</v>
      </c>
      <c r="B3931" s="426" t="s">
        <v>2932</v>
      </c>
      <c r="C3931" s="426" t="s">
        <v>579</v>
      </c>
      <c r="D3931" s="426" t="s">
        <v>9</v>
      </c>
      <c r="E3931" s="426" t="s">
        <v>14</v>
      </c>
      <c r="F3931" s="426">
        <v>15000</v>
      </c>
      <c r="G3931" s="426">
        <v>15000</v>
      </c>
      <c r="H3931" s="426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58">
        <v>4252</v>
      </c>
      <c r="B3932" s="358" t="s">
        <v>2933</v>
      </c>
      <c r="C3932" s="358" t="s">
        <v>579</v>
      </c>
      <c r="D3932" s="358" t="s">
        <v>9</v>
      </c>
      <c r="E3932" s="358" t="s">
        <v>14</v>
      </c>
      <c r="F3932" s="358">
        <v>15000</v>
      </c>
      <c r="G3932" s="358">
        <v>15000</v>
      </c>
      <c r="H3932" s="358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58">
        <v>4252</v>
      </c>
      <c r="B3933" s="358" t="s">
        <v>2934</v>
      </c>
      <c r="C3933" s="358" t="s">
        <v>579</v>
      </c>
      <c r="D3933" s="358" t="s">
        <v>9</v>
      </c>
      <c r="E3933" s="358" t="s">
        <v>14</v>
      </c>
      <c r="F3933" s="358">
        <v>15000</v>
      </c>
      <c r="G3933" s="358">
        <v>15000</v>
      </c>
      <c r="H3933" s="358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358">
        <v>4252</v>
      </c>
      <c r="B3934" s="358" t="s">
        <v>2935</v>
      </c>
      <c r="C3934" s="358" t="s">
        <v>579</v>
      </c>
      <c r="D3934" s="358" t="s">
        <v>9</v>
      </c>
      <c r="E3934" s="358" t="s">
        <v>14</v>
      </c>
      <c r="F3934" s="358">
        <v>15000</v>
      </c>
      <c r="G3934" s="358">
        <v>15000</v>
      </c>
      <c r="H3934" s="358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358">
        <v>4252</v>
      </c>
      <c r="B3935" s="358" t="s">
        <v>1224</v>
      </c>
      <c r="C3935" s="358" t="s">
        <v>443</v>
      </c>
      <c r="D3935" s="358" t="s">
        <v>428</v>
      </c>
      <c r="E3935" s="358" t="s">
        <v>14</v>
      </c>
      <c r="F3935" s="358">
        <v>400000</v>
      </c>
      <c r="G3935" s="358">
        <v>400000</v>
      </c>
      <c r="H3935" s="358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358">
        <v>4252</v>
      </c>
      <c r="B3936" s="358" t="s">
        <v>1225</v>
      </c>
      <c r="C3936" s="358" t="s">
        <v>443</v>
      </c>
      <c r="D3936" s="358" t="s">
        <v>428</v>
      </c>
      <c r="E3936" s="358" t="s">
        <v>14</v>
      </c>
      <c r="F3936" s="358">
        <v>1200000</v>
      </c>
      <c r="G3936" s="358">
        <v>1200000</v>
      </c>
      <c r="H3936" s="358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40.5" x14ac:dyDescent="0.25">
      <c r="A3937" s="358">
        <v>4214</v>
      </c>
      <c r="B3937" s="358" t="s">
        <v>1226</v>
      </c>
      <c r="C3937" s="358" t="s">
        <v>450</v>
      </c>
      <c r="D3937" s="358" t="s">
        <v>9</v>
      </c>
      <c r="E3937" s="358" t="s">
        <v>14</v>
      </c>
      <c r="F3937" s="358">
        <v>35640</v>
      </c>
      <c r="G3937" s="358">
        <v>35640</v>
      </c>
      <c r="H3937" s="358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40.5" x14ac:dyDescent="0.25">
      <c r="A3938" s="214">
        <v>4252</v>
      </c>
      <c r="B3938" s="214" t="s">
        <v>1227</v>
      </c>
      <c r="C3938" s="340" t="s">
        <v>569</v>
      </c>
      <c r="D3938" s="340" t="s">
        <v>428</v>
      </c>
      <c r="E3938" s="340" t="s">
        <v>14</v>
      </c>
      <c r="F3938" s="340">
        <v>200000</v>
      </c>
      <c r="G3938" s="340">
        <v>200000</v>
      </c>
      <c r="H3938" s="340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214">
        <v>4252</v>
      </c>
      <c r="B3939" s="214" t="s">
        <v>1228</v>
      </c>
      <c r="C3939" s="340" t="s">
        <v>535</v>
      </c>
      <c r="D3939" s="340" t="s">
        <v>428</v>
      </c>
      <c r="E3939" s="340" t="s">
        <v>14</v>
      </c>
      <c r="F3939" s="340">
        <v>200000</v>
      </c>
      <c r="G3939" s="340">
        <v>200000</v>
      </c>
      <c r="H3939" s="340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214">
        <v>4252</v>
      </c>
      <c r="B3940" s="214" t="s">
        <v>1229</v>
      </c>
      <c r="C3940" s="340" t="s">
        <v>535</v>
      </c>
      <c r="D3940" s="340" t="s">
        <v>428</v>
      </c>
      <c r="E3940" s="340" t="s">
        <v>14</v>
      </c>
      <c r="F3940" s="340">
        <v>200000</v>
      </c>
      <c r="G3940" s="340">
        <v>200000</v>
      </c>
      <c r="H3940" s="340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214">
        <v>4214</v>
      </c>
      <c r="B3941" s="214" t="s">
        <v>1230</v>
      </c>
      <c r="C3941" s="340" t="s">
        <v>557</v>
      </c>
      <c r="D3941" s="340" t="s">
        <v>13</v>
      </c>
      <c r="E3941" s="340" t="s">
        <v>14</v>
      </c>
      <c r="F3941" s="340">
        <v>1000000</v>
      </c>
      <c r="G3941" s="340">
        <v>1000000</v>
      </c>
      <c r="H3941" s="340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214">
        <v>4214</v>
      </c>
      <c r="B3942" s="214" t="s">
        <v>1231</v>
      </c>
      <c r="C3942" s="340" t="s">
        <v>538</v>
      </c>
      <c r="D3942" s="340" t="s">
        <v>9</v>
      </c>
      <c r="E3942" s="340" t="s">
        <v>14</v>
      </c>
      <c r="F3942" s="340">
        <v>689040</v>
      </c>
      <c r="G3942" s="340">
        <v>689040</v>
      </c>
      <c r="H3942" s="340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340"/>
      <c r="B3943" s="340"/>
      <c r="C3943" s="340"/>
      <c r="D3943" s="340"/>
      <c r="E3943" s="340"/>
      <c r="F3943" s="340"/>
      <c r="G3943" s="340"/>
      <c r="H3943" s="340"/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340"/>
      <c r="B3944" s="340"/>
      <c r="C3944" s="340"/>
      <c r="D3944" s="340"/>
      <c r="E3944" s="340"/>
      <c r="F3944" s="340"/>
      <c r="G3944" s="340"/>
      <c r="H3944" s="340"/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214"/>
      <c r="B3945" s="214"/>
      <c r="C3945" s="214"/>
      <c r="D3945" s="340"/>
      <c r="E3945" s="340"/>
      <c r="F3945" s="340"/>
      <c r="G3945" s="340"/>
      <c r="H3945" s="340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214"/>
      <c r="B3946" s="214"/>
      <c r="C3946" s="214"/>
      <c r="D3946" s="214"/>
      <c r="E3946" s="214"/>
      <c r="F3946" s="214"/>
      <c r="G3946" s="214"/>
      <c r="H3946" s="214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443" t="s">
        <v>8</v>
      </c>
      <c r="B3947" s="444"/>
      <c r="C3947" s="444"/>
      <c r="D3947" s="444"/>
      <c r="E3947" s="444"/>
      <c r="F3947" s="444"/>
      <c r="G3947" s="444"/>
      <c r="H3947" s="444"/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98">
        <v>4267</v>
      </c>
      <c r="B3948" s="398" t="s">
        <v>3867</v>
      </c>
      <c r="C3948" s="398" t="s">
        <v>45</v>
      </c>
      <c r="D3948" s="398" t="s">
        <v>9</v>
      </c>
      <c r="E3948" s="398" t="s">
        <v>10</v>
      </c>
      <c r="F3948" s="398">
        <v>10</v>
      </c>
      <c r="G3948" s="398">
        <f>+F3948*H3948</f>
        <v>50000</v>
      </c>
      <c r="H3948" s="398">
        <v>5000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398">
        <v>4267</v>
      </c>
      <c r="B3949" s="398" t="s">
        <v>3868</v>
      </c>
      <c r="C3949" s="398" t="s">
        <v>1551</v>
      </c>
      <c r="D3949" s="398" t="s">
        <v>9</v>
      </c>
      <c r="E3949" s="398" t="s">
        <v>10</v>
      </c>
      <c r="F3949" s="398">
        <v>2000</v>
      </c>
      <c r="G3949" s="398">
        <f t="shared" ref="G3949:G3967" si="60">+F3949*H3949</f>
        <v>10000</v>
      </c>
      <c r="H3949" s="398">
        <v>5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398">
        <v>4267</v>
      </c>
      <c r="B3950" s="398" t="s">
        <v>3869</v>
      </c>
      <c r="C3950" s="398" t="s">
        <v>1555</v>
      </c>
      <c r="D3950" s="398" t="s">
        <v>9</v>
      </c>
      <c r="E3950" s="398" t="s">
        <v>10</v>
      </c>
      <c r="F3950" s="398">
        <v>120</v>
      </c>
      <c r="G3950" s="398">
        <f t="shared" si="60"/>
        <v>84000</v>
      </c>
      <c r="H3950" s="398">
        <v>700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398">
        <v>4267</v>
      </c>
      <c r="B3951" s="398" t="s">
        <v>3870</v>
      </c>
      <c r="C3951" s="398" t="s">
        <v>1872</v>
      </c>
      <c r="D3951" s="398" t="s">
        <v>9</v>
      </c>
      <c r="E3951" s="398" t="s">
        <v>10</v>
      </c>
      <c r="F3951" s="398">
        <v>700</v>
      </c>
      <c r="G3951" s="398">
        <f t="shared" si="60"/>
        <v>70000</v>
      </c>
      <c r="H3951" s="398">
        <v>100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398">
        <v>4267</v>
      </c>
      <c r="B3952" s="398" t="s">
        <v>3871</v>
      </c>
      <c r="C3952" s="398" t="s">
        <v>871</v>
      </c>
      <c r="D3952" s="398" t="s">
        <v>9</v>
      </c>
      <c r="E3952" s="398" t="s">
        <v>10</v>
      </c>
      <c r="F3952" s="398">
        <v>800</v>
      </c>
      <c r="G3952" s="398">
        <f t="shared" si="60"/>
        <v>12000</v>
      </c>
      <c r="H3952" s="398">
        <v>15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98">
        <v>4267</v>
      </c>
      <c r="B3953" s="398" t="s">
        <v>3872</v>
      </c>
      <c r="C3953" s="398" t="s">
        <v>1678</v>
      </c>
      <c r="D3953" s="398" t="s">
        <v>9</v>
      </c>
      <c r="E3953" s="398" t="s">
        <v>10</v>
      </c>
      <c r="F3953" s="398">
        <v>2000</v>
      </c>
      <c r="G3953" s="398">
        <f t="shared" si="60"/>
        <v>10000</v>
      </c>
      <c r="H3953" s="398">
        <v>5</v>
      </c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398">
        <v>4267</v>
      </c>
      <c r="B3954" s="398" t="s">
        <v>3873</v>
      </c>
      <c r="C3954" s="398" t="s">
        <v>3874</v>
      </c>
      <c r="D3954" s="398" t="s">
        <v>9</v>
      </c>
      <c r="E3954" s="398" t="s">
        <v>10</v>
      </c>
      <c r="F3954" s="398">
        <v>400</v>
      </c>
      <c r="G3954" s="398">
        <f t="shared" si="60"/>
        <v>7200</v>
      </c>
      <c r="H3954" s="398">
        <v>18</v>
      </c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398">
        <v>4267</v>
      </c>
      <c r="B3955" s="398" t="s">
        <v>3875</v>
      </c>
      <c r="C3955" s="398" t="s">
        <v>3876</v>
      </c>
      <c r="D3955" s="398" t="s">
        <v>9</v>
      </c>
      <c r="E3955" s="398" t="s">
        <v>10</v>
      </c>
      <c r="F3955" s="398">
        <v>3500</v>
      </c>
      <c r="G3955" s="398">
        <f t="shared" si="60"/>
        <v>7000</v>
      </c>
      <c r="H3955" s="398">
        <v>2</v>
      </c>
      <c r="I3955" s="23"/>
      <c r="P3955"/>
      <c r="Q3955"/>
      <c r="R3955"/>
      <c r="S3955"/>
      <c r="T3955"/>
      <c r="U3955"/>
      <c r="V3955"/>
      <c r="W3955"/>
      <c r="X3955"/>
    </row>
    <row r="3956" spans="1:24" x14ac:dyDescent="0.25">
      <c r="A3956" s="398">
        <v>4267</v>
      </c>
      <c r="B3956" s="398" t="s">
        <v>3877</v>
      </c>
      <c r="C3956" s="398" t="s">
        <v>1557</v>
      </c>
      <c r="D3956" s="398" t="s">
        <v>9</v>
      </c>
      <c r="E3956" s="398" t="s">
        <v>10</v>
      </c>
      <c r="F3956" s="398">
        <v>1800</v>
      </c>
      <c r="G3956" s="398">
        <f t="shared" si="60"/>
        <v>9000</v>
      </c>
      <c r="H3956" s="398">
        <v>5</v>
      </c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398">
        <v>4267</v>
      </c>
      <c r="B3957" s="398" t="s">
        <v>3878</v>
      </c>
      <c r="C3957" s="398" t="s">
        <v>874</v>
      </c>
      <c r="D3957" s="398" t="s">
        <v>9</v>
      </c>
      <c r="E3957" s="398" t="s">
        <v>10</v>
      </c>
      <c r="F3957" s="398">
        <v>300</v>
      </c>
      <c r="G3957" s="398">
        <f t="shared" si="60"/>
        <v>6000</v>
      </c>
      <c r="H3957" s="398">
        <v>20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398">
        <v>4267</v>
      </c>
      <c r="B3958" s="398" t="s">
        <v>3879</v>
      </c>
      <c r="C3958" s="398" t="s">
        <v>1563</v>
      </c>
      <c r="D3958" s="398" t="s">
        <v>9</v>
      </c>
      <c r="E3958" s="398" t="s">
        <v>10</v>
      </c>
      <c r="F3958" s="398">
        <v>150</v>
      </c>
      <c r="G3958" s="398">
        <f t="shared" si="60"/>
        <v>105000</v>
      </c>
      <c r="H3958" s="398">
        <v>700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98">
        <v>4267</v>
      </c>
      <c r="B3959" s="398" t="s">
        <v>3880</v>
      </c>
      <c r="C3959" s="398" t="s">
        <v>1759</v>
      </c>
      <c r="D3959" s="398" t="s">
        <v>9</v>
      </c>
      <c r="E3959" s="398" t="s">
        <v>10</v>
      </c>
      <c r="F3959" s="398">
        <v>8000</v>
      </c>
      <c r="G3959" s="398">
        <f t="shared" si="60"/>
        <v>24000</v>
      </c>
      <c r="H3959" s="398">
        <v>3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398">
        <v>4267</v>
      </c>
      <c r="B3960" s="398" t="s">
        <v>3881</v>
      </c>
      <c r="C3960" s="398" t="s">
        <v>1564</v>
      </c>
      <c r="D3960" s="398" t="s">
        <v>9</v>
      </c>
      <c r="E3960" s="398" t="s">
        <v>10</v>
      </c>
      <c r="F3960" s="398">
        <v>600</v>
      </c>
      <c r="G3960" s="398">
        <f t="shared" si="60"/>
        <v>12000</v>
      </c>
      <c r="H3960" s="398">
        <v>20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398">
        <v>4267</v>
      </c>
      <c r="B3961" s="398" t="s">
        <v>3882</v>
      </c>
      <c r="C3961" s="398" t="s">
        <v>1566</v>
      </c>
      <c r="D3961" s="398" t="s">
        <v>9</v>
      </c>
      <c r="E3961" s="398" t="s">
        <v>10</v>
      </c>
      <c r="F3961" s="398">
        <v>800</v>
      </c>
      <c r="G3961" s="398">
        <f t="shared" si="60"/>
        <v>8800</v>
      </c>
      <c r="H3961" s="398">
        <v>11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398">
        <v>4267</v>
      </c>
      <c r="B3962" s="398" t="s">
        <v>3883</v>
      </c>
      <c r="C3962" s="398" t="s">
        <v>1568</v>
      </c>
      <c r="D3962" s="398" t="s">
        <v>9</v>
      </c>
      <c r="E3962" s="398" t="s">
        <v>11</v>
      </c>
      <c r="F3962" s="398">
        <v>200</v>
      </c>
      <c r="G3962" s="398">
        <f t="shared" si="60"/>
        <v>7000</v>
      </c>
      <c r="H3962" s="398">
        <v>35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398">
        <v>4267</v>
      </c>
      <c r="B3963" s="398" t="s">
        <v>3884</v>
      </c>
      <c r="C3963" s="398" t="s">
        <v>1571</v>
      </c>
      <c r="D3963" s="398" t="s">
        <v>9</v>
      </c>
      <c r="E3963" s="398" t="s">
        <v>11</v>
      </c>
      <c r="F3963" s="398">
        <v>400</v>
      </c>
      <c r="G3963" s="398">
        <f t="shared" si="60"/>
        <v>16000</v>
      </c>
      <c r="H3963" s="398">
        <v>40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398">
        <v>4267</v>
      </c>
      <c r="B3964" s="398" t="s">
        <v>3885</v>
      </c>
      <c r="C3964" s="398" t="s">
        <v>1571</v>
      </c>
      <c r="D3964" s="398" t="s">
        <v>9</v>
      </c>
      <c r="E3964" s="398" t="s">
        <v>11</v>
      </c>
      <c r="F3964" s="398">
        <v>400</v>
      </c>
      <c r="G3964" s="398">
        <f t="shared" si="60"/>
        <v>16000</v>
      </c>
      <c r="H3964" s="398">
        <v>40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398">
        <v>4267</v>
      </c>
      <c r="B3965" s="398" t="s">
        <v>3886</v>
      </c>
      <c r="C3965" s="398" t="s">
        <v>1572</v>
      </c>
      <c r="D3965" s="398" t="s">
        <v>9</v>
      </c>
      <c r="E3965" s="398" t="s">
        <v>11</v>
      </c>
      <c r="F3965" s="398">
        <v>600</v>
      </c>
      <c r="G3965" s="398">
        <f t="shared" si="60"/>
        <v>24000</v>
      </c>
      <c r="H3965" s="398">
        <v>40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398">
        <v>4267</v>
      </c>
      <c r="B3966" s="398" t="s">
        <v>3887</v>
      </c>
      <c r="C3966" s="398" t="s">
        <v>1574</v>
      </c>
      <c r="D3966" s="398" t="s">
        <v>9</v>
      </c>
      <c r="E3966" s="398" t="s">
        <v>10</v>
      </c>
      <c r="F3966" s="398">
        <v>800</v>
      </c>
      <c r="G3966" s="398">
        <f t="shared" si="60"/>
        <v>16000</v>
      </c>
      <c r="H3966" s="398">
        <v>20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398">
        <v>4267</v>
      </c>
      <c r="B3967" s="398" t="s">
        <v>3888</v>
      </c>
      <c r="C3967" s="398" t="s">
        <v>887</v>
      </c>
      <c r="D3967" s="398" t="s">
        <v>9</v>
      </c>
      <c r="E3967" s="398" t="s">
        <v>10</v>
      </c>
      <c r="F3967" s="398">
        <v>1200</v>
      </c>
      <c r="G3967" s="398">
        <f t="shared" si="60"/>
        <v>6000</v>
      </c>
      <c r="H3967" s="398">
        <v>5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398">
        <v>4264</v>
      </c>
      <c r="B3968" s="398" t="s">
        <v>451</v>
      </c>
      <c r="C3968" s="398" t="s">
        <v>267</v>
      </c>
      <c r="D3968" s="398" t="s">
        <v>9</v>
      </c>
      <c r="E3968" s="398" t="s">
        <v>11</v>
      </c>
      <c r="F3968" s="398">
        <v>490</v>
      </c>
      <c r="G3968" s="398">
        <f>F3968*H3968</f>
        <v>2181480</v>
      </c>
      <c r="H3968" s="398">
        <v>4452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398" t="s">
        <v>2428</v>
      </c>
      <c r="B3969" s="398" t="s">
        <v>2547</v>
      </c>
      <c r="C3969" s="398" t="s">
        <v>596</v>
      </c>
      <c r="D3969" s="398" t="s">
        <v>9</v>
      </c>
      <c r="E3969" s="398" t="s">
        <v>10</v>
      </c>
      <c r="F3969" s="398">
        <v>200</v>
      </c>
      <c r="G3969" s="398">
        <f t="shared" ref="G3969:G4000" si="61">F3969*H3969</f>
        <v>16000</v>
      </c>
      <c r="H3969" s="398">
        <v>80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398" t="s">
        <v>2428</v>
      </c>
      <c r="B3970" s="398" t="s">
        <v>2548</v>
      </c>
      <c r="C3970" s="398" t="s">
        <v>632</v>
      </c>
      <c r="D3970" s="398" t="s">
        <v>9</v>
      </c>
      <c r="E3970" s="398" t="s">
        <v>10</v>
      </c>
      <c r="F3970" s="398">
        <v>3000</v>
      </c>
      <c r="G3970" s="398">
        <f t="shared" si="61"/>
        <v>30000</v>
      </c>
      <c r="H3970" s="398">
        <v>10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398" t="s">
        <v>2428</v>
      </c>
      <c r="B3971" s="398" t="s">
        <v>2549</v>
      </c>
      <c r="C3971" s="398" t="s">
        <v>602</v>
      </c>
      <c r="D3971" s="398" t="s">
        <v>9</v>
      </c>
      <c r="E3971" s="398" t="s">
        <v>10</v>
      </c>
      <c r="F3971" s="398">
        <v>120</v>
      </c>
      <c r="G3971" s="398">
        <f t="shared" si="61"/>
        <v>4800</v>
      </c>
      <c r="H3971" s="398">
        <v>40</v>
      </c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398" t="s">
        <v>2428</v>
      </c>
      <c r="B3972" s="398" t="s">
        <v>2550</v>
      </c>
      <c r="C3972" s="398" t="s">
        <v>654</v>
      </c>
      <c r="D3972" s="398" t="s">
        <v>9</v>
      </c>
      <c r="E3972" s="398" t="s">
        <v>10</v>
      </c>
      <c r="F3972" s="398">
        <v>80</v>
      </c>
      <c r="G3972" s="398">
        <f t="shared" si="61"/>
        <v>2400</v>
      </c>
      <c r="H3972" s="398">
        <v>30</v>
      </c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398" t="s">
        <v>2428</v>
      </c>
      <c r="B3973" s="398" t="s">
        <v>2551</v>
      </c>
      <c r="C3973" s="398" t="s">
        <v>680</v>
      </c>
      <c r="D3973" s="398" t="s">
        <v>9</v>
      </c>
      <c r="E3973" s="398" t="s">
        <v>10</v>
      </c>
      <c r="F3973" s="398">
        <v>80</v>
      </c>
      <c r="G3973" s="398">
        <f t="shared" si="61"/>
        <v>8000</v>
      </c>
      <c r="H3973" s="398">
        <v>100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334" t="s">
        <v>2428</v>
      </c>
      <c r="B3974" s="334" t="s">
        <v>2552</v>
      </c>
      <c r="C3974" s="334" t="s">
        <v>647</v>
      </c>
      <c r="D3974" s="334" t="s">
        <v>9</v>
      </c>
      <c r="E3974" s="334" t="s">
        <v>10</v>
      </c>
      <c r="F3974" s="334">
        <v>100</v>
      </c>
      <c r="G3974" s="334">
        <f t="shared" si="61"/>
        <v>10000</v>
      </c>
      <c r="H3974" s="334">
        <v>100</v>
      </c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334" t="s">
        <v>2428</v>
      </c>
      <c r="B3975" s="334" t="s">
        <v>2553</v>
      </c>
      <c r="C3975" s="334" t="s">
        <v>683</v>
      </c>
      <c r="D3975" s="334" t="s">
        <v>9</v>
      </c>
      <c r="E3975" s="334" t="s">
        <v>10</v>
      </c>
      <c r="F3975" s="334">
        <v>40</v>
      </c>
      <c r="G3975" s="334">
        <f t="shared" si="61"/>
        <v>1600</v>
      </c>
      <c r="H3975" s="334">
        <v>40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334" t="s">
        <v>2428</v>
      </c>
      <c r="B3976" s="334" t="s">
        <v>2554</v>
      </c>
      <c r="C3976" s="334" t="s">
        <v>685</v>
      </c>
      <c r="D3976" s="334" t="s">
        <v>9</v>
      </c>
      <c r="E3976" s="334" t="s">
        <v>10</v>
      </c>
      <c r="F3976" s="334">
        <v>60</v>
      </c>
      <c r="G3976" s="334">
        <f t="shared" si="61"/>
        <v>900</v>
      </c>
      <c r="H3976" s="334">
        <v>15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334" t="s">
        <v>2428</v>
      </c>
      <c r="B3977" s="334" t="s">
        <v>2555</v>
      </c>
      <c r="C3977" s="334" t="s">
        <v>1456</v>
      </c>
      <c r="D3977" s="334" t="s">
        <v>9</v>
      </c>
      <c r="E3977" s="334" t="s">
        <v>10</v>
      </c>
      <c r="F3977" s="334">
        <v>200</v>
      </c>
      <c r="G3977" s="334">
        <f t="shared" si="61"/>
        <v>8000</v>
      </c>
      <c r="H3977" s="334">
        <v>40</v>
      </c>
      <c r="I3977" s="23"/>
      <c r="P3977"/>
      <c r="Q3977"/>
      <c r="R3977"/>
      <c r="S3977"/>
      <c r="T3977"/>
      <c r="U3977"/>
      <c r="V3977"/>
      <c r="W3977"/>
      <c r="X3977"/>
    </row>
    <row r="3978" spans="1:24" ht="40.5" x14ac:dyDescent="0.25">
      <c r="A3978" s="334" t="s">
        <v>2428</v>
      </c>
      <c r="B3978" s="334" t="s">
        <v>2556</v>
      </c>
      <c r="C3978" s="334" t="s">
        <v>816</v>
      </c>
      <c r="D3978" s="334" t="s">
        <v>9</v>
      </c>
      <c r="E3978" s="334" t="s">
        <v>10</v>
      </c>
      <c r="F3978" s="334">
        <v>600</v>
      </c>
      <c r="G3978" s="334">
        <f t="shared" si="61"/>
        <v>6000</v>
      </c>
      <c r="H3978" s="334">
        <v>10</v>
      </c>
      <c r="I3978" s="23"/>
      <c r="P3978"/>
      <c r="Q3978"/>
      <c r="R3978"/>
      <c r="S3978"/>
      <c r="T3978"/>
      <c r="U3978"/>
      <c r="V3978"/>
      <c r="W3978"/>
      <c r="X3978"/>
    </row>
    <row r="3979" spans="1:24" ht="40.5" x14ac:dyDescent="0.25">
      <c r="A3979" s="334" t="s">
        <v>2428</v>
      </c>
      <c r="B3979" s="334" t="s">
        <v>2557</v>
      </c>
      <c r="C3979" s="334" t="s">
        <v>818</v>
      </c>
      <c r="D3979" s="334" t="s">
        <v>9</v>
      </c>
      <c r="E3979" s="334" t="s">
        <v>10</v>
      </c>
      <c r="F3979" s="334">
        <v>150</v>
      </c>
      <c r="G3979" s="334">
        <f t="shared" si="61"/>
        <v>3000</v>
      </c>
      <c r="H3979" s="334">
        <v>20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334" t="s">
        <v>2428</v>
      </c>
      <c r="B3980" s="334" t="s">
        <v>2558</v>
      </c>
      <c r="C3980" s="334" t="s">
        <v>692</v>
      </c>
      <c r="D3980" s="334" t="s">
        <v>9</v>
      </c>
      <c r="E3980" s="334" t="s">
        <v>10</v>
      </c>
      <c r="F3980" s="334">
        <v>120</v>
      </c>
      <c r="G3980" s="334">
        <f t="shared" si="61"/>
        <v>3600</v>
      </c>
      <c r="H3980" s="334">
        <v>30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334" t="s">
        <v>2428</v>
      </c>
      <c r="B3981" s="334" t="s">
        <v>2559</v>
      </c>
      <c r="C3981" s="334" t="s">
        <v>662</v>
      </c>
      <c r="D3981" s="334" t="s">
        <v>9</v>
      </c>
      <c r="E3981" s="334" t="s">
        <v>10</v>
      </c>
      <c r="F3981" s="334">
        <v>3500</v>
      </c>
      <c r="G3981" s="334">
        <f t="shared" si="61"/>
        <v>28000</v>
      </c>
      <c r="H3981" s="334">
        <v>8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34" t="s">
        <v>2428</v>
      </c>
      <c r="B3982" s="334" t="s">
        <v>2560</v>
      </c>
      <c r="C3982" s="334" t="s">
        <v>634</v>
      </c>
      <c r="D3982" s="334" t="s">
        <v>9</v>
      </c>
      <c r="E3982" s="334" t="s">
        <v>589</v>
      </c>
      <c r="F3982" s="334">
        <v>100</v>
      </c>
      <c r="G3982" s="334">
        <f t="shared" si="61"/>
        <v>5000</v>
      </c>
      <c r="H3982" s="334">
        <v>50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34" t="s">
        <v>2428</v>
      </c>
      <c r="B3983" s="334" t="s">
        <v>2561</v>
      </c>
      <c r="C3983" s="334" t="s">
        <v>594</v>
      </c>
      <c r="D3983" s="334" t="s">
        <v>9</v>
      </c>
      <c r="E3983" s="334" t="s">
        <v>589</v>
      </c>
      <c r="F3983" s="334">
        <v>200</v>
      </c>
      <c r="G3983" s="334">
        <f t="shared" si="61"/>
        <v>10000</v>
      </c>
      <c r="H3983" s="334">
        <v>50</v>
      </c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334" t="s">
        <v>2428</v>
      </c>
      <c r="B3984" s="334" t="s">
        <v>2562</v>
      </c>
      <c r="C3984" s="334" t="s">
        <v>2563</v>
      </c>
      <c r="D3984" s="334" t="s">
        <v>9</v>
      </c>
      <c r="E3984" s="334" t="s">
        <v>589</v>
      </c>
      <c r="F3984" s="334">
        <v>120</v>
      </c>
      <c r="G3984" s="334">
        <f t="shared" si="61"/>
        <v>1200</v>
      </c>
      <c r="H3984" s="334">
        <v>10</v>
      </c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334" t="s">
        <v>2428</v>
      </c>
      <c r="B3985" s="334" t="s">
        <v>2564</v>
      </c>
      <c r="C3985" s="334" t="s">
        <v>620</v>
      </c>
      <c r="D3985" s="334" t="s">
        <v>9</v>
      </c>
      <c r="E3985" s="334" t="s">
        <v>10</v>
      </c>
      <c r="F3985" s="334">
        <v>600</v>
      </c>
      <c r="G3985" s="334">
        <f t="shared" si="61"/>
        <v>6000</v>
      </c>
      <c r="H3985" s="334">
        <v>10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34" t="s">
        <v>2428</v>
      </c>
      <c r="B3986" s="334" t="s">
        <v>2565</v>
      </c>
      <c r="C3986" s="334" t="s">
        <v>636</v>
      </c>
      <c r="D3986" s="334" t="s">
        <v>9</v>
      </c>
      <c r="E3986" s="334" t="s">
        <v>10</v>
      </c>
      <c r="F3986" s="334">
        <v>9</v>
      </c>
      <c r="G3986" s="334">
        <f t="shared" si="61"/>
        <v>18000</v>
      </c>
      <c r="H3986" s="334">
        <v>2000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334" t="s">
        <v>2428</v>
      </c>
      <c r="B3987" s="334" t="s">
        <v>2566</v>
      </c>
      <c r="C3987" s="334" t="s">
        <v>598</v>
      </c>
      <c r="D3987" s="334" t="s">
        <v>9</v>
      </c>
      <c r="E3987" s="334" t="s">
        <v>10</v>
      </c>
      <c r="F3987" s="334">
        <v>70</v>
      </c>
      <c r="G3987" s="334">
        <f t="shared" si="61"/>
        <v>1400</v>
      </c>
      <c r="H3987" s="334">
        <v>20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334" t="s">
        <v>2428</v>
      </c>
      <c r="B3988" s="334" t="s">
        <v>2567</v>
      </c>
      <c r="C3988" s="334" t="s">
        <v>612</v>
      </c>
      <c r="D3988" s="334" t="s">
        <v>9</v>
      </c>
      <c r="E3988" s="334" t="s">
        <v>10</v>
      </c>
      <c r="F3988" s="334">
        <v>700</v>
      </c>
      <c r="G3988" s="334">
        <f t="shared" si="61"/>
        <v>49000</v>
      </c>
      <c r="H3988" s="334">
        <v>70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334" t="s">
        <v>2428</v>
      </c>
      <c r="B3989" s="334" t="s">
        <v>2568</v>
      </c>
      <c r="C3989" s="334" t="s">
        <v>608</v>
      </c>
      <c r="D3989" s="334" t="s">
        <v>9</v>
      </c>
      <c r="E3989" s="334" t="s">
        <v>10</v>
      </c>
      <c r="F3989" s="334">
        <v>1500</v>
      </c>
      <c r="G3989" s="334">
        <f t="shared" si="61"/>
        <v>15000</v>
      </c>
      <c r="H3989" s="334">
        <v>10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334" t="s">
        <v>2428</v>
      </c>
      <c r="B3990" s="334" t="s">
        <v>2569</v>
      </c>
      <c r="C3990" s="334" t="s">
        <v>622</v>
      </c>
      <c r="D3990" s="334" t="s">
        <v>9</v>
      </c>
      <c r="E3990" s="334" t="s">
        <v>10</v>
      </c>
      <c r="F3990" s="334">
        <v>1300</v>
      </c>
      <c r="G3990" s="334">
        <f t="shared" si="61"/>
        <v>3900</v>
      </c>
      <c r="H3990" s="334">
        <v>3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334" t="s">
        <v>2428</v>
      </c>
      <c r="B3991" s="334" t="s">
        <v>2570</v>
      </c>
      <c r="C3991" s="334" t="s">
        <v>660</v>
      </c>
      <c r="D3991" s="334" t="s">
        <v>9</v>
      </c>
      <c r="E3991" s="334" t="s">
        <v>590</v>
      </c>
      <c r="F3991" s="334">
        <v>1000</v>
      </c>
      <c r="G3991" s="334">
        <f t="shared" si="61"/>
        <v>580000</v>
      </c>
      <c r="H3991" s="334">
        <v>580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334" t="s">
        <v>2428</v>
      </c>
      <c r="B3992" s="334" t="s">
        <v>2571</v>
      </c>
      <c r="C3992" s="334" t="s">
        <v>641</v>
      </c>
      <c r="D3992" s="334" t="s">
        <v>9</v>
      </c>
      <c r="E3992" s="334" t="s">
        <v>10</v>
      </c>
      <c r="F3992" s="334">
        <v>150</v>
      </c>
      <c r="G3992" s="334">
        <f t="shared" si="61"/>
        <v>15000</v>
      </c>
      <c r="H3992" s="334">
        <v>100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334" t="s">
        <v>2428</v>
      </c>
      <c r="B3993" s="334" t="s">
        <v>2572</v>
      </c>
      <c r="C3993" s="334" t="s">
        <v>650</v>
      </c>
      <c r="D3993" s="334" t="s">
        <v>9</v>
      </c>
      <c r="E3993" s="334" t="s">
        <v>10</v>
      </c>
      <c r="F3993" s="334">
        <v>800</v>
      </c>
      <c r="G3993" s="334">
        <f t="shared" si="61"/>
        <v>15200</v>
      </c>
      <c r="H3993" s="334">
        <v>19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334" t="s">
        <v>2428</v>
      </c>
      <c r="B3994" s="334" t="s">
        <v>2573</v>
      </c>
      <c r="C3994" s="334" t="s">
        <v>688</v>
      </c>
      <c r="D3994" s="334" t="s">
        <v>9</v>
      </c>
      <c r="E3994" s="334" t="s">
        <v>10</v>
      </c>
      <c r="F3994" s="334">
        <v>150</v>
      </c>
      <c r="G3994" s="334">
        <f t="shared" si="61"/>
        <v>1500</v>
      </c>
      <c r="H3994" s="334">
        <v>10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334" t="s">
        <v>2428</v>
      </c>
      <c r="B3995" s="334" t="s">
        <v>2574</v>
      </c>
      <c r="C3995" s="334" t="s">
        <v>630</v>
      </c>
      <c r="D3995" s="334" t="s">
        <v>9</v>
      </c>
      <c r="E3995" s="334" t="s">
        <v>10</v>
      </c>
      <c r="F3995" s="334">
        <v>500</v>
      </c>
      <c r="G3995" s="334">
        <f t="shared" si="61"/>
        <v>3500</v>
      </c>
      <c r="H3995" s="334">
        <v>7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334" t="s">
        <v>2428</v>
      </c>
      <c r="B3996" s="334" t="s">
        <v>2575</v>
      </c>
      <c r="C3996" s="334" t="s">
        <v>645</v>
      </c>
      <c r="D3996" s="334" t="s">
        <v>9</v>
      </c>
      <c r="E3996" s="334" t="s">
        <v>10</v>
      </c>
      <c r="F3996" s="334">
        <v>2000</v>
      </c>
      <c r="G3996" s="334">
        <f t="shared" si="61"/>
        <v>16000</v>
      </c>
      <c r="H3996" s="334">
        <v>8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334" t="s">
        <v>2428</v>
      </c>
      <c r="B3997" s="334" t="s">
        <v>2576</v>
      </c>
      <c r="C3997" s="334" t="s">
        <v>1528</v>
      </c>
      <c r="D3997" s="334" t="s">
        <v>9</v>
      </c>
      <c r="E3997" s="334" t="s">
        <v>10</v>
      </c>
      <c r="F3997" s="334">
        <v>1200</v>
      </c>
      <c r="G3997" s="334">
        <f t="shared" si="61"/>
        <v>12000</v>
      </c>
      <c r="H3997" s="334">
        <v>10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334" t="s">
        <v>2428</v>
      </c>
      <c r="B3998" s="334" t="s">
        <v>2577</v>
      </c>
      <c r="C3998" s="334" t="s">
        <v>592</v>
      </c>
      <c r="D3998" s="334" t="s">
        <v>9</v>
      </c>
      <c r="E3998" s="334" t="s">
        <v>589</v>
      </c>
      <c r="F3998" s="334">
        <v>100</v>
      </c>
      <c r="G3998" s="334">
        <f t="shared" si="61"/>
        <v>2000</v>
      </c>
      <c r="H3998" s="334">
        <v>20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334" t="s">
        <v>2428</v>
      </c>
      <c r="B3999" s="334" t="s">
        <v>2578</v>
      </c>
      <c r="C3999" s="334" t="s">
        <v>592</v>
      </c>
      <c r="D3999" s="334" t="s">
        <v>9</v>
      </c>
      <c r="E3999" s="334" t="s">
        <v>589</v>
      </c>
      <c r="F3999" s="334">
        <v>150</v>
      </c>
      <c r="G3999" s="334">
        <f t="shared" si="61"/>
        <v>1500</v>
      </c>
      <c r="H3999" s="334">
        <v>10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334" t="s">
        <v>2428</v>
      </c>
      <c r="B4000" s="334" t="s">
        <v>2579</v>
      </c>
      <c r="C4000" s="334" t="s">
        <v>614</v>
      </c>
      <c r="D4000" s="334" t="s">
        <v>9</v>
      </c>
      <c r="E4000" s="334" t="s">
        <v>10</v>
      </c>
      <c r="F4000" s="334">
        <v>150</v>
      </c>
      <c r="G4000" s="334">
        <f t="shared" si="61"/>
        <v>1500</v>
      </c>
      <c r="H4000" s="334">
        <v>10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455" t="s">
        <v>1845</v>
      </c>
      <c r="B4001" s="456"/>
      <c r="C4001" s="456"/>
      <c r="D4001" s="456"/>
      <c r="E4001" s="456"/>
      <c r="F4001" s="456"/>
      <c r="G4001" s="456"/>
      <c r="H4001" s="456"/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443" t="s">
        <v>12</v>
      </c>
      <c r="B4002" s="444"/>
      <c r="C4002" s="444"/>
      <c r="D4002" s="444"/>
      <c r="E4002" s="444"/>
      <c r="F4002" s="444"/>
      <c r="G4002" s="444"/>
      <c r="H4002" s="444"/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263">
        <v>5112</v>
      </c>
      <c r="B4003" s="432" t="s">
        <v>1855</v>
      </c>
      <c r="C4003" s="432" t="s">
        <v>501</v>
      </c>
      <c r="D4003" s="432" t="s">
        <v>1259</v>
      </c>
      <c r="E4003" s="432" t="s">
        <v>14</v>
      </c>
      <c r="F4003" s="432">
        <v>53000</v>
      </c>
      <c r="G4003" s="432">
        <v>53000</v>
      </c>
      <c r="H4003" s="43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432">
        <v>5112</v>
      </c>
      <c r="B4004" s="432" t="s">
        <v>1852</v>
      </c>
      <c r="C4004" s="432" t="s">
        <v>501</v>
      </c>
      <c r="D4004" s="432" t="s">
        <v>1259</v>
      </c>
      <c r="E4004" s="432" t="s">
        <v>14</v>
      </c>
      <c r="F4004" s="432">
        <v>53000</v>
      </c>
      <c r="G4004" s="432">
        <v>53000</v>
      </c>
      <c r="H4004" s="432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432">
        <v>5112</v>
      </c>
      <c r="B4005" s="432" t="s">
        <v>1854</v>
      </c>
      <c r="C4005" s="432" t="s">
        <v>501</v>
      </c>
      <c r="D4005" s="432" t="s">
        <v>1259</v>
      </c>
      <c r="E4005" s="432" t="s">
        <v>14</v>
      </c>
      <c r="F4005" s="432">
        <v>53000</v>
      </c>
      <c r="G4005" s="432">
        <v>53000</v>
      </c>
      <c r="H4005" s="432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432">
        <v>5112</v>
      </c>
      <c r="B4006" s="432" t="s">
        <v>1856</v>
      </c>
      <c r="C4006" s="432" t="s">
        <v>501</v>
      </c>
      <c r="D4006" s="432" t="s">
        <v>1259</v>
      </c>
      <c r="E4006" s="432" t="s">
        <v>14</v>
      </c>
      <c r="F4006" s="432">
        <v>53000</v>
      </c>
      <c r="G4006" s="432">
        <v>53000</v>
      </c>
      <c r="H4006" s="432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432">
        <v>5112</v>
      </c>
      <c r="B4007" s="432" t="s">
        <v>1853</v>
      </c>
      <c r="C4007" s="432" t="s">
        <v>501</v>
      </c>
      <c r="D4007" s="432" t="s">
        <v>1259</v>
      </c>
      <c r="E4007" s="432" t="s">
        <v>14</v>
      </c>
      <c r="F4007" s="432">
        <v>53000</v>
      </c>
      <c r="G4007" s="432">
        <v>53000</v>
      </c>
      <c r="H4007" s="432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440" t="s">
        <v>16</v>
      </c>
      <c r="B4008" s="441"/>
      <c r="C4008" s="441"/>
      <c r="D4008" s="441"/>
      <c r="E4008" s="441"/>
      <c r="F4008" s="441"/>
      <c r="G4008" s="441"/>
      <c r="H4008" s="442"/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264">
        <v>5112</v>
      </c>
      <c r="B4009" s="434" t="s">
        <v>1846</v>
      </c>
      <c r="C4009" s="434" t="s">
        <v>1847</v>
      </c>
      <c r="D4009" s="434" t="s">
        <v>428</v>
      </c>
      <c r="E4009" s="434" t="s">
        <v>14</v>
      </c>
      <c r="F4009" s="434">
        <v>6000000</v>
      </c>
      <c r="G4009" s="434">
        <v>6000000</v>
      </c>
      <c r="H4009" s="434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434">
        <v>5112</v>
      </c>
      <c r="B4010" s="434" t="s">
        <v>1848</v>
      </c>
      <c r="C4010" s="434" t="s">
        <v>1847</v>
      </c>
      <c r="D4010" s="434" t="s">
        <v>428</v>
      </c>
      <c r="E4010" s="434" t="s">
        <v>14</v>
      </c>
      <c r="F4010" s="434">
        <v>6771000</v>
      </c>
      <c r="G4010" s="434">
        <v>6771000</v>
      </c>
      <c r="H4010" s="434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434">
        <v>5112</v>
      </c>
      <c r="B4011" s="434" t="s">
        <v>1849</v>
      </c>
      <c r="C4011" s="434" t="s">
        <v>1847</v>
      </c>
      <c r="D4011" s="434" t="s">
        <v>428</v>
      </c>
      <c r="E4011" s="434" t="s">
        <v>14</v>
      </c>
      <c r="F4011" s="434">
        <v>7626000</v>
      </c>
      <c r="G4011" s="434">
        <v>7626000</v>
      </c>
      <c r="H4011" s="434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434">
        <v>5112</v>
      </c>
      <c r="B4012" s="434" t="s">
        <v>1850</v>
      </c>
      <c r="C4012" s="434" t="s">
        <v>1847</v>
      </c>
      <c r="D4012" s="434" t="s">
        <v>428</v>
      </c>
      <c r="E4012" s="434" t="s">
        <v>14</v>
      </c>
      <c r="F4012" s="434">
        <v>6675000</v>
      </c>
      <c r="G4012" s="434">
        <v>6675000</v>
      </c>
      <c r="H4012" s="434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434">
        <v>5112</v>
      </c>
      <c r="B4013" s="434" t="s">
        <v>1851</v>
      </c>
      <c r="C4013" s="434" t="s">
        <v>1847</v>
      </c>
      <c r="D4013" s="434" t="s">
        <v>428</v>
      </c>
      <c r="E4013" s="434" t="s">
        <v>14</v>
      </c>
      <c r="F4013" s="434">
        <v>10422000</v>
      </c>
      <c r="G4013" s="434">
        <v>10422000</v>
      </c>
      <c r="H4013" s="434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455" t="s">
        <v>260</v>
      </c>
      <c r="B4014" s="456"/>
      <c r="C4014" s="456"/>
      <c r="D4014" s="456"/>
      <c r="E4014" s="456"/>
      <c r="F4014" s="456"/>
      <c r="G4014" s="456"/>
      <c r="H4014" s="456"/>
      <c r="I4014" s="23"/>
    </row>
    <row r="4015" spans="1:24" x14ac:dyDescent="0.25">
      <c r="A4015" s="443" t="s">
        <v>12</v>
      </c>
      <c r="B4015" s="444"/>
      <c r="C4015" s="444"/>
      <c r="D4015" s="444"/>
      <c r="E4015" s="444"/>
      <c r="F4015" s="444"/>
      <c r="G4015" s="444"/>
      <c r="H4015" s="444"/>
      <c r="I4015" s="23"/>
    </row>
    <row r="4016" spans="1:24" x14ac:dyDescent="0.25">
      <c r="A4016" s="114"/>
      <c r="B4016" s="114"/>
      <c r="C4016" s="114"/>
      <c r="D4016" s="114"/>
      <c r="E4016" s="114"/>
      <c r="F4016" s="114"/>
      <c r="G4016" s="114"/>
      <c r="H4016" s="114"/>
      <c r="I4016" s="23"/>
    </row>
    <row r="4017" spans="1:27" x14ac:dyDescent="0.25">
      <c r="A4017" s="455" t="s">
        <v>114</v>
      </c>
      <c r="B4017" s="456"/>
      <c r="C4017" s="456"/>
      <c r="D4017" s="456"/>
      <c r="E4017" s="456"/>
      <c r="F4017" s="456"/>
      <c r="G4017" s="456"/>
      <c r="H4017" s="456"/>
      <c r="I4017" s="23"/>
      <c r="Z4017" s="5"/>
      <c r="AA4017" s="5"/>
    </row>
    <row r="4018" spans="1:27" ht="15" customHeight="1" x14ac:dyDescent="0.25">
      <c r="A4018" s="440" t="s">
        <v>16</v>
      </c>
      <c r="B4018" s="441"/>
      <c r="C4018" s="441"/>
      <c r="D4018" s="441"/>
      <c r="E4018" s="441"/>
      <c r="F4018" s="441"/>
      <c r="G4018" s="441"/>
      <c r="H4018" s="442"/>
      <c r="I4018" s="23"/>
      <c r="Z4018" s="5"/>
      <c r="AA4018" s="5"/>
    </row>
    <row r="4019" spans="1:27" ht="27" x14ac:dyDescent="0.25">
      <c r="A4019" s="269">
        <v>5134</v>
      </c>
      <c r="B4019" s="269" t="s">
        <v>1903</v>
      </c>
      <c r="C4019" s="269" t="s">
        <v>17</v>
      </c>
      <c r="D4019" s="269" t="s">
        <v>15</v>
      </c>
      <c r="E4019" s="269" t="s">
        <v>14</v>
      </c>
      <c r="F4019" s="269">
        <v>0</v>
      </c>
      <c r="G4019" s="269">
        <v>0</v>
      </c>
      <c r="H4019" s="269">
        <v>1</v>
      </c>
      <c r="I4019" s="23"/>
      <c r="Z4019" s="5"/>
      <c r="AA4019" s="5"/>
    </row>
    <row r="4020" spans="1:27" ht="27" x14ac:dyDescent="0.25">
      <c r="A4020" s="269">
        <v>5134</v>
      </c>
      <c r="B4020" s="269" t="s">
        <v>1904</v>
      </c>
      <c r="C4020" s="269" t="s">
        <v>17</v>
      </c>
      <c r="D4020" s="269" t="s">
        <v>15</v>
      </c>
      <c r="E4020" s="269" t="s">
        <v>14</v>
      </c>
      <c r="F4020" s="269">
        <v>0</v>
      </c>
      <c r="G4020" s="269">
        <v>0</v>
      </c>
      <c r="H4020" s="269">
        <v>1</v>
      </c>
      <c r="I4020" s="23"/>
      <c r="Z4020" s="5"/>
      <c r="AA4020" s="5"/>
    </row>
    <row r="4021" spans="1:27" x14ac:dyDescent="0.25">
      <c r="A4021" s="443" t="s">
        <v>12</v>
      </c>
      <c r="B4021" s="444"/>
      <c r="C4021" s="444"/>
      <c r="D4021" s="444"/>
      <c r="E4021" s="444"/>
      <c r="F4021" s="444"/>
      <c r="G4021" s="444"/>
      <c r="H4021" s="444"/>
      <c r="I4021" s="23"/>
      <c r="Y4021" s="5"/>
      <c r="Z4021" s="5"/>
    </row>
    <row r="4022" spans="1:27" ht="27" x14ac:dyDescent="0.25">
      <c r="A4022" s="310">
        <v>5134</v>
      </c>
      <c r="B4022" s="310" t="s">
        <v>2204</v>
      </c>
      <c r="C4022" s="310" t="s">
        <v>439</v>
      </c>
      <c r="D4022" s="310" t="s">
        <v>428</v>
      </c>
      <c r="E4022" s="310" t="s">
        <v>14</v>
      </c>
      <c r="F4022" s="310">
        <v>400000</v>
      </c>
      <c r="G4022" s="310">
        <v>400000</v>
      </c>
      <c r="H4022" s="310">
        <v>1</v>
      </c>
      <c r="I4022" s="23"/>
      <c r="Y4022" s="5"/>
      <c r="Z4022" s="5"/>
    </row>
    <row r="4023" spans="1:27" x14ac:dyDescent="0.25">
      <c r="A4023" s="455" t="s">
        <v>118</v>
      </c>
      <c r="B4023" s="456"/>
      <c r="C4023" s="456"/>
      <c r="D4023" s="456"/>
      <c r="E4023" s="456"/>
      <c r="F4023" s="456"/>
      <c r="G4023" s="456"/>
      <c r="H4023" s="456"/>
      <c r="I4023" s="23"/>
      <c r="Y4023" s="5"/>
      <c r="Z4023" s="5"/>
    </row>
    <row r="4024" spans="1:27" ht="15" customHeight="1" x14ac:dyDescent="0.25">
      <c r="A4024" s="443" t="s">
        <v>12</v>
      </c>
      <c r="B4024" s="444"/>
      <c r="C4024" s="444"/>
      <c r="D4024" s="444"/>
      <c r="E4024" s="444"/>
      <c r="F4024" s="444"/>
      <c r="G4024" s="444"/>
      <c r="H4024" s="444"/>
      <c r="I4024" s="23"/>
      <c r="Y4024" s="5"/>
      <c r="Z4024" s="5"/>
    </row>
    <row r="4025" spans="1:27" x14ac:dyDescent="0.25">
      <c r="A4025" s="4"/>
      <c r="B4025" s="4"/>
      <c r="C4025" s="4"/>
      <c r="D4025" s="4"/>
      <c r="E4025" s="4"/>
      <c r="F4025" s="4"/>
      <c r="G4025" s="4"/>
      <c r="H4025" s="4"/>
    </row>
    <row r="4026" spans="1:27" x14ac:dyDescent="0.25">
      <c r="A4026" s="455" t="s">
        <v>341</v>
      </c>
      <c r="B4026" s="456"/>
      <c r="C4026" s="456"/>
      <c r="D4026" s="456"/>
      <c r="E4026" s="456"/>
      <c r="F4026" s="456"/>
      <c r="G4026" s="456"/>
      <c r="H4026" s="456"/>
      <c r="I4026" s="23"/>
      <c r="Y4026" s="5"/>
      <c r="Z4026" s="5"/>
    </row>
    <row r="4027" spans="1:27" ht="15" customHeight="1" x14ac:dyDescent="0.25">
      <c r="A4027" s="443" t="s">
        <v>8</v>
      </c>
      <c r="B4027" s="444"/>
      <c r="C4027" s="444"/>
      <c r="D4027" s="444"/>
      <c r="E4027" s="444"/>
      <c r="F4027" s="444"/>
      <c r="G4027" s="444"/>
      <c r="H4027" s="444"/>
      <c r="I4027" s="23"/>
      <c r="Y4027" s="5"/>
      <c r="Z4027" s="5"/>
    </row>
    <row r="4028" spans="1:27" ht="27" x14ac:dyDescent="0.25">
      <c r="A4028" s="266">
        <v>5129</v>
      </c>
      <c r="B4028" s="310" t="s">
        <v>2209</v>
      </c>
      <c r="C4028" s="266" t="s">
        <v>1678</v>
      </c>
      <c r="D4028" s="310" t="s">
        <v>9</v>
      </c>
      <c r="E4028" s="310" t="s">
        <v>10</v>
      </c>
      <c r="F4028" s="310">
        <v>40000</v>
      </c>
      <c r="G4028" s="266">
        <f>F4028*H4028</f>
        <v>1000000</v>
      </c>
      <c r="H4028" s="310">
        <v>25</v>
      </c>
      <c r="Y4028" s="5"/>
      <c r="Z4028" s="5"/>
    </row>
    <row r="4029" spans="1:27" ht="27" x14ac:dyDescent="0.25">
      <c r="A4029" s="266">
        <v>5129</v>
      </c>
      <c r="B4029" s="310" t="s">
        <v>2210</v>
      </c>
      <c r="C4029" s="266" t="s">
        <v>606</v>
      </c>
      <c r="D4029" s="310" t="s">
        <v>9</v>
      </c>
      <c r="E4029" s="310" t="s">
        <v>10</v>
      </c>
      <c r="F4029" s="310">
        <v>150000</v>
      </c>
      <c r="G4029" s="310">
        <f>F4029*H4029</f>
        <v>600000</v>
      </c>
      <c r="H4029" s="310">
        <v>4</v>
      </c>
      <c r="Y4029" s="5"/>
      <c r="Z4029" s="5"/>
    </row>
    <row r="4030" spans="1:27" x14ac:dyDescent="0.25">
      <c r="A4030" s="455" t="s">
        <v>229</v>
      </c>
      <c r="B4030" s="456"/>
      <c r="C4030" s="456"/>
      <c r="D4030" s="456"/>
      <c r="E4030" s="456"/>
      <c r="F4030" s="456"/>
      <c r="G4030" s="456"/>
      <c r="H4030" s="456"/>
      <c r="I4030" s="23"/>
    </row>
    <row r="4031" spans="1:27" ht="15" customHeight="1" x14ac:dyDescent="0.25">
      <c r="A4031" s="443" t="s">
        <v>12</v>
      </c>
      <c r="B4031" s="444"/>
      <c r="C4031" s="444"/>
      <c r="D4031" s="444"/>
      <c r="E4031" s="444"/>
      <c r="F4031" s="444"/>
      <c r="G4031" s="444"/>
      <c r="H4031" s="444"/>
      <c r="I4031" s="23"/>
    </row>
    <row r="4032" spans="1:27" x14ac:dyDescent="0.25">
      <c r="A4032" s="46"/>
      <c r="B4032" s="46"/>
      <c r="C4032" s="46"/>
      <c r="D4032" s="46"/>
      <c r="E4032" s="46"/>
      <c r="F4032" s="46"/>
      <c r="G4032" s="46"/>
      <c r="H4032" s="46"/>
      <c r="I4032" s="23"/>
    </row>
    <row r="4033" spans="1:24" x14ac:dyDescent="0.25">
      <c r="A4033" s="455" t="s">
        <v>119</v>
      </c>
      <c r="B4033" s="456"/>
      <c r="C4033" s="456"/>
      <c r="D4033" s="456"/>
      <c r="E4033" s="456"/>
      <c r="F4033" s="456"/>
      <c r="G4033" s="456"/>
      <c r="H4033" s="456"/>
      <c r="I4033" s="23"/>
    </row>
    <row r="4034" spans="1:24" x14ac:dyDescent="0.25">
      <c r="A4034" s="443" t="s">
        <v>16</v>
      </c>
      <c r="B4034" s="444"/>
      <c r="C4034" s="444"/>
      <c r="D4034" s="444"/>
      <c r="E4034" s="444"/>
      <c r="F4034" s="444"/>
      <c r="G4034" s="444"/>
      <c r="H4034" s="444"/>
      <c r="I4034" s="23"/>
    </row>
    <row r="4035" spans="1:24" ht="27" x14ac:dyDescent="0.25">
      <c r="A4035" s="4">
        <v>4861</v>
      </c>
      <c r="B4035" s="4" t="s">
        <v>1235</v>
      </c>
      <c r="C4035" s="4" t="s">
        <v>20</v>
      </c>
      <c r="D4035" s="4" t="s">
        <v>428</v>
      </c>
      <c r="E4035" s="4" t="s">
        <v>14</v>
      </c>
      <c r="F4035" s="4">
        <v>7000000</v>
      </c>
      <c r="G4035" s="4">
        <v>7000000</v>
      </c>
      <c r="H4035" s="4">
        <v>1</v>
      </c>
      <c r="I4035" s="23"/>
    </row>
    <row r="4036" spans="1:24" x14ac:dyDescent="0.25">
      <c r="A4036" s="443" t="s">
        <v>12</v>
      </c>
      <c r="B4036" s="444"/>
      <c r="C4036" s="444"/>
      <c r="D4036" s="444"/>
      <c r="E4036" s="444"/>
      <c r="F4036" s="444"/>
      <c r="G4036" s="444"/>
      <c r="H4036" s="444"/>
      <c r="I4036" s="23"/>
    </row>
    <row r="4037" spans="1:24" ht="40.5" x14ac:dyDescent="0.25">
      <c r="A4037" s="4">
        <v>4861</v>
      </c>
      <c r="B4037" s="4" t="s">
        <v>1234</v>
      </c>
      <c r="C4037" s="4" t="s">
        <v>542</v>
      </c>
      <c r="D4037" s="4" t="s">
        <v>428</v>
      </c>
      <c r="E4037" s="4" t="s">
        <v>14</v>
      </c>
      <c r="F4037" s="4">
        <v>6000000</v>
      </c>
      <c r="G4037" s="4">
        <v>6000000</v>
      </c>
      <c r="H4037" s="4">
        <v>1</v>
      </c>
      <c r="I4037" s="23"/>
    </row>
    <row r="4038" spans="1:24" ht="15" customHeight="1" x14ac:dyDescent="0.25">
      <c r="A4038" s="455" t="s">
        <v>171</v>
      </c>
      <c r="B4038" s="456"/>
      <c r="C4038" s="456"/>
      <c r="D4038" s="456"/>
      <c r="E4038" s="456"/>
      <c r="F4038" s="456"/>
      <c r="G4038" s="456"/>
      <c r="H4038" s="456"/>
      <c r="I4038" s="23"/>
    </row>
    <row r="4039" spans="1:24" x14ac:dyDescent="0.25">
      <c r="A4039" s="443" t="s">
        <v>12</v>
      </c>
      <c r="B4039" s="444"/>
      <c r="C4039" s="444"/>
      <c r="D4039" s="444"/>
      <c r="E4039" s="444"/>
      <c r="F4039" s="444"/>
      <c r="G4039" s="444"/>
      <c r="H4039" s="444"/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4"/>
      <c r="B4040" s="4"/>
      <c r="C4040" s="4"/>
      <c r="D4040" s="13"/>
      <c r="E4040" s="6"/>
      <c r="F4040" s="13"/>
      <c r="G4040" s="13"/>
      <c r="H4040" s="20"/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455" t="s">
        <v>120</v>
      </c>
      <c r="B4041" s="456"/>
      <c r="C4041" s="456"/>
      <c r="D4041" s="456"/>
      <c r="E4041" s="456"/>
      <c r="F4041" s="456"/>
      <c r="G4041" s="456"/>
      <c r="H4041" s="456"/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443" t="s">
        <v>16</v>
      </c>
      <c r="B4042" s="444"/>
      <c r="C4042" s="444"/>
      <c r="D4042" s="444"/>
      <c r="E4042" s="444"/>
      <c r="F4042" s="444"/>
      <c r="G4042" s="444"/>
      <c r="H4042" s="444"/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10" t="s">
        <v>2027</v>
      </c>
      <c r="B4043" s="310" t="s">
        <v>2205</v>
      </c>
      <c r="C4043" s="310" t="s">
        <v>511</v>
      </c>
      <c r="D4043" s="310" t="s">
        <v>428</v>
      </c>
      <c r="E4043" s="310" t="s">
        <v>14</v>
      </c>
      <c r="F4043" s="310">
        <v>1959360</v>
      </c>
      <c r="G4043" s="310">
        <v>1959360</v>
      </c>
      <c r="H4043" s="310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40.5" x14ac:dyDescent="0.25">
      <c r="A4044" s="310" t="s">
        <v>2027</v>
      </c>
      <c r="B4044" s="310" t="s">
        <v>2206</v>
      </c>
      <c r="C4044" s="310" t="s">
        <v>25</v>
      </c>
      <c r="D4044" s="310" t="s">
        <v>428</v>
      </c>
      <c r="E4044" s="310" t="s">
        <v>14</v>
      </c>
      <c r="F4044" s="310">
        <v>24495600</v>
      </c>
      <c r="G4044" s="310">
        <v>24495600</v>
      </c>
      <c r="H4044" s="310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443" t="s">
        <v>12</v>
      </c>
      <c r="B4045" s="444"/>
      <c r="C4045" s="444"/>
      <c r="D4045" s="444"/>
      <c r="E4045" s="444"/>
      <c r="F4045" s="444"/>
      <c r="G4045" s="444"/>
      <c r="H4045" s="444"/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263">
        <v>4251</v>
      </c>
      <c r="B4046" s="310" t="s">
        <v>2207</v>
      </c>
      <c r="C4046" s="263" t="s">
        <v>501</v>
      </c>
      <c r="D4046" s="310" t="s">
        <v>1259</v>
      </c>
      <c r="E4046" s="310" t="s">
        <v>14</v>
      </c>
      <c r="F4046" s="310">
        <v>39100</v>
      </c>
      <c r="G4046" s="310">
        <v>39100</v>
      </c>
      <c r="H4046" s="310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263">
        <v>4251</v>
      </c>
      <c r="B4047" s="310" t="s">
        <v>2208</v>
      </c>
      <c r="C4047" s="310" t="s">
        <v>501</v>
      </c>
      <c r="D4047" s="310" t="s">
        <v>1259</v>
      </c>
      <c r="E4047" s="310" t="s">
        <v>14</v>
      </c>
      <c r="F4047" s="310">
        <v>490000</v>
      </c>
      <c r="G4047" s="310">
        <v>490000</v>
      </c>
      <c r="H4047" s="310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455" t="s">
        <v>121</v>
      </c>
      <c r="B4048" s="456"/>
      <c r="C4048" s="456"/>
      <c r="D4048" s="456"/>
      <c r="E4048" s="456"/>
      <c r="F4048" s="456"/>
      <c r="G4048" s="456"/>
      <c r="H4048" s="456"/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443" t="s">
        <v>16</v>
      </c>
      <c r="B4049" s="444"/>
      <c r="C4049" s="444"/>
      <c r="D4049" s="444"/>
      <c r="E4049" s="444"/>
      <c r="F4049" s="444"/>
      <c r="G4049" s="444"/>
      <c r="H4049" s="444"/>
      <c r="I4049" s="23"/>
      <c r="P4049"/>
      <c r="Q4049"/>
      <c r="R4049"/>
      <c r="S4049"/>
      <c r="T4049"/>
      <c r="U4049"/>
      <c r="V4049"/>
      <c r="W4049"/>
      <c r="X4049"/>
    </row>
    <row r="4050" spans="1:24" ht="54" x14ac:dyDescent="0.25">
      <c r="A4050" s="263">
        <v>5129</v>
      </c>
      <c r="B4050" s="333" t="s">
        <v>2545</v>
      </c>
      <c r="C4050" s="333" t="s">
        <v>1857</v>
      </c>
      <c r="D4050" s="333" t="s">
        <v>428</v>
      </c>
      <c r="E4050" s="333" t="s">
        <v>14</v>
      </c>
      <c r="F4050" s="333">
        <v>4900000</v>
      </c>
      <c r="G4050" s="333">
        <v>4900000</v>
      </c>
      <c r="H4050" s="333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443" t="s">
        <v>12</v>
      </c>
      <c r="B4051" s="444"/>
      <c r="C4051" s="444"/>
      <c r="D4051" s="444"/>
      <c r="E4051" s="444"/>
      <c r="F4051" s="444"/>
      <c r="G4051" s="444"/>
      <c r="H4051" s="444"/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263">
        <v>5129</v>
      </c>
      <c r="B4052" s="333" t="s">
        <v>2546</v>
      </c>
      <c r="C4052" s="333" t="s">
        <v>501</v>
      </c>
      <c r="D4052" s="333" t="s">
        <v>1259</v>
      </c>
      <c r="E4052" s="333" t="s">
        <v>14</v>
      </c>
      <c r="F4052" s="333">
        <v>98000</v>
      </c>
      <c r="G4052" s="333">
        <v>98000</v>
      </c>
      <c r="H4052" s="333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34">
        <v>5129</v>
      </c>
      <c r="B4053" s="334" t="s">
        <v>2580</v>
      </c>
      <c r="C4053" s="334" t="s">
        <v>1140</v>
      </c>
      <c r="D4053" s="334" t="s">
        <v>13</v>
      </c>
      <c r="E4053" s="334" t="s">
        <v>14</v>
      </c>
      <c r="F4053" s="334">
        <v>23170</v>
      </c>
      <c r="G4053" s="334">
        <v>23170</v>
      </c>
      <c r="H4053" s="334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443" t="s">
        <v>8</v>
      </c>
      <c r="B4054" s="444"/>
      <c r="C4054" s="444"/>
      <c r="D4054" s="444"/>
      <c r="E4054" s="444"/>
      <c r="F4054" s="444"/>
      <c r="G4054" s="444"/>
      <c r="H4054" s="444"/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266">
        <v>4251</v>
      </c>
      <c r="B4055" s="310" t="s">
        <v>2224</v>
      </c>
      <c r="C4055" s="310" t="s">
        <v>1892</v>
      </c>
      <c r="D4055" s="310" t="s">
        <v>9</v>
      </c>
      <c r="E4055" s="266" t="s">
        <v>10</v>
      </c>
      <c r="F4055" s="310">
        <v>35000</v>
      </c>
      <c r="G4055" s="310">
        <f>F4055*H4055</f>
        <v>210000</v>
      </c>
      <c r="H4055" s="310">
        <v>6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66">
        <v>4251</v>
      </c>
      <c r="B4056" s="310" t="s">
        <v>2225</v>
      </c>
      <c r="C4056" s="310" t="s">
        <v>1893</v>
      </c>
      <c r="D4056" s="310" t="s">
        <v>9</v>
      </c>
      <c r="E4056" s="310" t="s">
        <v>10</v>
      </c>
      <c r="F4056" s="310">
        <v>1500000</v>
      </c>
      <c r="G4056" s="310">
        <f t="shared" ref="G4056:G4062" si="62">F4056*H4056</f>
        <v>3000000</v>
      </c>
      <c r="H4056" s="310">
        <v>2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66">
        <v>4251</v>
      </c>
      <c r="B4057" s="310" t="s">
        <v>2226</v>
      </c>
      <c r="C4057" s="310" t="s">
        <v>1893</v>
      </c>
      <c r="D4057" s="310" t="s">
        <v>9</v>
      </c>
      <c r="E4057" s="310" t="s">
        <v>10</v>
      </c>
      <c r="F4057" s="310">
        <v>140000</v>
      </c>
      <c r="G4057" s="310">
        <f t="shared" si="62"/>
        <v>280000</v>
      </c>
      <c r="H4057" s="310">
        <v>2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266">
        <v>4251</v>
      </c>
      <c r="B4058" s="310" t="s">
        <v>2227</v>
      </c>
      <c r="C4058" s="310" t="s">
        <v>1893</v>
      </c>
      <c r="D4058" s="310" t="s">
        <v>9</v>
      </c>
      <c r="E4058" s="310" t="s">
        <v>10</v>
      </c>
      <c r="F4058" s="310">
        <v>135000</v>
      </c>
      <c r="G4058" s="310">
        <f t="shared" si="62"/>
        <v>135000</v>
      </c>
      <c r="H4058" s="310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66">
        <v>4251</v>
      </c>
      <c r="B4059" s="310" t="s">
        <v>2228</v>
      </c>
      <c r="C4059" s="310" t="s">
        <v>1893</v>
      </c>
      <c r="D4059" s="310" t="s">
        <v>9</v>
      </c>
      <c r="E4059" s="310" t="s">
        <v>10</v>
      </c>
      <c r="F4059" s="310">
        <v>135000</v>
      </c>
      <c r="G4059" s="310">
        <f t="shared" si="62"/>
        <v>135000</v>
      </c>
      <c r="H4059" s="310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66">
        <v>4251</v>
      </c>
      <c r="B4060" s="310" t="s">
        <v>2229</v>
      </c>
      <c r="C4060" s="310" t="s">
        <v>1893</v>
      </c>
      <c r="D4060" s="310" t="s">
        <v>9</v>
      </c>
      <c r="E4060" s="310" t="s">
        <v>10</v>
      </c>
      <c r="F4060" s="310">
        <v>235000</v>
      </c>
      <c r="G4060" s="310">
        <f t="shared" si="62"/>
        <v>470000</v>
      </c>
      <c r="H4060" s="310">
        <v>2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66">
        <v>4251</v>
      </c>
      <c r="B4061" s="310" t="s">
        <v>2230</v>
      </c>
      <c r="C4061" s="310" t="s">
        <v>1893</v>
      </c>
      <c r="D4061" s="310" t="s">
        <v>9</v>
      </c>
      <c r="E4061" s="310" t="s">
        <v>10</v>
      </c>
      <c r="F4061" s="310">
        <v>55000</v>
      </c>
      <c r="G4061" s="310">
        <f t="shared" si="62"/>
        <v>55000</v>
      </c>
      <c r="H4061" s="310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66">
        <v>4251</v>
      </c>
      <c r="B4062" s="310" t="s">
        <v>2231</v>
      </c>
      <c r="C4062" s="310" t="s">
        <v>1893</v>
      </c>
      <c r="D4062" s="310" t="s">
        <v>9</v>
      </c>
      <c r="E4062" s="310" t="s">
        <v>10</v>
      </c>
      <c r="F4062" s="310">
        <v>70000</v>
      </c>
      <c r="G4062" s="310">
        <f t="shared" si="62"/>
        <v>70000</v>
      </c>
      <c r="H4062" s="310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55" t="s">
        <v>270</v>
      </c>
      <c r="B4063" s="456"/>
      <c r="C4063" s="456"/>
      <c r="D4063" s="456"/>
      <c r="E4063" s="456"/>
      <c r="F4063" s="456"/>
      <c r="G4063" s="456"/>
      <c r="H4063" s="456"/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443" t="s">
        <v>16</v>
      </c>
      <c r="B4064" s="444"/>
      <c r="C4064" s="444"/>
      <c r="D4064" s="444"/>
      <c r="E4064" s="444"/>
      <c r="F4064" s="444"/>
      <c r="G4064" s="444"/>
      <c r="H4064" s="444"/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13"/>
      <c r="B4065" s="13"/>
      <c r="C4065" s="13"/>
      <c r="D4065" s="13"/>
      <c r="E4065" s="13"/>
      <c r="F4065" s="13"/>
      <c r="G4065" s="13"/>
      <c r="H4065" s="13"/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455" t="s">
        <v>223</v>
      </c>
      <c r="B4066" s="456"/>
      <c r="C4066" s="456"/>
      <c r="D4066" s="456"/>
      <c r="E4066" s="456"/>
      <c r="F4066" s="456"/>
      <c r="G4066" s="456"/>
      <c r="H4066" s="456"/>
      <c r="I4066" s="23"/>
      <c r="P4066"/>
      <c r="Q4066"/>
      <c r="R4066"/>
      <c r="S4066"/>
      <c r="T4066"/>
      <c r="U4066"/>
      <c r="V4066"/>
      <c r="W4066"/>
      <c r="X4066"/>
    </row>
    <row r="4067" spans="1:24" ht="15" customHeight="1" x14ac:dyDescent="0.25">
      <c r="A4067" s="443" t="s">
        <v>16</v>
      </c>
      <c r="B4067" s="444"/>
      <c r="C4067" s="444"/>
      <c r="D4067" s="444"/>
      <c r="E4067" s="444"/>
      <c r="F4067" s="444"/>
      <c r="G4067" s="444"/>
      <c r="H4067" s="444"/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4"/>
      <c r="B4068" s="4"/>
      <c r="C4068" s="4"/>
      <c r="D4068" s="13"/>
      <c r="E4068" s="6"/>
      <c r="F4068" s="13"/>
      <c r="G4068" s="13"/>
      <c r="H4068" s="20"/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443" t="s">
        <v>12</v>
      </c>
      <c r="B4069" s="444"/>
      <c r="C4069" s="444"/>
      <c r="D4069" s="444"/>
      <c r="E4069" s="444"/>
      <c r="F4069" s="444"/>
      <c r="G4069" s="444"/>
      <c r="H4069" s="444"/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114"/>
      <c r="B4070" s="114"/>
      <c r="C4070" s="114"/>
      <c r="D4070" s="114"/>
      <c r="E4070" s="114"/>
      <c r="F4070" s="114"/>
      <c r="G4070" s="114"/>
      <c r="H4070" s="114"/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455" t="s">
        <v>160</v>
      </c>
      <c r="B4071" s="456"/>
      <c r="C4071" s="456"/>
      <c r="D4071" s="456"/>
      <c r="E4071" s="456"/>
      <c r="F4071" s="456"/>
      <c r="G4071" s="456"/>
      <c r="H4071" s="456"/>
      <c r="I4071" s="23"/>
      <c r="P4071"/>
      <c r="Q4071"/>
      <c r="R4071"/>
      <c r="S4071"/>
      <c r="T4071"/>
      <c r="U4071"/>
      <c r="V4071"/>
      <c r="W4071"/>
      <c r="X4071"/>
    </row>
    <row r="4072" spans="1:24" ht="15" customHeight="1" x14ac:dyDescent="0.25">
      <c r="A4072" s="443" t="s">
        <v>12</v>
      </c>
      <c r="B4072" s="444"/>
      <c r="C4072" s="444"/>
      <c r="D4072" s="444"/>
      <c r="E4072" s="444"/>
      <c r="F4072" s="444"/>
      <c r="G4072" s="444"/>
      <c r="H4072" s="444"/>
      <c r="I4072" s="23"/>
      <c r="P4072"/>
      <c r="Q4072"/>
      <c r="R4072"/>
      <c r="S4072"/>
      <c r="T4072"/>
      <c r="U4072"/>
      <c r="V4072"/>
      <c r="W4072"/>
      <c r="X4072"/>
    </row>
    <row r="4073" spans="1:24" ht="40.5" x14ac:dyDescent="0.25">
      <c r="A4073" s="370">
        <v>4239</v>
      </c>
      <c r="B4073" s="370" t="s">
        <v>3306</v>
      </c>
      <c r="C4073" s="370" t="s">
        <v>544</v>
      </c>
      <c r="D4073" s="370" t="s">
        <v>289</v>
      </c>
      <c r="E4073" s="370" t="s">
        <v>14</v>
      </c>
      <c r="F4073" s="370">
        <v>750000</v>
      </c>
      <c r="G4073" s="370">
        <v>750000</v>
      </c>
      <c r="H4073" s="370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40.5" x14ac:dyDescent="0.25">
      <c r="A4074" s="370">
        <v>4239</v>
      </c>
      <c r="B4074" s="370" t="s">
        <v>3307</v>
      </c>
      <c r="C4074" s="370" t="s">
        <v>544</v>
      </c>
      <c r="D4074" s="370" t="s">
        <v>289</v>
      </c>
      <c r="E4074" s="370" t="s">
        <v>14</v>
      </c>
      <c r="F4074" s="370">
        <v>250000</v>
      </c>
      <c r="G4074" s="370">
        <v>250000</v>
      </c>
      <c r="H4074" s="370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40.5" x14ac:dyDescent="0.25">
      <c r="A4075" s="370">
        <v>4239</v>
      </c>
      <c r="B4075" s="370" t="s">
        <v>3308</v>
      </c>
      <c r="C4075" s="370" t="s">
        <v>544</v>
      </c>
      <c r="D4075" s="370" t="s">
        <v>289</v>
      </c>
      <c r="E4075" s="370" t="s">
        <v>14</v>
      </c>
      <c r="F4075" s="370">
        <v>500000</v>
      </c>
      <c r="G4075" s="370">
        <v>500000</v>
      </c>
      <c r="H4075" s="370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40.5" x14ac:dyDescent="0.25">
      <c r="A4076" s="370">
        <v>4239</v>
      </c>
      <c r="B4076" s="370" t="s">
        <v>3309</v>
      </c>
      <c r="C4076" s="370" t="s">
        <v>544</v>
      </c>
      <c r="D4076" s="370" t="s">
        <v>289</v>
      </c>
      <c r="E4076" s="370" t="s">
        <v>14</v>
      </c>
      <c r="F4076" s="370">
        <v>250000</v>
      </c>
      <c r="G4076" s="370">
        <v>250000</v>
      </c>
      <c r="H4076" s="370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40.5" x14ac:dyDescent="0.25">
      <c r="A4077" s="370">
        <v>4239</v>
      </c>
      <c r="B4077" s="370" t="s">
        <v>3310</v>
      </c>
      <c r="C4077" s="370" t="s">
        <v>544</v>
      </c>
      <c r="D4077" s="370" t="s">
        <v>289</v>
      </c>
      <c r="E4077" s="370" t="s">
        <v>14</v>
      </c>
      <c r="F4077" s="370">
        <v>300000</v>
      </c>
      <c r="G4077" s="370">
        <v>300000</v>
      </c>
      <c r="H4077" s="370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40.5" x14ac:dyDescent="0.25">
      <c r="A4078" s="370">
        <v>4239</v>
      </c>
      <c r="B4078" s="370" t="s">
        <v>3311</v>
      </c>
      <c r="C4078" s="370" t="s">
        <v>544</v>
      </c>
      <c r="D4078" s="370" t="s">
        <v>289</v>
      </c>
      <c r="E4078" s="370" t="s">
        <v>14</v>
      </c>
      <c r="F4078" s="370">
        <v>650000</v>
      </c>
      <c r="G4078" s="370">
        <v>650000</v>
      </c>
      <c r="H4078" s="370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40.5" x14ac:dyDescent="0.25">
      <c r="A4079" s="370">
        <v>4239</v>
      </c>
      <c r="B4079" s="370" t="s">
        <v>3312</v>
      </c>
      <c r="C4079" s="370" t="s">
        <v>544</v>
      </c>
      <c r="D4079" s="370" t="s">
        <v>289</v>
      </c>
      <c r="E4079" s="370" t="s">
        <v>14</v>
      </c>
      <c r="F4079" s="370">
        <v>800000</v>
      </c>
      <c r="G4079" s="370">
        <v>800000</v>
      </c>
      <c r="H4079" s="370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40.5" x14ac:dyDescent="0.25">
      <c r="A4080" s="370">
        <v>4239</v>
      </c>
      <c r="B4080" s="370" t="s">
        <v>3313</v>
      </c>
      <c r="C4080" s="370" t="s">
        <v>544</v>
      </c>
      <c r="D4080" s="370" t="s">
        <v>289</v>
      </c>
      <c r="E4080" s="370" t="s">
        <v>14</v>
      </c>
      <c r="F4080" s="370">
        <v>1000000</v>
      </c>
      <c r="G4080" s="370">
        <v>1000000</v>
      </c>
      <c r="H4080" s="370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40.5" x14ac:dyDescent="0.25">
      <c r="A4081" s="370">
        <v>4239</v>
      </c>
      <c r="B4081" s="370" t="s">
        <v>3314</v>
      </c>
      <c r="C4081" s="370" t="s">
        <v>544</v>
      </c>
      <c r="D4081" s="370" t="s">
        <v>289</v>
      </c>
      <c r="E4081" s="370" t="s">
        <v>14</v>
      </c>
      <c r="F4081" s="370">
        <v>650000</v>
      </c>
      <c r="G4081" s="370">
        <v>650000</v>
      </c>
      <c r="H4081" s="370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40.5" x14ac:dyDescent="0.25">
      <c r="A4082" s="370">
        <v>4239</v>
      </c>
      <c r="B4082" s="370" t="s">
        <v>3315</v>
      </c>
      <c r="C4082" s="370" t="s">
        <v>544</v>
      </c>
      <c r="D4082" s="370" t="s">
        <v>289</v>
      </c>
      <c r="E4082" s="370" t="s">
        <v>14</v>
      </c>
      <c r="F4082" s="370">
        <v>150000</v>
      </c>
      <c r="G4082" s="370">
        <v>150000</v>
      </c>
      <c r="H4082" s="370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214">
        <v>4239</v>
      </c>
      <c r="B4083" s="214" t="s">
        <v>1236</v>
      </c>
      <c r="C4083" s="340" t="s">
        <v>544</v>
      </c>
      <c r="D4083" s="340" t="s">
        <v>9</v>
      </c>
      <c r="E4083" s="340" t="s">
        <v>14</v>
      </c>
      <c r="F4083" s="340">
        <v>532000</v>
      </c>
      <c r="G4083" s="340">
        <v>532000</v>
      </c>
      <c r="H4083" s="340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s="3" customFormat="1" ht="40.5" x14ac:dyDescent="0.25">
      <c r="A4084" s="214">
        <v>4239</v>
      </c>
      <c r="B4084" s="340" t="s">
        <v>1237</v>
      </c>
      <c r="C4084" s="340" t="s">
        <v>544</v>
      </c>
      <c r="D4084" s="340" t="s">
        <v>9</v>
      </c>
      <c r="E4084" s="340" t="s">
        <v>14</v>
      </c>
      <c r="F4084" s="340">
        <v>539000</v>
      </c>
      <c r="G4084" s="340">
        <v>539000</v>
      </c>
      <c r="H4084" s="340">
        <v>1</v>
      </c>
      <c r="I4084" s="222"/>
    </row>
    <row r="4085" spans="1:24" s="3" customFormat="1" ht="40.5" x14ac:dyDescent="0.25">
      <c r="A4085" s="214">
        <v>4239</v>
      </c>
      <c r="B4085" s="340" t="s">
        <v>1238</v>
      </c>
      <c r="C4085" s="340" t="s">
        <v>544</v>
      </c>
      <c r="D4085" s="340" t="s">
        <v>9</v>
      </c>
      <c r="E4085" s="340" t="s">
        <v>14</v>
      </c>
      <c r="F4085" s="340">
        <v>231000</v>
      </c>
      <c r="G4085" s="340">
        <v>231000</v>
      </c>
      <c r="H4085" s="340">
        <v>1</v>
      </c>
      <c r="I4085" s="222"/>
    </row>
    <row r="4086" spans="1:24" s="3" customFormat="1" ht="40.5" x14ac:dyDescent="0.25">
      <c r="A4086" s="214">
        <v>4239</v>
      </c>
      <c r="B4086" s="214" t="s">
        <v>1239</v>
      </c>
      <c r="C4086" s="214" t="s">
        <v>544</v>
      </c>
      <c r="D4086" s="214" t="s">
        <v>9</v>
      </c>
      <c r="E4086" s="340" t="s">
        <v>14</v>
      </c>
      <c r="F4086" s="340">
        <v>500000</v>
      </c>
      <c r="G4086" s="340">
        <v>500000</v>
      </c>
      <c r="H4086" s="340">
        <v>1</v>
      </c>
      <c r="I4086" s="222"/>
    </row>
    <row r="4087" spans="1:24" s="3" customFormat="1" x14ac:dyDescent="0.25">
      <c r="A4087" s="443" t="s">
        <v>8</v>
      </c>
      <c r="B4087" s="444"/>
      <c r="C4087" s="444"/>
      <c r="D4087" s="444"/>
      <c r="E4087" s="444"/>
      <c r="F4087" s="444"/>
      <c r="G4087" s="444"/>
      <c r="H4087" s="444"/>
      <c r="I4087" s="222"/>
    </row>
    <row r="4088" spans="1:24" s="3" customFormat="1" x14ac:dyDescent="0.25">
      <c r="A4088" s="421">
        <v>4269</v>
      </c>
      <c r="B4088" s="421" t="s">
        <v>4246</v>
      </c>
      <c r="C4088" s="421" t="s">
        <v>3120</v>
      </c>
      <c r="D4088" s="421" t="s">
        <v>289</v>
      </c>
      <c r="E4088" s="421" t="s">
        <v>10</v>
      </c>
      <c r="F4088" s="421">
        <v>6250</v>
      </c>
      <c r="G4088" s="421">
        <f>+F4088*H4088</f>
        <v>1000000</v>
      </c>
      <c r="H4088" s="421">
        <v>160</v>
      </c>
      <c r="I4088" s="222"/>
    </row>
    <row r="4089" spans="1:24" s="3" customFormat="1" ht="40.5" x14ac:dyDescent="0.25">
      <c r="A4089" s="421">
        <v>4269</v>
      </c>
      <c r="B4089" s="421" t="s">
        <v>4247</v>
      </c>
      <c r="C4089" s="421" t="s">
        <v>544</v>
      </c>
      <c r="D4089" s="421" t="s">
        <v>289</v>
      </c>
      <c r="E4089" s="421" t="s">
        <v>10</v>
      </c>
      <c r="F4089" s="421">
        <v>2500000</v>
      </c>
      <c r="G4089" s="421">
        <f>+F4089*H4089</f>
        <v>2500000</v>
      </c>
      <c r="H4089" s="421" t="s">
        <v>745</v>
      </c>
      <c r="I4089" s="222"/>
    </row>
    <row r="4090" spans="1:24" x14ac:dyDescent="0.25">
      <c r="A4090" s="455" t="s">
        <v>164</v>
      </c>
      <c r="B4090" s="456"/>
      <c r="C4090" s="456"/>
      <c r="D4090" s="456"/>
      <c r="E4090" s="456"/>
      <c r="F4090" s="456"/>
      <c r="G4090" s="456"/>
      <c r="H4090" s="456"/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443" t="s">
        <v>8</v>
      </c>
      <c r="B4091" s="444"/>
      <c r="C4091" s="444"/>
      <c r="D4091" s="444"/>
      <c r="E4091" s="444"/>
      <c r="F4091" s="444"/>
      <c r="G4091" s="444"/>
      <c r="H4091" s="444"/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66">
        <v>4269</v>
      </c>
      <c r="B4092" s="310" t="s">
        <v>2211</v>
      </c>
      <c r="C4092" s="310" t="s">
        <v>1894</v>
      </c>
      <c r="D4092" s="266" t="s">
        <v>9</v>
      </c>
      <c r="E4092" s="310" t="s">
        <v>10</v>
      </c>
      <c r="F4092" s="310">
        <v>1300</v>
      </c>
      <c r="G4092" s="310">
        <f>F4092*H4092</f>
        <v>104000</v>
      </c>
      <c r="H4092" s="310">
        <v>80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66">
        <v>4269</v>
      </c>
      <c r="B4093" s="310" t="s">
        <v>2212</v>
      </c>
      <c r="C4093" s="310" t="s">
        <v>1894</v>
      </c>
      <c r="D4093" s="266" t="s">
        <v>9</v>
      </c>
      <c r="E4093" s="310" t="s">
        <v>10</v>
      </c>
      <c r="F4093" s="310">
        <v>700</v>
      </c>
      <c r="G4093" s="310">
        <f t="shared" ref="G4093:G4102" si="63">F4093*H4093</f>
        <v>28000</v>
      </c>
      <c r="H4093" s="310">
        <v>40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66">
        <v>4269</v>
      </c>
      <c r="B4094" s="310" t="s">
        <v>2213</v>
      </c>
      <c r="C4094" s="310" t="s">
        <v>1895</v>
      </c>
      <c r="D4094" s="266" t="s">
        <v>9</v>
      </c>
      <c r="E4094" s="310" t="s">
        <v>590</v>
      </c>
      <c r="F4094" s="310">
        <v>3700</v>
      </c>
      <c r="G4094" s="310">
        <f t="shared" si="63"/>
        <v>103600</v>
      </c>
      <c r="H4094" s="310">
        <v>28</v>
      </c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266">
        <v>4269</v>
      </c>
      <c r="B4095" s="310" t="s">
        <v>2214</v>
      </c>
      <c r="C4095" s="310" t="s">
        <v>1619</v>
      </c>
      <c r="D4095" s="266" t="s">
        <v>9</v>
      </c>
      <c r="E4095" s="310" t="s">
        <v>901</v>
      </c>
      <c r="F4095" s="310">
        <v>3800</v>
      </c>
      <c r="G4095" s="310">
        <f t="shared" si="63"/>
        <v>10260000</v>
      </c>
      <c r="H4095" s="310">
        <v>2700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266">
        <v>4269</v>
      </c>
      <c r="B4096" s="310" t="s">
        <v>2215</v>
      </c>
      <c r="C4096" s="310" t="s">
        <v>1619</v>
      </c>
      <c r="D4096" s="266" t="s">
        <v>9</v>
      </c>
      <c r="E4096" s="310" t="s">
        <v>901</v>
      </c>
      <c r="F4096" s="310">
        <v>3500</v>
      </c>
      <c r="G4096" s="310">
        <f t="shared" si="63"/>
        <v>3500000</v>
      </c>
      <c r="H4096" s="310">
        <v>1000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66">
        <v>4269</v>
      </c>
      <c r="B4097" s="310" t="s">
        <v>2216</v>
      </c>
      <c r="C4097" s="310" t="s">
        <v>1896</v>
      </c>
      <c r="D4097" s="266" t="s">
        <v>9</v>
      </c>
      <c r="E4097" s="310" t="s">
        <v>1724</v>
      </c>
      <c r="F4097" s="310">
        <v>170000</v>
      </c>
      <c r="G4097" s="310">
        <f t="shared" si="63"/>
        <v>1105000</v>
      </c>
      <c r="H4097" s="310">
        <v>6.5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66">
        <v>4269</v>
      </c>
      <c r="B4098" s="310" t="s">
        <v>2217</v>
      </c>
      <c r="C4098" s="310" t="s">
        <v>1896</v>
      </c>
      <c r="D4098" s="266" t="s">
        <v>9</v>
      </c>
      <c r="E4098" s="310" t="s">
        <v>1724</v>
      </c>
      <c r="F4098" s="310">
        <v>170000</v>
      </c>
      <c r="G4098" s="310">
        <f t="shared" si="63"/>
        <v>595000</v>
      </c>
      <c r="H4098" s="310">
        <v>3.5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66">
        <v>4269</v>
      </c>
      <c r="B4099" s="310" t="s">
        <v>2218</v>
      </c>
      <c r="C4099" s="310" t="s">
        <v>1897</v>
      </c>
      <c r="D4099" s="266" t="s">
        <v>9</v>
      </c>
      <c r="E4099" s="310" t="s">
        <v>590</v>
      </c>
      <c r="F4099" s="310">
        <v>850</v>
      </c>
      <c r="G4099" s="310">
        <f t="shared" si="63"/>
        <v>153000</v>
      </c>
      <c r="H4099" s="310">
        <v>180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66">
        <v>4269</v>
      </c>
      <c r="B4100" s="310" t="s">
        <v>2219</v>
      </c>
      <c r="C4100" s="310" t="s">
        <v>1898</v>
      </c>
      <c r="D4100" s="266" t="s">
        <v>9</v>
      </c>
      <c r="E4100" s="310" t="s">
        <v>590</v>
      </c>
      <c r="F4100" s="310">
        <v>850</v>
      </c>
      <c r="G4100" s="310">
        <f t="shared" si="63"/>
        <v>21250</v>
      </c>
      <c r="H4100" s="310">
        <v>25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66">
        <v>4269</v>
      </c>
      <c r="B4101" s="310" t="s">
        <v>2220</v>
      </c>
      <c r="C4101" s="310" t="s">
        <v>1736</v>
      </c>
      <c r="D4101" s="266" t="s">
        <v>9</v>
      </c>
      <c r="E4101" s="310" t="s">
        <v>10</v>
      </c>
      <c r="F4101" s="310">
        <v>25</v>
      </c>
      <c r="G4101" s="310">
        <f t="shared" si="63"/>
        <v>500000</v>
      </c>
      <c r="H4101" s="310">
        <v>20000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66">
        <v>4269</v>
      </c>
      <c r="B4102" s="310" t="s">
        <v>2221</v>
      </c>
      <c r="C4102" s="310" t="s">
        <v>1736</v>
      </c>
      <c r="D4102" s="266" t="s">
        <v>9</v>
      </c>
      <c r="E4102" s="310" t="s">
        <v>10</v>
      </c>
      <c r="F4102" s="310">
        <v>20</v>
      </c>
      <c r="G4102" s="310">
        <f t="shared" si="63"/>
        <v>200000</v>
      </c>
      <c r="H4102" s="310">
        <v>10000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455" t="s">
        <v>245</v>
      </c>
      <c r="B4103" s="456"/>
      <c r="C4103" s="456"/>
      <c r="D4103" s="456"/>
      <c r="E4103" s="456"/>
      <c r="F4103" s="456"/>
      <c r="G4103" s="456"/>
      <c r="H4103" s="456"/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443" t="s">
        <v>8</v>
      </c>
      <c r="B4104" s="444"/>
      <c r="C4104" s="444"/>
      <c r="D4104" s="444"/>
      <c r="E4104" s="444"/>
      <c r="F4104" s="444"/>
      <c r="G4104" s="444"/>
      <c r="H4104" s="444"/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401">
        <v>4269</v>
      </c>
      <c r="B4105" s="401" t="s">
        <v>3953</v>
      </c>
      <c r="C4105" s="401" t="s">
        <v>1004</v>
      </c>
      <c r="D4105" s="401" t="s">
        <v>428</v>
      </c>
      <c r="E4105" s="401" t="s">
        <v>10</v>
      </c>
      <c r="F4105" s="401">
        <v>10500</v>
      </c>
      <c r="G4105" s="401">
        <f>+F4105*H4105</f>
        <v>1575000</v>
      </c>
      <c r="H4105" s="401">
        <v>150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01">
        <v>4269</v>
      </c>
      <c r="B4106" s="401" t="s">
        <v>3954</v>
      </c>
      <c r="C4106" s="401" t="s">
        <v>3120</v>
      </c>
      <c r="D4106" s="401" t="s">
        <v>289</v>
      </c>
      <c r="E4106" s="401" t="s">
        <v>10</v>
      </c>
      <c r="F4106" s="401">
        <v>15000</v>
      </c>
      <c r="G4106" s="401">
        <f t="shared" ref="G4106:G4107" si="64">+F4106*H4106</f>
        <v>1500000</v>
      </c>
      <c r="H4106" s="401">
        <v>100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401">
        <v>4269</v>
      </c>
      <c r="B4107" s="401" t="s">
        <v>3955</v>
      </c>
      <c r="C4107" s="401" t="s">
        <v>1006</v>
      </c>
      <c r="D4107" s="401" t="s">
        <v>428</v>
      </c>
      <c r="E4107" s="401" t="s">
        <v>14</v>
      </c>
      <c r="F4107" s="401">
        <v>675000</v>
      </c>
      <c r="G4107" s="401">
        <f t="shared" si="64"/>
        <v>675000</v>
      </c>
      <c r="H4107" s="401" t="s">
        <v>745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455" t="s">
        <v>161</v>
      </c>
      <c r="B4108" s="456"/>
      <c r="C4108" s="456"/>
      <c r="D4108" s="456"/>
      <c r="E4108" s="456"/>
      <c r="F4108" s="456"/>
      <c r="G4108" s="456"/>
      <c r="H4108" s="456"/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43" t="s">
        <v>12</v>
      </c>
      <c r="B4109" s="444"/>
      <c r="C4109" s="444"/>
      <c r="D4109" s="444"/>
      <c r="E4109" s="444"/>
      <c r="F4109" s="444"/>
      <c r="G4109" s="444"/>
      <c r="H4109" s="444"/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370">
        <v>4239</v>
      </c>
      <c r="B4110" s="370" t="s">
        <v>3316</v>
      </c>
      <c r="C4110" s="370" t="s">
        <v>481</v>
      </c>
      <c r="D4110" s="370" t="s">
        <v>9</v>
      </c>
      <c r="E4110" s="370" t="s">
        <v>14</v>
      </c>
      <c r="F4110" s="370">
        <v>400000</v>
      </c>
      <c r="G4110" s="370">
        <v>400000</v>
      </c>
      <c r="H4110" s="370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40.5" x14ac:dyDescent="0.25">
      <c r="A4111" s="370">
        <v>4239</v>
      </c>
      <c r="B4111" s="370" t="s">
        <v>3317</v>
      </c>
      <c r="C4111" s="370" t="s">
        <v>481</v>
      </c>
      <c r="D4111" s="370" t="s">
        <v>9</v>
      </c>
      <c r="E4111" s="370" t="s">
        <v>14</v>
      </c>
      <c r="F4111" s="370">
        <v>600000</v>
      </c>
      <c r="G4111" s="370">
        <v>600000</v>
      </c>
      <c r="H4111" s="370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40.5" x14ac:dyDescent="0.25">
      <c r="A4112" s="370">
        <v>4239</v>
      </c>
      <c r="B4112" s="370" t="s">
        <v>3318</v>
      </c>
      <c r="C4112" s="370" t="s">
        <v>481</v>
      </c>
      <c r="D4112" s="370" t="s">
        <v>9</v>
      </c>
      <c r="E4112" s="370" t="s">
        <v>14</v>
      </c>
      <c r="F4112" s="370">
        <v>250000</v>
      </c>
      <c r="G4112" s="370">
        <v>250000</v>
      </c>
      <c r="H4112" s="370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40.5" x14ac:dyDescent="0.25">
      <c r="A4113" s="370">
        <v>4239</v>
      </c>
      <c r="B4113" s="370" t="s">
        <v>3319</v>
      </c>
      <c r="C4113" s="370" t="s">
        <v>481</v>
      </c>
      <c r="D4113" s="370" t="s">
        <v>9</v>
      </c>
      <c r="E4113" s="370" t="s">
        <v>14</v>
      </c>
      <c r="F4113" s="370">
        <v>150000</v>
      </c>
      <c r="G4113" s="370">
        <v>150000</v>
      </c>
      <c r="H4113" s="370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40.5" x14ac:dyDescent="0.25">
      <c r="A4114" s="370">
        <v>4239</v>
      </c>
      <c r="B4114" s="370" t="s">
        <v>3320</v>
      </c>
      <c r="C4114" s="370" t="s">
        <v>481</v>
      </c>
      <c r="D4114" s="370" t="s">
        <v>9</v>
      </c>
      <c r="E4114" s="370" t="s">
        <v>14</v>
      </c>
      <c r="F4114" s="370">
        <v>350000</v>
      </c>
      <c r="G4114" s="370">
        <v>350000</v>
      </c>
      <c r="H4114" s="370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40.5" x14ac:dyDescent="0.25">
      <c r="A4115" s="214">
        <v>4239</v>
      </c>
      <c r="B4115" s="370" t="s">
        <v>1240</v>
      </c>
      <c r="C4115" s="370" t="s">
        <v>481</v>
      </c>
      <c r="D4115" s="370" t="s">
        <v>9</v>
      </c>
      <c r="E4115" s="370" t="s">
        <v>14</v>
      </c>
      <c r="F4115" s="370">
        <v>691000</v>
      </c>
      <c r="G4115" s="370">
        <v>691000</v>
      </c>
      <c r="H4115" s="370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40.5" x14ac:dyDescent="0.25">
      <c r="A4116" s="214">
        <v>4239</v>
      </c>
      <c r="B4116" s="214" t="s">
        <v>1241</v>
      </c>
      <c r="C4116" s="214" t="s">
        <v>481</v>
      </c>
      <c r="D4116" s="340" t="s">
        <v>9</v>
      </c>
      <c r="E4116" s="340" t="s">
        <v>14</v>
      </c>
      <c r="F4116" s="340">
        <v>295000</v>
      </c>
      <c r="G4116" s="340">
        <v>295000</v>
      </c>
      <c r="H4116" s="340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455" t="s">
        <v>244</v>
      </c>
      <c r="B4117" s="456"/>
      <c r="C4117" s="456"/>
      <c r="D4117" s="456"/>
      <c r="E4117" s="456"/>
      <c r="F4117" s="456"/>
      <c r="G4117" s="456"/>
      <c r="H4117" s="456"/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443" t="s">
        <v>8</v>
      </c>
      <c r="B4118" s="444"/>
      <c r="C4118" s="444"/>
      <c r="D4118" s="444"/>
      <c r="E4118" s="444"/>
      <c r="F4118" s="444"/>
      <c r="G4118" s="444"/>
      <c r="H4118" s="444"/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370">
        <v>5129</v>
      </c>
      <c r="B4119" s="370" t="s">
        <v>3285</v>
      </c>
      <c r="C4119" s="370" t="s">
        <v>3286</v>
      </c>
      <c r="D4119" s="370" t="s">
        <v>9</v>
      </c>
      <c r="E4119" s="370" t="s">
        <v>10</v>
      </c>
      <c r="F4119" s="370">
        <v>200000</v>
      </c>
      <c r="G4119" s="370">
        <f>+F4119*H4119</f>
        <v>200000</v>
      </c>
      <c r="H4119" s="370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70">
        <v>5129</v>
      </c>
      <c r="B4120" s="370" t="s">
        <v>3287</v>
      </c>
      <c r="C4120" s="370" t="s">
        <v>3288</v>
      </c>
      <c r="D4120" s="370" t="s">
        <v>9</v>
      </c>
      <c r="E4120" s="370" t="s">
        <v>10</v>
      </c>
      <c r="F4120" s="370">
        <v>20000</v>
      </c>
      <c r="G4120" s="370">
        <f t="shared" ref="G4120:G4131" si="65">+F4120*H4120</f>
        <v>400000</v>
      </c>
      <c r="H4120" s="370">
        <v>20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370">
        <v>5129</v>
      </c>
      <c r="B4121" s="370" t="s">
        <v>3289</v>
      </c>
      <c r="C4121" s="370" t="s">
        <v>3290</v>
      </c>
      <c r="D4121" s="370" t="s">
        <v>9</v>
      </c>
      <c r="E4121" s="370" t="s">
        <v>10</v>
      </c>
      <c r="F4121" s="370">
        <v>6000</v>
      </c>
      <c r="G4121" s="370">
        <f t="shared" si="65"/>
        <v>72000</v>
      </c>
      <c r="H4121" s="370">
        <v>12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370">
        <v>5129</v>
      </c>
      <c r="B4122" s="370" t="s">
        <v>3291</v>
      </c>
      <c r="C4122" s="370" t="s">
        <v>2374</v>
      </c>
      <c r="D4122" s="370" t="s">
        <v>9</v>
      </c>
      <c r="E4122" s="370" t="s">
        <v>10</v>
      </c>
      <c r="F4122" s="370">
        <v>60000</v>
      </c>
      <c r="G4122" s="370">
        <f t="shared" si="65"/>
        <v>120000</v>
      </c>
      <c r="H4122" s="370">
        <v>2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370">
        <v>5129</v>
      </c>
      <c r="B4123" s="370" t="s">
        <v>3292</v>
      </c>
      <c r="C4123" s="370" t="s">
        <v>3293</v>
      </c>
      <c r="D4123" s="370" t="s">
        <v>9</v>
      </c>
      <c r="E4123" s="370" t="s">
        <v>10</v>
      </c>
      <c r="F4123" s="370">
        <v>120000</v>
      </c>
      <c r="G4123" s="370">
        <f t="shared" si="65"/>
        <v>120000</v>
      </c>
      <c r="H4123" s="370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370">
        <v>5129</v>
      </c>
      <c r="B4124" s="370" t="s">
        <v>3294</v>
      </c>
      <c r="C4124" s="370" t="s">
        <v>1393</v>
      </c>
      <c r="D4124" s="370" t="s">
        <v>9</v>
      </c>
      <c r="E4124" s="370" t="s">
        <v>10</v>
      </c>
      <c r="F4124" s="370">
        <v>120000</v>
      </c>
      <c r="G4124" s="370">
        <f t="shared" si="65"/>
        <v>120000</v>
      </c>
      <c r="H4124" s="370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370">
        <v>5129</v>
      </c>
      <c r="B4125" s="370" t="s">
        <v>3295</v>
      </c>
      <c r="C4125" s="370" t="s">
        <v>1774</v>
      </c>
      <c r="D4125" s="370" t="s">
        <v>9</v>
      </c>
      <c r="E4125" s="370" t="s">
        <v>10</v>
      </c>
      <c r="F4125" s="370">
        <v>20000</v>
      </c>
      <c r="G4125" s="370">
        <f t="shared" si="65"/>
        <v>400000</v>
      </c>
      <c r="H4125" s="370">
        <v>20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370">
        <v>5129</v>
      </c>
      <c r="B4126" s="370" t="s">
        <v>3296</v>
      </c>
      <c r="C4126" s="370" t="s">
        <v>1398</v>
      </c>
      <c r="D4126" s="370" t="s">
        <v>9</v>
      </c>
      <c r="E4126" s="370" t="s">
        <v>10</v>
      </c>
      <c r="F4126" s="370">
        <v>145000</v>
      </c>
      <c r="G4126" s="370">
        <f t="shared" si="65"/>
        <v>435000</v>
      </c>
      <c r="H4126" s="370">
        <v>3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370">
        <v>5129</v>
      </c>
      <c r="B4127" s="370" t="s">
        <v>3297</v>
      </c>
      <c r="C4127" s="370" t="s">
        <v>3298</v>
      </c>
      <c r="D4127" s="370" t="s">
        <v>9</v>
      </c>
      <c r="E4127" s="370" t="s">
        <v>10</v>
      </c>
      <c r="F4127" s="370">
        <v>60000</v>
      </c>
      <c r="G4127" s="370">
        <f t="shared" si="65"/>
        <v>120000</v>
      </c>
      <c r="H4127" s="370">
        <v>2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370">
        <v>5129</v>
      </c>
      <c r="B4128" s="370" t="s">
        <v>3299</v>
      </c>
      <c r="C4128" s="370" t="s">
        <v>3300</v>
      </c>
      <c r="D4128" s="370" t="s">
        <v>9</v>
      </c>
      <c r="E4128" s="370" t="s">
        <v>10</v>
      </c>
      <c r="F4128" s="370">
        <v>38000</v>
      </c>
      <c r="G4128" s="370">
        <f t="shared" si="65"/>
        <v>1520000</v>
      </c>
      <c r="H4128" s="370">
        <v>40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370">
        <v>5129</v>
      </c>
      <c r="B4129" s="370" t="s">
        <v>3301</v>
      </c>
      <c r="C4129" s="370" t="s">
        <v>3302</v>
      </c>
      <c r="D4129" s="370" t="s">
        <v>9</v>
      </c>
      <c r="E4129" s="370" t="s">
        <v>10</v>
      </c>
      <c r="F4129" s="370">
        <v>34500</v>
      </c>
      <c r="G4129" s="370">
        <f t="shared" si="65"/>
        <v>690000</v>
      </c>
      <c r="H4129" s="370">
        <v>20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370">
        <v>5129</v>
      </c>
      <c r="B4130" s="370" t="s">
        <v>3303</v>
      </c>
      <c r="C4130" s="370" t="s">
        <v>3304</v>
      </c>
      <c r="D4130" s="370" t="s">
        <v>9</v>
      </c>
      <c r="E4130" s="370" t="s">
        <v>10</v>
      </c>
      <c r="F4130" s="370">
        <v>20000</v>
      </c>
      <c r="G4130" s="370">
        <f t="shared" si="65"/>
        <v>200000</v>
      </c>
      <c r="H4130" s="370">
        <v>10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370">
        <v>5129</v>
      </c>
      <c r="B4131" s="370" t="s">
        <v>3305</v>
      </c>
      <c r="C4131" s="370" t="s">
        <v>1402</v>
      </c>
      <c r="D4131" s="370" t="s">
        <v>9</v>
      </c>
      <c r="E4131" s="370" t="s">
        <v>10</v>
      </c>
      <c r="F4131" s="370">
        <v>150000</v>
      </c>
      <c r="G4131" s="370">
        <f t="shared" si="65"/>
        <v>600000</v>
      </c>
      <c r="H4131" s="370">
        <v>4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455" t="s">
        <v>122</v>
      </c>
      <c r="B4132" s="456"/>
      <c r="C4132" s="456"/>
      <c r="D4132" s="456"/>
      <c r="E4132" s="456"/>
      <c r="F4132" s="456"/>
      <c r="G4132" s="456"/>
      <c r="H4132" s="456"/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443" t="s">
        <v>12</v>
      </c>
      <c r="B4133" s="444"/>
      <c r="C4133" s="444"/>
      <c r="D4133" s="444"/>
      <c r="E4133" s="444"/>
      <c r="F4133" s="444"/>
      <c r="G4133" s="444"/>
      <c r="H4133" s="444"/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439">
        <v>5113</v>
      </c>
      <c r="B4134" s="439" t="s">
        <v>4387</v>
      </c>
      <c r="C4134" s="439" t="s">
        <v>501</v>
      </c>
      <c r="D4134" s="439" t="s">
        <v>1259</v>
      </c>
      <c r="E4134" s="439" t="s">
        <v>14</v>
      </c>
      <c r="F4134" s="439">
        <v>679920</v>
      </c>
      <c r="G4134" s="439">
        <v>679920</v>
      </c>
      <c r="H4134" s="439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69">
        <v>5113</v>
      </c>
      <c r="B4135" s="439" t="s">
        <v>3256</v>
      </c>
      <c r="C4135" s="439" t="s">
        <v>501</v>
      </c>
      <c r="D4135" s="439" t="s">
        <v>1259</v>
      </c>
      <c r="E4135" s="439" t="s">
        <v>14</v>
      </c>
      <c r="F4135" s="439">
        <v>61812</v>
      </c>
      <c r="G4135" s="439">
        <v>61812</v>
      </c>
      <c r="H4135" s="439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69">
        <v>5113</v>
      </c>
      <c r="B4136" s="369" t="s">
        <v>3257</v>
      </c>
      <c r="C4136" s="369" t="s">
        <v>1140</v>
      </c>
      <c r="D4136" s="369" t="s">
        <v>13</v>
      </c>
      <c r="E4136" s="369" t="s">
        <v>14</v>
      </c>
      <c r="F4136" s="369">
        <v>18540</v>
      </c>
      <c r="G4136" s="369">
        <v>18540</v>
      </c>
      <c r="H4136" s="369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69">
        <v>5112</v>
      </c>
      <c r="B4137" s="369" t="s">
        <v>2223</v>
      </c>
      <c r="C4137" s="369" t="s">
        <v>501</v>
      </c>
      <c r="D4137" s="369" t="s">
        <v>1259</v>
      </c>
      <c r="E4137" s="369" t="s">
        <v>14</v>
      </c>
      <c r="F4137" s="369">
        <v>77200</v>
      </c>
      <c r="G4137" s="369">
        <v>77200</v>
      </c>
      <c r="H4137" s="369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266">
        <v>5113</v>
      </c>
      <c r="B4138" s="369" t="s">
        <v>1364</v>
      </c>
      <c r="C4138" s="369" t="s">
        <v>501</v>
      </c>
      <c r="D4138" s="369" t="s">
        <v>15</v>
      </c>
      <c r="E4138" s="369" t="s">
        <v>14</v>
      </c>
      <c r="F4138" s="369">
        <v>0</v>
      </c>
      <c r="G4138" s="369">
        <v>0</v>
      </c>
      <c r="H4138" s="369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443" t="s">
        <v>16</v>
      </c>
      <c r="B4139" s="444"/>
      <c r="C4139" s="444"/>
      <c r="D4139" s="444"/>
      <c r="E4139" s="444"/>
      <c r="F4139" s="444"/>
      <c r="G4139" s="444"/>
      <c r="H4139" s="444"/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439">
        <v>5113</v>
      </c>
      <c r="B4140" s="439" t="s">
        <v>4386</v>
      </c>
      <c r="C4140" s="439" t="s">
        <v>20</v>
      </c>
      <c r="D4140" s="439" t="s">
        <v>428</v>
      </c>
      <c r="E4140" s="439" t="s">
        <v>14</v>
      </c>
      <c r="F4140" s="439">
        <v>34555380</v>
      </c>
      <c r="G4140" s="439">
        <v>34555380</v>
      </c>
      <c r="H4140" s="43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69">
        <v>5113</v>
      </c>
      <c r="B4141" s="439" t="s">
        <v>3255</v>
      </c>
      <c r="C4141" s="439" t="s">
        <v>20</v>
      </c>
      <c r="D4141" s="439" t="s">
        <v>428</v>
      </c>
      <c r="E4141" s="439" t="s">
        <v>14</v>
      </c>
      <c r="F4141" s="439">
        <v>3090780</v>
      </c>
      <c r="G4141" s="439">
        <v>3090780</v>
      </c>
      <c r="H4141" s="439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266">
        <v>5112</v>
      </c>
      <c r="B4142" s="369" t="s">
        <v>2222</v>
      </c>
      <c r="C4142" s="369" t="s">
        <v>20</v>
      </c>
      <c r="D4142" s="369" t="s">
        <v>428</v>
      </c>
      <c r="E4142" s="369" t="s">
        <v>14</v>
      </c>
      <c r="F4142" s="369">
        <v>3862280</v>
      </c>
      <c r="G4142" s="369">
        <v>3862280</v>
      </c>
      <c r="H4142" s="369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266">
        <v>5113</v>
      </c>
      <c r="B4143" s="266" t="s">
        <v>1385</v>
      </c>
      <c r="C4143" s="266" t="s">
        <v>20</v>
      </c>
      <c r="D4143" s="266" t="s">
        <v>15</v>
      </c>
      <c r="E4143" s="266" t="s">
        <v>14</v>
      </c>
      <c r="F4143" s="266">
        <v>0</v>
      </c>
      <c r="G4143" s="266">
        <v>0</v>
      </c>
      <c r="H4143" s="266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455" t="s">
        <v>162</v>
      </c>
      <c r="B4144" s="456"/>
      <c r="C4144" s="456"/>
      <c r="D4144" s="456"/>
      <c r="E4144" s="456"/>
      <c r="F4144" s="456"/>
      <c r="G4144" s="456"/>
      <c r="H4144" s="456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4"/>
      <c r="B4145" s="443" t="s">
        <v>12</v>
      </c>
      <c r="C4145" s="444"/>
      <c r="D4145" s="444"/>
      <c r="E4145" s="444"/>
      <c r="F4145" s="444"/>
      <c r="G4145" s="447"/>
      <c r="H4145" s="20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7">
        <v>4239</v>
      </c>
      <c r="B4146" s="7" t="s">
        <v>1233</v>
      </c>
      <c r="C4146" s="7" t="s">
        <v>32</v>
      </c>
      <c r="D4146" s="7" t="s">
        <v>13</v>
      </c>
      <c r="E4146" s="7" t="s">
        <v>14</v>
      </c>
      <c r="F4146" s="7">
        <v>350000</v>
      </c>
      <c r="G4146" s="7">
        <v>350000</v>
      </c>
      <c r="H4146" s="7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455" t="s">
        <v>339</v>
      </c>
      <c r="B4147" s="456"/>
      <c r="C4147" s="456"/>
      <c r="D4147" s="456"/>
      <c r="E4147" s="456"/>
      <c r="F4147" s="456"/>
      <c r="G4147" s="456"/>
      <c r="H4147" s="456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443" t="s">
        <v>12</v>
      </c>
      <c r="B4148" s="444"/>
      <c r="C4148" s="444"/>
      <c r="D4148" s="444"/>
      <c r="E4148" s="444"/>
      <c r="F4148" s="444"/>
      <c r="G4148" s="444"/>
      <c r="H4148" s="444"/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158"/>
      <c r="B4149" s="158"/>
      <c r="C4149" s="158"/>
      <c r="D4149" s="158"/>
      <c r="E4149" s="158"/>
      <c r="F4149" s="158"/>
      <c r="G4149" s="158"/>
      <c r="H4149" s="158"/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55" t="s">
        <v>163</v>
      </c>
      <c r="B4150" s="456"/>
      <c r="C4150" s="456"/>
      <c r="D4150" s="456"/>
      <c r="E4150" s="456"/>
      <c r="F4150" s="456"/>
      <c r="G4150" s="456"/>
      <c r="H4150" s="456"/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443" t="s">
        <v>8</v>
      </c>
      <c r="B4151" s="444"/>
      <c r="C4151" s="444"/>
      <c r="D4151" s="444"/>
      <c r="E4151" s="444"/>
      <c r="F4151" s="444"/>
      <c r="G4151" s="444"/>
      <c r="H4151" s="444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88"/>
      <c r="B4152" s="88"/>
      <c r="C4152" s="88"/>
      <c r="D4152" s="88"/>
      <c r="E4152" s="88"/>
      <c r="F4152" s="88"/>
      <c r="G4152" s="88"/>
      <c r="H4152" s="88"/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443" t="s">
        <v>12</v>
      </c>
      <c r="B4153" s="444"/>
      <c r="C4153" s="444"/>
      <c r="D4153" s="444"/>
      <c r="E4153" s="444"/>
      <c r="F4153" s="444"/>
      <c r="G4153" s="444"/>
      <c r="H4153" s="444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14">
        <v>4239</v>
      </c>
      <c r="B4154" s="214" t="s">
        <v>1232</v>
      </c>
      <c r="C4154" s="214" t="s">
        <v>32</v>
      </c>
      <c r="D4154" s="214" t="s">
        <v>13</v>
      </c>
      <c r="E4154" s="214" t="s">
        <v>14</v>
      </c>
      <c r="F4154" s="340">
        <v>1000000</v>
      </c>
      <c r="G4154" s="340">
        <v>1000000</v>
      </c>
      <c r="H4154" s="340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483" t="s">
        <v>39</v>
      </c>
      <c r="B4155" s="484"/>
      <c r="C4155" s="484"/>
      <c r="D4155" s="484"/>
      <c r="E4155" s="484"/>
      <c r="F4155" s="484"/>
      <c r="G4155" s="484"/>
      <c r="H4155" s="484"/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455" t="s">
        <v>52</v>
      </c>
      <c r="B4156" s="456"/>
      <c r="C4156" s="456"/>
      <c r="D4156" s="456"/>
      <c r="E4156" s="456"/>
      <c r="F4156" s="456"/>
      <c r="G4156" s="456"/>
      <c r="H4156" s="456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79" t="s">
        <v>8</v>
      </c>
      <c r="B4157" s="480"/>
      <c r="C4157" s="480"/>
      <c r="D4157" s="480"/>
      <c r="E4157" s="480"/>
      <c r="F4157" s="480"/>
      <c r="G4157" s="480"/>
      <c r="H4157" s="481"/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57">
        <v>5122</v>
      </c>
      <c r="B4158" s="257" t="s">
        <v>3889</v>
      </c>
      <c r="C4158" s="257" t="s">
        <v>3860</v>
      </c>
      <c r="D4158" s="257" t="s">
        <v>9</v>
      </c>
      <c r="E4158" s="257" t="s">
        <v>10</v>
      </c>
      <c r="F4158" s="257">
        <v>28000</v>
      </c>
      <c r="G4158" s="257">
        <f>+F4158*H4158</f>
        <v>336000</v>
      </c>
      <c r="H4158" s="257">
        <v>12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57">
        <v>5122</v>
      </c>
      <c r="B4159" s="257" t="s">
        <v>3890</v>
      </c>
      <c r="C4159" s="257" t="s">
        <v>457</v>
      </c>
      <c r="D4159" s="257" t="s">
        <v>9</v>
      </c>
      <c r="E4159" s="257" t="s">
        <v>10</v>
      </c>
      <c r="F4159" s="257">
        <v>21000</v>
      </c>
      <c r="G4159" s="257">
        <f t="shared" ref="G4159:G4165" si="66">+F4159*H4159</f>
        <v>210000</v>
      </c>
      <c r="H4159" s="257">
        <v>10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257">
        <v>5122</v>
      </c>
      <c r="B4160" s="257" t="s">
        <v>3891</v>
      </c>
      <c r="C4160" s="257" t="s">
        <v>3892</v>
      </c>
      <c r="D4160" s="257" t="s">
        <v>9</v>
      </c>
      <c r="E4160" s="257" t="s">
        <v>10</v>
      </c>
      <c r="F4160" s="257">
        <v>22000</v>
      </c>
      <c r="G4160" s="257">
        <f t="shared" si="66"/>
        <v>220000</v>
      </c>
      <c r="H4160" s="257">
        <v>10</v>
      </c>
      <c r="I4160" s="23"/>
      <c r="P4160"/>
      <c r="Q4160"/>
      <c r="R4160"/>
      <c r="S4160"/>
      <c r="T4160"/>
      <c r="U4160"/>
      <c r="V4160"/>
      <c r="W4160"/>
      <c r="X4160"/>
    </row>
    <row r="4161" spans="1:24" ht="40.5" x14ac:dyDescent="0.25">
      <c r="A4161" s="257">
        <v>5122</v>
      </c>
      <c r="B4161" s="257" t="s">
        <v>3893</v>
      </c>
      <c r="C4161" s="257" t="s">
        <v>3894</v>
      </c>
      <c r="D4161" s="257" t="s">
        <v>9</v>
      </c>
      <c r="E4161" s="257" t="s">
        <v>10</v>
      </c>
      <c r="F4161" s="257">
        <v>150000</v>
      </c>
      <c r="G4161" s="257">
        <f t="shared" si="66"/>
        <v>300000</v>
      </c>
      <c r="H4161" s="257">
        <v>2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257">
        <v>5122</v>
      </c>
      <c r="B4162" s="257" t="s">
        <v>3895</v>
      </c>
      <c r="C4162" s="257" t="s">
        <v>3892</v>
      </c>
      <c r="D4162" s="257" t="s">
        <v>9</v>
      </c>
      <c r="E4162" s="257" t="s">
        <v>10</v>
      </c>
      <c r="F4162" s="257">
        <v>12250</v>
      </c>
      <c r="G4162" s="257">
        <f t="shared" si="66"/>
        <v>98000</v>
      </c>
      <c r="H4162" s="257">
        <v>8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57">
        <v>5122</v>
      </c>
      <c r="B4163" s="257" t="s">
        <v>3896</v>
      </c>
      <c r="C4163" s="257" t="s">
        <v>454</v>
      </c>
      <c r="D4163" s="257" t="s">
        <v>9</v>
      </c>
      <c r="E4163" s="257" t="s">
        <v>10</v>
      </c>
      <c r="F4163" s="257">
        <v>260000</v>
      </c>
      <c r="G4163" s="257">
        <f t="shared" si="66"/>
        <v>4160000</v>
      </c>
      <c r="H4163" s="257">
        <v>16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57">
        <v>5122</v>
      </c>
      <c r="B4164" s="257" t="s">
        <v>3897</v>
      </c>
      <c r="C4164" s="257" t="s">
        <v>459</v>
      </c>
      <c r="D4164" s="257" t="s">
        <v>9</v>
      </c>
      <c r="E4164" s="257" t="s">
        <v>10</v>
      </c>
      <c r="F4164" s="257">
        <v>75000</v>
      </c>
      <c r="G4164" s="257">
        <f t="shared" si="66"/>
        <v>300000</v>
      </c>
      <c r="H4164" s="257">
        <v>4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257">
        <v>5122</v>
      </c>
      <c r="B4165" s="257" t="s">
        <v>3898</v>
      </c>
      <c r="C4165" s="257" t="s">
        <v>3899</v>
      </c>
      <c r="D4165" s="257" t="s">
        <v>9</v>
      </c>
      <c r="E4165" s="257" t="s">
        <v>10</v>
      </c>
      <c r="F4165" s="257">
        <v>83000</v>
      </c>
      <c r="G4165" s="257">
        <f t="shared" si="66"/>
        <v>415000</v>
      </c>
      <c r="H4165" s="257">
        <v>5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57" t="s">
        <v>1327</v>
      </c>
      <c r="B4166" s="257" t="s">
        <v>1299</v>
      </c>
      <c r="C4166" s="257" t="s">
        <v>701</v>
      </c>
      <c r="D4166" s="257" t="s">
        <v>9</v>
      </c>
      <c r="E4166" s="257" t="s">
        <v>10</v>
      </c>
      <c r="F4166" s="257">
        <v>440.92</v>
      </c>
      <c r="G4166" s="257">
        <f>+F4166*H4166</f>
        <v>500003.28</v>
      </c>
      <c r="H4166" s="257">
        <v>1134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257" t="s">
        <v>747</v>
      </c>
      <c r="B4167" s="257" t="s">
        <v>1300</v>
      </c>
      <c r="C4167" s="257" t="s">
        <v>443</v>
      </c>
      <c r="D4167" s="257" t="s">
        <v>428</v>
      </c>
      <c r="E4167" s="257" t="s">
        <v>14</v>
      </c>
      <c r="F4167" s="257">
        <v>500000</v>
      </c>
      <c r="G4167" s="257">
        <v>500000</v>
      </c>
      <c r="H4167" s="257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257" t="s">
        <v>747</v>
      </c>
      <c r="B4168" s="257" t="s">
        <v>1301</v>
      </c>
      <c r="C4168" s="257" t="s">
        <v>738</v>
      </c>
      <c r="D4168" s="257" t="s">
        <v>428</v>
      </c>
      <c r="E4168" s="257" t="s">
        <v>14</v>
      </c>
      <c r="F4168" s="257">
        <v>350000</v>
      </c>
      <c r="G4168" s="257">
        <v>350000</v>
      </c>
      <c r="H4168" s="257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257" t="s">
        <v>747</v>
      </c>
      <c r="B4169" s="257" t="s">
        <v>1302</v>
      </c>
      <c r="C4169" s="257" t="s">
        <v>569</v>
      </c>
      <c r="D4169" s="257" t="s">
        <v>428</v>
      </c>
      <c r="E4169" s="257" t="s">
        <v>14</v>
      </c>
      <c r="F4169" s="257">
        <v>1250000</v>
      </c>
      <c r="G4169" s="257">
        <v>1250000</v>
      </c>
      <c r="H4169" s="257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40.5" x14ac:dyDescent="0.25">
      <c r="A4170" s="257" t="s">
        <v>749</v>
      </c>
      <c r="B4170" s="257" t="s">
        <v>1303</v>
      </c>
      <c r="C4170" s="257" t="s">
        <v>450</v>
      </c>
      <c r="D4170" s="257" t="s">
        <v>9</v>
      </c>
      <c r="E4170" s="257" t="s">
        <v>14</v>
      </c>
      <c r="F4170" s="257">
        <v>206520</v>
      </c>
      <c r="G4170" s="257">
        <v>206520</v>
      </c>
      <c r="H4170" s="257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229" t="s">
        <v>747</v>
      </c>
      <c r="B4171" s="257" t="s">
        <v>1304</v>
      </c>
      <c r="C4171" s="257" t="s">
        <v>521</v>
      </c>
      <c r="D4171" s="257" t="s">
        <v>428</v>
      </c>
      <c r="E4171" s="257" t="s">
        <v>14</v>
      </c>
      <c r="F4171" s="257">
        <v>400000</v>
      </c>
      <c r="G4171" s="257">
        <v>400000</v>
      </c>
      <c r="H4171" s="257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229" t="s">
        <v>1328</v>
      </c>
      <c r="B4172" s="257" t="s">
        <v>1305</v>
      </c>
      <c r="C4172" s="257" t="s">
        <v>579</v>
      </c>
      <c r="D4172" s="257" t="s">
        <v>9</v>
      </c>
      <c r="E4172" s="257" t="s">
        <v>14</v>
      </c>
      <c r="F4172" s="257">
        <v>0</v>
      </c>
      <c r="G4172" s="257">
        <v>0</v>
      </c>
      <c r="H4172" s="257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29" t="s">
        <v>1329</v>
      </c>
      <c r="B4173" s="257" t="s">
        <v>1306</v>
      </c>
      <c r="C4173" s="257" t="s">
        <v>588</v>
      </c>
      <c r="D4173" s="257" t="s">
        <v>9</v>
      </c>
      <c r="E4173" s="257" t="s">
        <v>11</v>
      </c>
      <c r="F4173" s="257">
        <v>119.88</v>
      </c>
      <c r="G4173" s="257">
        <f>+F4173*H4173</f>
        <v>1198800</v>
      </c>
      <c r="H4173" s="257">
        <v>10000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229" t="s">
        <v>747</v>
      </c>
      <c r="B4174" s="257" t="s">
        <v>1307</v>
      </c>
      <c r="C4174" s="257" t="s">
        <v>1308</v>
      </c>
      <c r="D4174" s="257" t="s">
        <v>428</v>
      </c>
      <c r="E4174" s="257" t="s">
        <v>14</v>
      </c>
      <c r="F4174" s="257">
        <v>220000</v>
      </c>
      <c r="G4174" s="257">
        <v>220000</v>
      </c>
      <c r="H4174" s="257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229" t="s">
        <v>1328</v>
      </c>
      <c r="B4175" s="257" t="s">
        <v>1309</v>
      </c>
      <c r="C4175" s="257" t="s">
        <v>579</v>
      </c>
      <c r="D4175" s="257" t="s">
        <v>9</v>
      </c>
      <c r="E4175" s="257" t="s">
        <v>14</v>
      </c>
      <c r="F4175" s="257">
        <v>139800</v>
      </c>
      <c r="G4175" s="257">
        <v>139800</v>
      </c>
      <c r="H4175" s="257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40.5" x14ac:dyDescent="0.25">
      <c r="A4176" s="229" t="s">
        <v>747</v>
      </c>
      <c r="B4176" s="257" t="s">
        <v>1310</v>
      </c>
      <c r="C4176" s="257" t="s">
        <v>569</v>
      </c>
      <c r="D4176" s="257" t="s">
        <v>428</v>
      </c>
      <c r="E4176" s="257" t="s">
        <v>14</v>
      </c>
      <c r="F4176" s="257">
        <v>779000</v>
      </c>
      <c r="G4176" s="257">
        <v>779000</v>
      </c>
      <c r="H4176" s="257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40.5" x14ac:dyDescent="0.25">
      <c r="A4177" s="229" t="s">
        <v>747</v>
      </c>
      <c r="B4177" s="229" t="s">
        <v>1311</v>
      </c>
      <c r="C4177" s="257" t="s">
        <v>569</v>
      </c>
      <c r="D4177" s="257" t="s">
        <v>428</v>
      </c>
      <c r="E4177" s="257" t="s">
        <v>14</v>
      </c>
      <c r="F4177" s="257">
        <v>150900</v>
      </c>
      <c r="G4177" s="257">
        <v>150900</v>
      </c>
      <c r="H4177" s="257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229" t="s">
        <v>747</v>
      </c>
      <c r="B4178" s="229" t="s">
        <v>1312</v>
      </c>
      <c r="C4178" s="229" t="s">
        <v>443</v>
      </c>
      <c r="D4178" s="229" t="s">
        <v>428</v>
      </c>
      <c r="E4178" s="231" t="s">
        <v>14</v>
      </c>
      <c r="F4178" s="229">
        <v>500000</v>
      </c>
      <c r="G4178" s="229">
        <v>500000</v>
      </c>
      <c r="H4178" s="229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29" t="s">
        <v>1327</v>
      </c>
      <c r="B4179" s="229" t="s">
        <v>1313</v>
      </c>
      <c r="C4179" s="229" t="s">
        <v>698</v>
      </c>
      <c r="D4179" s="229" t="s">
        <v>9</v>
      </c>
      <c r="E4179" s="231" t="s">
        <v>10</v>
      </c>
      <c r="F4179" s="229">
        <v>0</v>
      </c>
      <c r="G4179" s="229">
        <v>0</v>
      </c>
      <c r="H4179" s="229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229" t="s">
        <v>1328</v>
      </c>
      <c r="B4180" s="229" t="s">
        <v>1314</v>
      </c>
      <c r="C4180" s="229" t="s">
        <v>579</v>
      </c>
      <c r="D4180" s="229" t="s">
        <v>9</v>
      </c>
      <c r="E4180" s="231" t="s">
        <v>14</v>
      </c>
      <c r="F4180" s="229">
        <v>98400</v>
      </c>
      <c r="G4180" s="229">
        <v>98400</v>
      </c>
      <c r="H4180" s="229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229" t="s">
        <v>1328</v>
      </c>
      <c r="B4181" s="229" t="s">
        <v>1315</v>
      </c>
      <c r="C4181" s="229" t="s">
        <v>579</v>
      </c>
      <c r="D4181" s="229" t="s">
        <v>9</v>
      </c>
      <c r="E4181" s="231" t="s">
        <v>14</v>
      </c>
      <c r="F4181" s="229">
        <v>0</v>
      </c>
      <c r="G4181" s="229">
        <v>0</v>
      </c>
      <c r="H4181" s="229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229" t="s">
        <v>747</v>
      </c>
      <c r="B4182" s="229" t="s">
        <v>1316</v>
      </c>
      <c r="C4182" s="229" t="s">
        <v>443</v>
      </c>
      <c r="D4182" s="229" t="s">
        <v>428</v>
      </c>
      <c r="E4182" s="231" t="s">
        <v>14</v>
      </c>
      <c r="F4182" s="229">
        <v>500000</v>
      </c>
      <c r="G4182" s="229">
        <v>500000</v>
      </c>
      <c r="H4182" s="229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229" t="s">
        <v>747</v>
      </c>
      <c r="B4183" s="229" t="s">
        <v>1317</v>
      </c>
      <c r="C4183" s="229" t="s">
        <v>443</v>
      </c>
      <c r="D4183" s="229" t="s">
        <v>428</v>
      </c>
      <c r="E4183" s="231" t="s">
        <v>14</v>
      </c>
      <c r="F4183" s="229">
        <v>1200000</v>
      </c>
      <c r="G4183" s="257">
        <v>1200000</v>
      </c>
      <c r="H4183" s="229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229" t="s">
        <v>747</v>
      </c>
      <c r="B4184" s="229" t="s">
        <v>1318</v>
      </c>
      <c r="C4184" s="229" t="s">
        <v>443</v>
      </c>
      <c r="D4184" s="229" t="s">
        <v>428</v>
      </c>
      <c r="E4184" s="231" t="s">
        <v>14</v>
      </c>
      <c r="F4184" s="229">
        <v>1000000</v>
      </c>
      <c r="G4184" s="229">
        <v>1000000</v>
      </c>
      <c r="H4184" s="229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29" t="s">
        <v>1327</v>
      </c>
      <c r="B4185" s="229" t="s">
        <v>1319</v>
      </c>
      <c r="C4185" s="229" t="s">
        <v>701</v>
      </c>
      <c r="D4185" s="229" t="s">
        <v>9</v>
      </c>
      <c r="E4185" s="231" t="s">
        <v>10</v>
      </c>
      <c r="F4185" s="229">
        <v>0</v>
      </c>
      <c r="G4185" s="229">
        <v>0</v>
      </c>
      <c r="H4185" s="229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29" t="s">
        <v>1327</v>
      </c>
      <c r="B4186" s="229" t="s">
        <v>1320</v>
      </c>
      <c r="C4186" s="229" t="s">
        <v>698</v>
      </c>
      <c r="D4186" s="229" t="s">
        <v>9</v>
      </c>
      <c r="E4186" s="231" t="s">
        <v>10</v>
      </c>
      <c r="F4186" s="229">
        <v>0</v>
      </c>
      <c r="G4186" s="229">
        <v>0</v>
      </c>
      <c r="H4186" s="229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229" t="s">
        <v>749</v>
      </c>
      <c r="B4187" s="229" t="s">
        <v>1321</v>
      </c>
      <c r="C4187" s="229" t="s">
        <v>557</v>
      </c>
      <c r="D4187" s="229" t="s">
        <v>1326</v>
      </c>
      <c r="E4187" s="231" t="s">
        <v>14</v>
      </c>
      <c r="F4187" s="229">
        <v>5500000</v>
      </c>
      <c r="G4187" s="229">
        <v>5500000</v>
      </c>
      <c r="H4187" s="229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229" t="s">
        <v>749</v>
      </c>
      <c r="B4188" s="229" t="s">
        <v>1322</v>
      </c>
      <c r="C4188" s="229" t="s">
        <v>538</v>
      </c>
      <c r="D4188" s="229" t="s">
        <v>9</v>
      </c>
      <c r="E4188" s="231" t="s">
        <v>14</v>
      </c>
      <c r="F4188" s="229">
        <v>2188800</v>
      </c>
      <c r="G4188" s="229">
        <v>2188800</v>
      </c>
      <c r="H4188" s="229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40.5" x14ac:dyDescent="0.25">
      <c r="A4189" s="229" t="s">
        <v>748</v>
      </c>
      <c r="B4189" s="229" t="s">
        <v>1323</v>
      </c>
      <c r="C4189" s="229" t="s">
        <v>446</v>
      </c>
      <c r="D4189" s="229" t="s">
        <v>1326</v>
      </c>
      <c r="E4189" s="231" t="s">
        <v>14</v>
      </c>
      <c r="F4189" s="229">
        <v>0</v>
      </c>
      <c r="G4189" s="229">
        <v>0</v>
      </c>
      <c r="H4189" s="229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229" t="s">
        <v>1328</v>
      </c>
      <c r="B4190" s="229" t="s">
        <v>1324</v>
      </c>
      <c r="C4190" s="229" t="s">
        <v>579</v>
      </c>
      <c r="D4190" s="229" t="s">
        <v>9</v>
      </c>
      <c r="E4190" s="231" t="s">
        <v>14</v>
      </c>
      <c r="F4190" s="229">
        <v>0</v>
      </c>
      <c r="G4190" s="229">
        <v>0</v>
      </c>
      <c r="H4190" s="229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229" t="s">
        <v>507</v>
      </c>
      <c r="B4191" s="229" t="s">
        <v>1325</v>
      </c>
      <c r="C4191" s="229" t="s">
        <v>563</v>
      </c>
      <c r="D4191" s="229" t="s">
        <v>428</v>
      </c>
      <c r="E4191" s="231" t="s">
        <v>14</v>
      </c>
      <c r="F4191" s="229">
        <v>250000</v>
      </c>
      <c r="G4191" s="229">
        <v>250000</v>
      </c>
      <c r="H4191" s="229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29">
        <v>4269</v>
      </c>
      <c r="B4192" s="229" t="s">
        <v>1188</v>
      </c>
      <c r="C4192" s="229" t="s">
        <v>701</v>
      </c>
      <c r="D4192" s="229" t="s">
        <v>9</v>
      </c>
      <c r="E4192" s="229" t="s">
        <v>10</v>
      </c>
      <c r="F4192" s="229">
        <v>5357.15</v>
      </c>
      <c r="G4192" s="229">
        <v>300000</v>
      </c>
      <c r="H4192" s="229">
        <v>56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29">
        <v>4269</v>
      </c>
      <c r="B4193" s="229" t="s">
        <v>1189</v>
      </c>
      <c r="C4193" s="229" t="s">
        <v>698</v>
      </c>
      <c r="D4193" s="229" t="s">
        <v>9</v>
      </c>
      <c r="E4193" s="229" t="s">
        <v>10</v>
      </c>
      <c r="F4193" s="229">
        <v>0</v>
      </c>
      <c r="G4193" s="229">
        <v>0</v>
      </c>
      <c r="H4193" s="229">
        <v>1134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60">
        <v>4269</v>
      </c>
      <c r="B4194" s="60" t="s">
        <v>1190</v>
      </c>
      <c r="C4194" s="60" t="s">
        <v>698</v>
      </c>
      <c r="D4194" s="60" t="s">
        <v>9</v>
      </c>
      <c r="E4194" s="60" t="s">
        <v>10</v>
      </c>
      <c r="F4194" s="60">
        <v>150</v>
      </c>
      <c r="G4194" s="60">
        <f>+H4194*F4194</f>
        <v>41250</v>
      </c>
      <c r="H4194" s="60">
        <v>275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60">
        <v>4269</v>
      </c>
      <c r="B4195" s="60" t="s">
        <v>1191</v>
      </c>
      <c r="C4195" s="60" t="s">
        <v>701</v>
      </c>
      <c r="D4195" s="60" t="s">
        <v>9</v>
      </c>
      <c r="E4195" s="60" t="s">
        <v>10</v>
      </c>
      <c r="F4195" s="60">
        <v>24700</v>
      </c>
      <c r="G4195" s="60">
        <f>+F4195*H4195</f>
        <v>296400</v>
      </c>
      <c r="H4195" s="60">
        <v>12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60">
        <v>4264</v>
      </c>
      <c r="B4196" s="257" t="s">
        <v>1187</v>
      </c>
      <c r="C4196" s="257" t="s">
        <v>267</v>
      </c>
      <c r="D4196" s="257" t="s">
        <v>9</v>
      </c>
      <c r="E4196" s="257" t="s">
        <v>14</v>
      </c>
      <c r="F4196" s="257">
        <v>490</v>
      </c>
      <c r="G4196" s="257">
        <f>F4196*H4196</f>
        <v>8820000</v>
      </c>
      <c r="H4196" s="257">
        <v>18000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257">
        <v>4213</v>
      </c>
      <c r="B4197" s="257" t="s">
        <v>1330</v>
      </c>
      <c r="C4197" s="257" t="s">
        <v>563</v>
      </c>
      <c r="D4197" s="257" t="s">
        <v>428</v>
      </c>
      <c r="E4197" s="257" t="s">
        <v>14</v>
      </c>
      <c r="F4197" s="257">
        <v>3447000</v>
      </c>
      <c r="G4197" s="257">
        <v>3447000</v>
      </c>
      <c r="H4197" s="257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257">
        <v>4252</v>
      </c>
      <c r="B4198" s="257" t="s">
        <v>1355</v>
      </c>
      <c r="C4198" s="257" t="s">
        <v>443</v>
      </c>
      <c r="D4198" s="257" t="s">
        <v>428</v>
      </c>
      <c r="E4198" s="257" t="s">
        <v>14</v>
      </c>
      <c r="F4198" s="257">
        <v>0</v>
      </c>
      <c r="G4198" s="257">
        <v>0</v>
      </c>
      <c r="H4198" s="257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257">
        <v>4252</v>
      </c>
      <c r="B4199" s="257" t="s">
        <v>3940</v>
      </c>
      <c r="C4199" s="257" t="s">
        <v>443</v>
      </c>
      <c r="D4199" s="257" t="s">
        <v>428</v>
      </c>
      <c r="E4199" s="257" t="s">
        <v>14</v>
      </c>
      <c r="F4199" s="257">
        <v>500000</v>
      </c>
      <c r="G4199" s="257">
        <v>500000</v>
      </c>
      <c r="H4199" s="257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257">
        <v>4241</v>
      </c>
      <c r="B4200" s="257" t="s">
        <v>2117</v>
      </c>
      <c r="C4200" s="257" t="s">
        <v>446</v>
      </c>
      <c r="D4200" s="257" t="s">
        <v>13</v>
      </c>
      <c r="E4200" s="257" t="s">
        <v>14</v>
      </c>
      <c r="F4200" s="257">
        <v>40000</v>
      </c>
      <c r="G4200" s="257">
        <v>40000</v>
      </c>
      <c r="H4200" s="257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455" t="s">
        <v>3203</v>
      </c>
      <c r="B4201" s="456"/>
      <c r="C4201" s="456"/>
      <c r="D4201" s="456"/>
      <c r="E4201" s="456"/>
      <c r="F4201" s="456"/>
      <c r="G4201" s="456"/>
      <c r="H4201" s="456"/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443" t="s">
        <v>12</v>
      </c>
      <c r="B4202" s="444"/>
      <c r="C4202" s="444"/>
      <c r="D4202" s="444"/>
      <c r="E4202" s="444"/>
      <c r="F4202" s="444"/>
      <c r="G4202" s="444"/>
      <c r="H4202" s="444"/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67">
        <v>4251</v>
      </c>
      <c r="B4203" s="367" t="s">
        <v>3204</v>
      </c>
      <c r="C4203" s="367" t="s">
        <v>501</v>
      </c>
      <c r="D4203" s="367" t="s">
        <v>1259</v>
      </c>
      <c r="E4203" s="367" t="s">
        <v>14</v>
      </c>
      <c r="F4203" s="367">
        <v>186270</v>
      </c>
      <c r="G4203" s="367">
        <v>186270</v>
      </c>
      <c r="H4203" s="367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443" t="s">
        <v>16</v>
      </c>
      <c r="B4204" s="444"/>
      <c r="C4204" s="444"/>
      <c r="D4204" s="444"/>
      <c r="E4204" s="444"/>
      <c r="F4204" s="444"/>
      <c r="G4204" s="444"/>
      <c r="H4204" s="444"/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67">
        <v>4251</v>
      </c>
      <c r="B4205" s="367" t="s">
        <v>3205</v>
      </c>
      <c r="C4205" s="367" t="s">
        <v>3206</v>
      </c>
      <c r="D4205" s="367" t="s">
        <v>428</v>
      </c>
      <c r="E4205" s="367" t="s">
        <v>14</v>
      </c>
      <c r="F4205" s="367">
        <v>9313680</v>
      </c>
      <c r="G4205" s="367">
        <v>9313680</v>
      </c>
      <c r="H4205" s="367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455" t="s">
        <v>1350</v>
      </c>
      <c r="B4206" s="456"/>
      <c r="C4206" s="456"/>
      <c r="D4206" s="456"/>
      <c r="E4206" s="456"/>
      <c r="F4206" s="456"/>
      <c r="G4206" s="456"/>
      <c r="H4206" s="456"/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443" t="s">
        <v>12</v>
      </c>
      <c r="B4207" s="444"/>
      <c r="C4207" s="444"/>
      <c r="D4207" s="444"/>
      <c r="E4207" s="444"/>
      <c r="F4207" s="444"/>
      <c r="G4207" s="444"/>
      <c r="H4207" s="444"/>
      <c r="I4207" s="23"/>
      <c r="P4207"/>
      <c r="Q4207"/>
      <c r="R4207"/>
      <c r="S4207"/>
      <c r="T4207"/>
      <c r="U4207"/>
      <c r="V4207"/>
      <c r="W4207"/>
      <c r="X4207"/>
    </row>
    <row r="4208" spans="1:24" ht="40.5" x14ac:dyDescent="0.25">
      <c r="A4208" s="257">
        <v>4239</v>
      </c>
      <c r="B4208" s="257" t="s">
        <v>2924</v>
      </c>
      <c r="C4208" s="257" t="s">
        <v>481</v>
      </c>
      <c r="D4208" s="257" t="s">
        <v>9</v>
      </c>
      <c r="E4208" s="257" t="s">
        <v>14</v>
      </c>
      <c r="F4208" s="257">
        <v>478400</v>
      </c>
      <c r="G4208" s="257">
        <v>478400</v>
      </c>
      <c r="H4208" s="257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40.5" x14ac:dyDescent="0.25">
      <c r="A4209" s="257">
        <v>4239</v>
      </c>
      <c r="B4209" s="257" t="s">
        <v>2925</v>
      </c>
      <c r="C4209" s="257" t="s">
        <v>481</v>
      </c>
      <c r="D4209" s="257" t="s">
        <v>9</v>
      </c>
      <c r="E4209" s="257" t="s">
        <v>14</v>
      </c>
      <c r="F4209" s="257">
        <v>434000</v>
      </c>
      <c r="G4209" s="257">
        <v>434000</v>
      </c>
      <c r="H4209" s="257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40.5" x14ac:dyDescent="0.25">
      <c r="A4210" s="229">
        <v>4239</v>
      </c>
      <c r="B4210" s="257" t="s">
        <v>1351</v>
      </c>
      <c r="C4210" s="257" t="s">
        <v>481</v>
      </c>
      <c r="D4210" s="257" t="s">
        <v>9</v>
      </c>
      <c r="E4210" s="257" t="s">
        <v>14</v>
      </c>
      <c r="F4210" s="257">
        <v>636000</v>
      </c>
      <c r="G4210" s="257">
        <v>636000</v>
      </c>
      <c r="H4210" s="257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40.5" x14ac:dyDescent="0.25">
      <c r="A4211" s="229">
        <v>4239</v>
      </c>
      <c r="B4211" s="229" t="s">
        <v>1352</v>
      </c>
      <c r="C4211" s="229" t="s">
        <v>481</v>
      </c>
      <c r="D4211" s="229" t="s">
        <v>9</v>
      </c>
      <c r="E4211" s="229" t="s">
        <v>14</v>
      </c>
      <c r="F4211" s="229">
        <v>898000</v>
      </c>
      <c r="G4211" s="229">
        <v>898000</v>
      </c>
      <c r="H4211" s="229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40.5" x14ac:dyDescent="0.25">
      <c r="A4212" s="229">
        <v>4239</v>
      </c>
      <c r="B4212" s="229" t="s">
        <v>1353</v>
      </c>
      <c r="C4212" s="229" t="s">
        <v>481</v>
      </c>
      <c r="D4212" s="229" t="s">
        <v>9</v>
      </c>
      <c r="E4212" s="229" t="s">
        <v>14</v>
      </c>
      <c r="F4212" s="229">
        <v>1073000</v>
      </c>
      <c r="G4212" s="229">
        <v>1073000</v>
      </c>
      <c r="H4212" s="229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40.5" x14ac:dyDescent="0.25">
      <c r="A4213" s="229">
        <v>4239</v>
      </c>
      <c r="B4213" s="229" t="s">
        <v>1354</v>
      </c>
      <c r="C4213" s="229" t="s">
        <v>481</v>
      </c>
      <c r="D4213" s="229" t="s">
        <v>9</v>
      </c>
      <c r="E4213" s="229" t="s">
        <v>14</v>
      </c>
      <c r="F4213" s="229">
        <v>247600</v>
      </c>
      <c r="G4213" s="229">
        <v>247600</v>
      </c>
      <c r="H4213" s="229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455" t="s">
        <v>1346</v>
      </c>
      <c r="B4214" s="456"/>
      <c r="C4214" s="456"/>
      <c r="D4214" s="456"/>
      <c r="E4214" s="456"/>
      <c r="F4214" s="456"/>
      <c r="G4214" s="456"/>
      <c r="H4214" s="456"/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443" t="s">
        <v>12</v>
      </c>
      <c r="B4215" s="444"/>
      <c r="C4215" s="444"/>
      <c r="D4215" s="444"/>
      <c r="E4215" s="444"/>
      <c r="F4215" s="444"/>
      <c r="G4215" s="444"/>
      <c r="H4215" s="444"/>
      <c r="I4215" s="23"/>
      <c r="P4215"/>
      <c r="Q4215"/>
      <c r="R4215"/>
      <c r="S4215"/>
      <c r="T4215"/>
      <c r="U4215"/>
      <c r="V4215"/>
      <c r="W4215"/>
      <c r="X4215"/>
    </row>
    <row r="4216" spans="1:24" ht="40.5" x14ac:dyDescent="0.25">
      <c r="A4216" s="358">
        <v>4239</v>
      </c>
      <c r="B4216" s="358" t="s">
        <v>2926</v>
      </c>
      <c r="C4216" s="358" t="s">
        <v>544</v>
      </c>
      <c r="D4216" s="358" t="s">
        <v>9</v>
      </c>
      <c r="E4216" s="358" t="s">
        <v>14</v>
      </c>
      <c r="F4216" s="358">
        <v>1500000</v>
      </c>
      <c r="G4216" s="358">
        <v>1500000</v>
      </c>
      <c r="H4216" s="358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40.5" x14ac:dyDescent="0.25">
      <c r="A4217" s="358">
        <v>4239</v>
      </c>
      <c r="B4217" s="358" t="s">
        <v>2927</v>
      </c>
      <c r="C4217" s="358" t="s">
        <v>544</v>
      </c>
      <c r="D4217" s="358" t="s">
        <v>9</v>
      </c>
      <c r="E4217" s="358" t="s">
        <v>14</v>
      </c>
      <c r="F4217" s="358">
        <v>1900000</v>
      </c>
      <c r="G4217" s="358">
        <v>1900000</v>
      </c>
      <c r="H4217" s="358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40.5" x14ac:dyDescent="0.25">
      <c r="A4218" s="358">
        <v>4239</v>
      </c>
      <c r="B4218" s="358" t="s">
        <v>2928</v>
      </c>
      <c r="C4218" s="358" t="s">
        <v>544</v>
      </c>
      <c r="D4218" s="358" t="s">
        <v>9</v>
      </c>
      <c r="E4218" s="358" t="s">
        <v>14</v>
      </c>
      <c r="F4218" s="358">
        <v>1700000</v>
      </c>
      <c r="G4218" s="358">
        <v>1700000</v>
      </c>
      <c r="H4218" s="358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40.5" x14ac:dyDescent="0.25">
      <c r="A4219" s="358">
        <v>4239</v>
      </c>
      <c r="B4219" s="358" t="s">
        <v>2929</v>
      </c>
      <c r="C4219" s="358" t="s">
        <v>544</v>
      </c>
      <c r="D4219" s="358" t="s">
        <v>9</v>
      </c>
      <c r="E4219" s="358" t="s">
        <v>14</v>
      </c>
      <c r="F4219" s="358">
        <v>3600000</v>
      </c>
      <c r="G4219" s="358">
        <v>3600000</v>
      </c>
      <c r="H4219" s="358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40.5" x14ac:dyDescent="0.25">
      <c r="A4220" s="358">
        <v>4239</v>
      </c>
      <c r="B4220" s="358" t="s">
        <v>2930</v>
      </c>
      <c r="C4220" s="358" t="s">
        <v>544</v>
      </c>
      <c r="D4220" s="358" t="s">
        <v>9</v>
      </c>
      <c r="E4220" s="358" t="s">
        <v>14</v>
      </c>
      <c r="F4220" s="358">
        <v>1500000</v>
      </c>
      <c r="G4220" s="358">
        <v>1500000</v>
      </c>
      <c r="H4220" s="358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40.5" x14ac:dyDescent="0.25">
      <c r="A4221" s="358">
        <v>4239</v>
      </c>
      <c r="B4221" s="358" t="s">
        <v>2931</v>
      </c>
      <c r="C4221" s="358" t="s">
        <v>544</v>
      </c>
      <c r="D4221" s="358" t="s">
        <v>9</v>
      </c>
      <c r="E4221" s="358" t="s">
        <v>14</v>
      </c>
      <c r="F4221" s="358">
        <v>2500000</v>
      </c>
      <c r="G4221" s="358">
        <v>2500000</v>
      </c>
      <c r="H4221" s="358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40.5" x14ac:dyDescent="0.25">
      <c r="A4222" s="358">
        <v>4239</v>
      </c>
      <c r="B4222" s="358" t="s">
        <v>1338</v>
      </c>
      <c r="C4222" s="358" t="s">
        <v>544</v>
      </c>
      <c r="D4222" s="358" t="s">
        <v>9</v>
      </c>
      <c r="E4222" s="358" t="s">
        <v>14</v>
      </c>
      <c r="F4222" s="358">
        <v>888000</v>
      </c>
      <c r="G4222" s="358">
        <v>888000</v>
      </c>
      <c r="H4222" s="358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40.5" x14ac:dyDescent="0.25">
      <c r="A4223" s="358">
        <v>4239</v>
      </c>
      <c r="B4223" s="358" t="s">
        <v>1339</v>
      </c>
      <c r="C4223" s="358" t="s">
        <v>544</v>
      </c>
      <c r="D4223" s="358" t="s">
        <v>9</v>
      </c>
      <c r="E4223" s="358" t="s">
        <v>14</v>
      </c>
      <c r="F4223" s="358">
        <v>835000</v>
      </c>
      <c r="G4223" s="358">
        <v>835000</v>
      </c>
      <c r="H4223" s="358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40.5" x14ac:dyDescent="0.25">
      <c r="A4224" s="230">
        <v>4239</v>
      </c>
      <c r="B4224" s="230" t="s">
        <v>1340</v>
      </c>
      <c r="C4224" s="230" t="s">
        <v>544</v>
      </c>
      <c r="D4224" s="229" t="s">
        <v>9</v>
      </c>
      <c r="E4224" s="229" t="s">
        <v>14</v>
      </c>
      <c r="F4224" s="229">
        <v>600000</v>
      </c>
      <c r="G4224" s="229">
        <v>600000</v>
      </c>
      <c r="H4224" s="230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40.5" x14ac:dyDescent="0.25">
      <c r="A4225" s="230">
        <v>4239</v>
      </c>
      <c r="B4225" s="230" t="s">
        <v>1341</v>
      </c>
      <c r="C4225" s="230" t="s">
        <v>544</v>
      </c>
      <c r="D4225" s="229" t="s">
        <v>9</v>
      </c>
      <c r="E4225" s="229" t="s">
        <v>14</v>
      </c>
      <c r="F4225" s="229">
        <v>0</v>
      </c>
      <c r="G4225" s="229">
        <v>0</v>
      </c>
      <c r="H4225" s="230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40.5" x14ac:dyDescent="0.25">
      <c r="A4226" s="230">
        <v>4239</v>
      </c>
      <c r="B4226" s="230" t="s">
        <v>1342</v>
      </c>
      <c r="C4226" s="230" t="s">
        <v>544</v>
      </c>
      <c r="D4226" s="229" t="s">
        <v>9</v>
      </c>
      <c r="E4226" s="229" t="s">
        <v>14</v>
      </c>
      <c r="F4226" s="229">
        <v>800000</v>
      </c>
      <c r="G4226" s="229">
        <v>800000</v>
      </c>
      <c r="H4226" s="230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40.5" x14ac:dyDescent="0.25">
      <c r="A4227" s="230">
        <v>4239</v>
      </c>
      <c r="B4227" s="230" t="s">
        <v>1343</v>
      </c>
      <c r="C4227" s="230" t="s">
        <v>544</v>
      </c>
      <c r="D4227" s="229" t="s">
        <v>9</v>
      </c>
      <c r="E4227" s="229" t="s">
        <v>14</v>
      </c>
      <c r="F4227" s="229">
        <v>1298000</v>
      </c>
      <c r="G4227" s="229">
        <v>1298000</v>
      </c>
      <c r="H4227" s="230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40.5" x14ac:dyDescent="0.25">
      <c r="A4228" s="230">
        <v>4239</v>
      </c>
      <c r="B4228" s="230" t="s">
        <v>1344</v>
      </c>
      <c r="C4228" s="230" t="s">
        <v>544</v>
      </c>
      <c r="D4228" s="229" t="s">
        <v>9</v>
      </c>
      <c r="E4228" s="229" t="s">
        <v>14</v>
      </c>
      <c r="F4228" s="229">
        <v>0</v>
      </c>
      <c r="G4228" s="229">
        <v>0</v>
      </c>
      <c r="H4228" s="230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40.5" x14ac:dyDescent="0.25">
      <c r="A4229" s="230">
        <v>4239</v>
      </c>
      <c r="B4229" s="230" t="s">
        <v>1345</v>
      </c>
      <c r="C4229" s="230" t="s">
        <v>544</v>
      </c>
      <c r="D4229" s="229" t="s">
        <v>9</v>
      </c>
      <c r="E4229" s="229" t="s">
        <v>14</v>
      </c>
      <c r="F4229" s="229">
        <v>844000</v>
      </c>
      <c r="G4229" s="229">
        <v>844000</v>
      </c>
      <c r="H4229" s="230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30"/>
      <c r="B4230" s="230"/>
      <c r="C4230" s="230"/>
      <c r="D4230" s="230"/>
      <c r="E4230" s="230"/>
      <c r="F4230" s="230"/>
      <c r="G4230" s="230"/>
      <c r="H4230" s="230"/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455" t="s">
        <v>259</v>
      </c>
      <c r="B4231" s="456"/>
      <c r="C4231" s="456"/>
      <c r="D4231" s="456"/>
      <c r="E4231" s="456"/>
      <c r="F4231" s="456"/>
      <c r="G4231" s="456"/>
      <c r="H4231" s="456"/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443" t="s">
        <v>16</v>
      </c>
      <c r="B4232" s="444"/>
      <c r="C4232" s="444"/>
      <c r="D4232" s="444"/>
      <c r="E4232" s="444"/>
      <c r="F4232" s="444"/>
      <c r="G4232" s="444"/>
      <c r="H4232" s="444"/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178"/>
      <c r="B4233" s="178"/>
      <c r="C4233" s="178"/>
      <c r="D4233" s="178"/>
      <c r="E4233" s="178"/>
      <c r="F4233" s="178"/>
      <c r="G4233" s="178"/>
      <c r="H4233" s="178"/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455" t="s">
        <v>123</v>
      </c>
      <c r="B4234" s="456"/>
      <c r="C4234" s="456"/>
      <c r="D4234" s="456"/>
      <c r="E4234" s="456"/>
      <c r="F4234" s="456"/>
      <c r="G4234" s="456"/>
      <c r="H4234" s="456"/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443" t="s">
        <v>16</v>
      </c>
      <c r="B4235" s="444"/>
      <c r="C4235" s="444"/>
      <c r="D4235" s="444"/>
      <c r="E4235" s="444"/>
      <c r="F4235" s="444"/>
      <c r="G4235" s="444"/>
      <c r="H4235" s="444"/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73">
        <v>5134</v>
      </c>
      <c r="B4236" s="373" t="s">
        <v>3453</v>
      </c>
      <c r="C4236" s="373" t="s">
        <v>17</v>
      </c>
      <c r="D4236" s="373" t="s">
        <v>15</v>
      </c>
      <c r="E4236" s="373" t="s">
        <v>14</v>
      </c>
      <c r="F4236" s="373">
        <v>300000</v>
      </c>
      <c r="G4236" s="373">
        <v>300000</v>
      </c>
      <c r="H4236" s="373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73">
        <v>5134</v>
      </c>
      <c r="B4237" s="373" t="s">
        <v>2159</v>
      </c>
      <c r="C4237" s="373" t="s">
        <v>17</v>
      </c>
      <c r="D4237" s="373" t="s">
        <v>15</v>
      </c>
      <c r="E4237" s="373" t="s">
        <v>14</v>
      </c>
      <c r="F4237" s="373">
        <v>1200000</v>
      </c>
      <c r="G4237" s="373">
        <v>1200000</v>
      </c>
      <c r="H4237" s="373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43" t="s">
        <v>12</v>
      </c>
      <c r="B4238" s="444"/>
      <c r="C4238" s="444"/>
      <c r="D4238" s="444"/>
      <c r="E4238" s="444"/>
      <c r="F4238" s="444"/>
      <c r="G4238" s="444"/>
      <c r="H4238" s="444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225">
        <v>5134</v>
      </c>
      <c r="B4239" s="261" t="s">
        <v>1791</v>
      </c>
      <c r="C4239" s="261" t="s">
        <v>439</v>
      </c>
      <c r="D4239" s="261" t="s">
        <v>428</v>
      </c>
      <c r="E4239" s="261" t="s">
        <v>14</v>
      </c>
      <c r="F4239" s="261">
        <v>909100</v>
      </c>
      <c r="G4239" s="261">
        <v>909100</v>
      </c>
      <c r="H4239" s="261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468" t="s">
        <v>1489</v>
      </c>
      <c r="B4240" s="469"/>
      <c r="C4240" s="469"/>
      <c r="D4240" s="469"/>
      <c r="E4240" s="469"/>
      <c r="F4240" s="469"/>
      <c r="G4240" s="469"/>
      <c r="H4240" s="469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443" t="s">
        <v>1198</v>
      </c>
      <c r="B4241" s="444"/>
      <c r="C4241" s="444"/>
      <c r="D4241" s="444"/>
      <c r="E4241" s="444"/>
      <c r="F4241" s="444"/>
      <c r="G4241" s="444"/>
      <c r="H4241" s="444"/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240">
        <v>4251</v>
      </c>
      <c r="B4242" s="240" t="s">
        <v>1487</v>
      </c>
      <c r="C4242" s="240" t="s">
        <v>1488</v>
      </c>
      <c r="D4242" s="240" t="s">
        <v>428</v>
      </c>
      <c r="E4242" s="240" t="s">
        <v>14</v>
      </c>
      <c r="F4242" s="240">
        <v>3332472</v>
      </c>
      <c r="G4242" s="240">
        <v>3332472</v>
      </c>
      <c r="H4242" s="240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443" t="s">
        <v>12</v>
      </c>
      <c r="B4243" s="444"/>
      <c r="C4243" s="444"/>
      <c r="D4243" s="444"/>
      <c r="E4243" s="444"/>
      <c r="F4243" s="444"/>
      <c r="G4243" s="444"/>
      <c r="H4243" s="444"/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254">
        <v>4251</v>
      </c>
      <c r="B4244" s="254" t="s">
        <v>1778</v>
      </c>
      <c r="C4244" s="254" t="s">
        <v>501</v>
      </c>
      <c r="D4244" s="254" t="s">
        <v>1259</v>
      </c>
      <c r="E4244" s="254" t="s">
        <v>14</v>
      </c>
      <c r="F4244" s="254">
        <v>67360</v>
      </c>
      <c r="G4244" s="254">
        <v>67360</v>
      </c>
      <c r="H4244" s="254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241">
        <v>4251</v>
      </c>
      <c r="B4245" s="254" t="s">
        <v>1490</v>
      </c>
      <c r="C4245" s="254" t="s">
        <v>501</v>
      </c>
      <c r="D4245" s="254" t="s">
        <v>1259</v>
      </c>
      <c r="E4245" s="254" t="s">
        <v>14</v>
      </c>
      <c r="F4245" s="254">
        <v>0</v>
      </c>
      <c r="G4245" s="254">
        <v>0</v>
      </c>
      <c r="H4245" s="254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15" customHeight="1" x14ac:dyDescent="0.25">
      <c r="A4246" s="468" t="s">
        <v>1260</v>
      </c>
      <c r="B4246" s="469"/>
      <c r="C4246" s="469"/>
      <c r="D4246" s="469"/>
      <c r="E4246" s="469"/>
      <c r="F4246" s="469"/>
      <c r="G4246" s="469"/>
      <c r="H4246" s="469"/>
      <c r="I4246" s="23"/>
      <c r="P4246"/>
      <c r="Q4246"/>
      <c r="R4246"/>
      <c r="S4246"/>
      <c r="T4246"/>
      <c r="U4246"/>
      <c r="V4246"/>
      <c r="W4246"/>
      <c r="X4246"/>
    </row>
    <row r="4247" spans="1:24" ht="15" customHeight="1" x14ac:dyDescent="0.25">
      <c r="A4247" s="443" t="s">
        <v>1198</v>
      </c>
      <c r="B4247" s="444"/>
      <c r="C4247" s="444"/>
      <c r="D4247" s="444"/>
      <c r="E4247" s="444"/>
      <c r="F4247" s="444"/>
      <c r="G4247" s="444"/>
      <c r="H4247" s="444"/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60">
        <v>5113</v>
      </c>
      <c r="B4248" s="360" t="s">
        <v>3102</v>
      </c>
      <c r="C4248" s="360" t="s">
        <v>501</v>
      </c>
      <c r="D4248" s="360" t="s">
        <v>1259</v>
      </c>
      <c r="E4248" s="360" t="s">
        <v>14</v>
      </c>
      <c r="F4248" s="360">
        <v>186000</v>
      </c>
      <c r="G4248" s="360">
        <v>186000</v>
      </c>
      <c r="H4248" s="360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60">
        <v>5113</v>
      </c>
      <c r="B4249" s="360" t="s">
        <v>3103</v>
      </c>
      <c r="C4249" s="360" t="s">
        <v>1021</v>
      </c>
      <c r="D4249" s="360" t="s">
        <v>428</v>
      </c>
      <c r="E4249" s="360" t="s">
        <v>14</v>
      </c>
      <c r="F4249" s="360">
        <v>37344768</v>
      </c>
      <c r="G4249" s="360">
        <v>37344768</v>
      </c>
      <c r="H4249" s="360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60">
        <v>5113</v>
      </c>
      <c r="B4250" s="363" t="s">
        <v>3104</v>
      </c>
      <c r="C4250" s="363" t="s">
        <v>1021</v>
      </c>
      <c r="D4250" s="363" t="s">
        <v>428</v>
      </c>
      <c r="E4250" s="363" t="s">
        <v>14</v>
      </c>
      <c r="F4250" s="363">
        <v>9485082</v>
      </c>
      <c r="G4250" s="363">
        <v>9485082</v>
      </c>
      <c r="H4250" s="363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63">
        <v>5113</v>
      </c>
      <c r="B4251" s="363" t="s">
        <v>1680</v>
      </c>
      <c r="C4251" s="363" t="s">
        <v>1021</v>
      </c>
      <c r="D4251" s="363" t="s">
        <v>428</v>
      </c>
      <c r="E4251" s="363" t="s">
        <v>14</v>
      </c>
      <c r="F4251" s="363">
        <v>32946033</v>
      </c>
      <c r="G4251" s="363">
        <v>32946033</v>
      </c>
      <c r="H4251" s="363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63">
        <v>5113</v>
      </c>
      <c r="B4252" s="363" t="s">
        <v>1681</v>
      </c>
      <c r="C4252" s="363" t="s">
        <v>1021</v>
      </c>
      <c r="D4252" s="363" t="s">
        <v>428</v>
      </c>
      <c r="E4252" s="363" t="s">
        <v>14</v>
      </c>
      <c r="F4252" s="363">
        <v>32941934</v>
      </c>
      <c r="G4252" s="363">
        <v>32941934</v>
      </c>
      <c r="H4252" s="363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63">
        <v>5113</v>
      </c>
      <c r="B4253" s="363" t="s">
        <v>1683</v>
      </c>
      <c r="C4253" s="363" t="s">
        <v>1021</v>
      </c>
      <c r="D4253" s="363" t="s">
        <v>428</v>
      </c>
      <c r="E4253" s="363" t="s">
        <v>14</v>
      </c>
      <c r="F4253" s="363">
        <v>22374158</v>
      </c>
      <c r="G4253" s="363">
        <v>22374158</v>
      </c>
      <c r="H4253" s="363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63">
        <v>5113</v>
      </c>
      <c r="B4254" s="363" t="s">
        <v>1684</v>
      </c>
      <c r="C4254" s="363" t="s">
        <v>1021</v>
      </c>
      <c r="D4254" s="363" t="s">
        <v>428</v>
      </c>
      <c r="E4254" s="363" t="s">
        <v>14</v>
      </c>
      <c r="F4254" s="363">
        <v>13821381</v>
      </c>
      <c r="G4254" s="363">
        <v>13821381</v>
      </c>
      <c r="H4254" s="363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63">
        <v>5113</v>
      </c>
      <c r="B4255" s="363" t="s">
        <v>1685</v>
      </c>
      <c r="C4255" s="363" t="s">
        <v>1021</v>
      </c>
      <c r="D4255" s="363" t="s">
        <v>428</v>
      </c>
      <c r="E4255" s="363" t="s">
        <v>14</v>
      </c>
      <c r="F4255" s="363">
        <v>61311059</v>
      </c>
      <c r="G4255" s="363">
        <v>61311059</v>
      </c>
      <c r="H4255" s="363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63">
        <v>5113</v>
      </c>
      <c r="B4256" s="363" t="s">
        <v>1686</v>
      </c>
      <c r="C4256" s="363" t="s">
        <v>1021</v>
      </c>
      <c r="D4256" s="363" t="s">
        <v>428</v>
      </c>
      <c r="E4256" s="363" t="s">
        <v>14</v>
      </c>
      <c r="F4256" s="363">
        <v>27546981</v>
      </c>
      <c r="G4256" s="363">
        <v>27546981</v>
      </c>
      <c r="H4256" s="363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63">
        <v>5113</v>
      </c>
      <c r="B4257" s="363" t="s">
        <v>1687</v>
      </c>
      <c r="C4257" s="363" t="s">
        <v>1021</v>
      </c>
      <c r="D4257" s="363" t="s">
        <v>428</v>
      </c>
      <c r="E4257" s="363" t="s">
        <v>14</v>
      </c>
      <c r="F4257" s="363">
        <v>40076002</v>
      </c>
      <c r="G4257" s="363">
        <v>40076002</v>
      </c>
      <c r="H4257" s="363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63">
        <v>5113</v>
      </c>
      <c r="B4258" s="363" t="s">
        <v>1688</v>
      </c>
      <c r="C4258" s="363" t="s">
        <v>1021</v>
      </c>
      <c r="D4258" s="363" t="s">
        <v>428</v>
      </c>
      <c r="E4258" s="363" t="s">
        <v>14</v>
      </c>
      <c r="F4258" s="363">
        <v>72306255</v>
      </c>
      <c r="G4258" s="363">
        <v>72306255</v>
      </c>
      <c r="H4258" s="363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63">
        <v>5113</v>
      </c>
      <c r="B4259" s="363" t="s">
        <v>1689</v>
      </c>
      <c r="C4259" s="363" t="s">
        <v>1021</v>
      </c>
      <c r="D4259" s="363" t="s">
        <v>15</v>
      </c>
      <c r="E4259" s="363" t="s">
        <v>14</v>
      </c>
      <c r="F4259" s="363">
        <v>38974616</v>
      </c>
      <c r="G4259" s="363">
        <v>38974616</v>
      </c>
      <c r="H4259" s="363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63">
        <v>5113</v>
      </c>
      <c r="B4260" s="363" t="s">
        <v>1682</v>
      </c>
      <c r="C4260" s="363" t="s">
        <v>1021</v>
      </c>
      <c r="D4260" s="363" t="s">
        <v>428</v>
      </c>
      <c r="E4260" s="363" t="s">
        <v>14</v>
      </c>
      <c r="F4260" s="363">
        <v>60841995</v>
      </c>
      <c r="G4260" s="363">
        <v>60841995</v>
      </c>
      <c r="H4260" s="363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63">
        <v>5113</v>
      </c>
      <c r="B4261" s="363" t="s">
        <v>1690</v>
      </c>
      <c r="C4261" s="363" t="s">
        <v>1021</v>
      </c>
      <c r="D4261" s="363" t="s">
        <v>428</v>
      </c>
      <c r="E4261" s="363" t="s">
        <v>14</v>
      </c>
      <c r="F4261" s="363">
        <v>56295847</v>
      </c>
      <c r="G4261" s="363">
        <v>56295847</v>
      </c>
      <c r="H4261" s="363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63">
        <v>5113</v>
      </c>
      <c r="B4262" s="363" t="s">
        <v>1691</v>
      </c>
      <c r="C4262" s="363" t="s">
        <v>1021</v>
      </c>
      <c r="D4262" s="363" t="s">
        <v>428</v>
      </c>
      <c r="E4262" s="363" t="s">
        <v>14</v>
      </c>
      <c r="F4262" s="363">
        <v>14578148</v>
      </c>
      <c r="G4262" s="363">
        <v>14578148</v>
      </c>
      <c r="H4262" s="363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63">
        <v>5113</v>
      </c>
      <c r="B4263" s="363" t="s">
        <v>1692</v>
      </c>
      <c r="C4263" s="363" t="s">
        <v>1021</v>
      </c>
      <c r="D4263" s="363" t="s">
        <v>428</v>
      </c>
      <c r="E4263" s="363" t="s">
        <v>14</v>
      </c>
      <c r="F4263" s="363">
        <v>23015115</v>
      </c>
      <c r="G4263" s="363">
        <v>23015115</v>
      </c>
      <c r="H4263" s="363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63">
        <v>5113</v>
      </c>
      <c r="B4264" s="363" t="s">
        <v>1693</v>
      </c>
      <c r="C4264" s="363" t="s">
        <v>1021</v>
      </c>
      <c r="D4264" s="363" t="s">
        <v>428</v>
      </c>
      <c r="E4264" s="363" t="s">
        <v>14</v>
      </c>
      <c r="F4264" s="363">
        <v>16010721</v>
      </c>
      <c r="G4264" s="363">
        <v>16010721</v>
      </c>
      <c r="H4264" s="363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63">
        <v>4251</v>
      </c>
      <c r="B4265" s="363" t="s">
        <v>1261</v>
      </c>
      <c r="C4265" s="363" t="s">
        <v>501</v>
      </c>
      <c r="D4265" s="363" t="s">
        <v>1259</v>
      </c>
      <c r="E4265" s="363" t="s">
        <v>14</v>
      </c>
      <c r="F4265" s="363">
        <v>0</v>
      </c>
      <c r="G4265" s="363">
        <v>0</v>
      </c>
      <c r="H4265" s="363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443" t="s">
        <v>8</v>
      </c>
      <c r="B4266" s="444"/>
      <c r="C4266" s="444"/>
      <c r="D4266" s="444"/>
      <c r="E4266" s="444"/>
      <c r="F4266" s="444"/>
      <c r="G4266" s="444"/>
      <c r="H4266" s="444"/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248">
        <v>5129</v>
      </c>
      <c r="B4267" s="248" t="s">
        <v>1631</v>
      </c>
      <c r="C4267" s="248" t="s">
        <v>1632</v>
      </c>
      <c r="D4267" s="248" t="s">
        <v>9</v>
      </c>
      <c r="E4267" s="248" t="s">
        <v>10</v>
      </c>
      <c r="F4267" s="248">
        <v>0</v>
      </c>
      <c r="G4267" s="248">
        <v>0</v>
      </c>
      <c r="H4267" s="287">
        <v>247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284">
        <v>5129</v>
      </c>
      <c r="B4268" s="284" t="s">
        <v>2053</v>
      </c>
      <c r="C4268" s="284" t="s">
        <v>1632</v>
      </c>
      <c r="D4268" s="284" t="s">
        <v>9</v>
      </c>
      <c r="E4268" s="284" t="s">
        <v>10</v>
      </c>
      <c r="F4268" s="12">
        <v>60000</v>
      </c>
      <c r="G4268" s="12">
        <f>+F4268*H4268</f>
        <v>14820000</v>
      </c>
      <c r="H4268" s="287">
        <v>247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284">
        <v>5129</v>
      </c>
      <c r="B4269" s="284" t="s">
        <v>2054</v>
      </c>
      <c r="C4269" s="284" t="s">
        <v>1679</v>
      </c>
      <c r="D4269" s="284" t="s">
        <v>9</v>
      </c>
      <c r="E4269" s="284" t="s">
        <v>10</v>
      </c>
      <c r="F4269" s="12">
        <v>650000</v>
      </c>
      <c r="G4269" s="12">
        <f t="shared" ref="G4269:G4272" si="67">+F4269*H4269</f>
        <v>3250000</v>
      </c>
      <c r="H4269" s="287">
        <v>5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284">
        <v>5129</v>
      </c>
      <c r="B4270" s="284" t="s">
        <v>2055</v>
      </c>
      <c r="C4270" s="284" t="s">
        <v>1679</v>
      </c>
      <c r="D4270" s="284" t="s">
        <v>9</v>
      </c>
      <c r="E4270" s="284" t="s">
        <v>10</v>
      </c>
      <c r="F4270" s="12">
        <v>450000</v>
      </c>
      <c r="G4270" s="12">
        <f t="shared" si="67"/>
        <v>2250000</v>
      </c>
      <c r="H4270" s="287">
        <v>5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284">
        <v>5129</v>
      </c>
      <c r="B4271" s="284" t="s">
        <v>2056</v>
      </c>
      <c r="C4271" s="284" t="s">
        <v>1678</v>
      </c>
      <c r="D4271" s="284" t="s">
        <v>9</v>
      </c>
      <c r="E4271" s="284" t="s">
        <v>10</v>
      </c>
      <c r="F4271" s="12">
        <v>70000</v>
      </c>
      <c r="G4271" s="12">
        <f t="shared" si="67"/>
        <v>1400000</v>
      </c>
      <c r="H4271" s="287">
        <v>20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284">
        <v>5129</v>
      </c>
      <c r="B4272" s="284" t="s">
        <v>2057</v>
      </c>
      <c r="C4272" s="284" t="s">
        <v>1678</v>
      </c>
      <c r="D4272" s="284" t="s">
        <v>9</v>
      </c>
      <c r="E4272" s="284" t="s">
        <v>10</v>
      </c>
      <c r="F4272" s="12">
        <v>25000</v>
      </c>
      <c r="G4272" s="12">
        <f t="shared" si="67"/>
        <v>3775000</v>
      </c>
      <c r="H4272" s="287">
        <v>151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40.5" x14ac:dyDescent="0.25">
      <c r="A4273" s="386">
        <v>5129</v>
      </c>
      <c r="B4273" s="386" t="s">
        <v>3503</v>
      </c>
      <c r="C4273" s="386" t="s">
        <v>3407</v>
      </c>
      <c r="D4273" s="386" t="s">
        <v>9</v>
      </c>
      <c r="E4273" s="386" t="s">
        <v>10</v>
      </c>
      <c r="F4273" s="386">
        <v>2700000</v>
      </c>
      <c r="G4273" s="386">
        <v>2700000</v>
      </c>
      <c r="H4273" s="386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40.5" x14ac:dyDescent="0.25">
      <c r="A4274" s="386">
        <v>5129</v>
      </c>
      <c r="B4274" s="386" t="s">
        <v>3504</v>
      </c>
      <c r="C4274" s="386" t="s">
        <v>3407</v>
      </c>
      <c r="D4274" s="386" t="s">
        <v>9</v>
      </c>
      <c r="E4274" s="386" t="s">
        <v>10</v>
      </c>
      <c r="F4274" s="386">
        <v>2900000</v>
      </c>
      <c r="G4274" s="386">
        <v>2900000</v>
      </c>
      <c r="H4274" s="386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40.5" x14ac:dyDescent="0.25">
      <c r="A4275" s="386">
        <v>5129</v>
      </c>
      <c r="B4275" s="386" t="s">
        <v>3505</v>
      </c>
      <c r="C4275" s="386" t="s">
        <v>3407</v>
      </c>
      <c r="D4275" s="386" t="s">
        <v>9</v>
      </c>
      <c r="E4275" s="386" t="s">
        <v>10</v>
      </c>
      <c r="F4275" s="386">
        <v>980000</v>
      </c>
      <c r="G4275" s="386">
        <v>980000</v>
      </c>
      <c r="H4275" s="386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40.5" x14ac:dyDescent="0.25">
      <c r="A4276" s="386">
        <v>5129</v>
      </c>
      <c r="B4276" s="386" t="s">
        <v>3506</v>
      </c>
      <c r="C4276" s="386" t="s">
        <v>3407</v>
      </c>
      <c r="D4276" s="386" t="s">
        <v>9</v>
      </c>
      <c r="E4276" s="386" t="s">
        <v>10</v>
      </c>
      <c r="F4276" s="386">
        <v>3250000</v>
      </c>
      <c r="G4276" s="386">
        <v>3250000</v>
      </c>
      <c r="H4276" s="386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40.5" x14ac:dyDescent="0.25">
      <c r="A4277" s="386">
        <v>5129</v>
      </c>
      <c r="B4277" s="386" t="s">
        <v>3507</v>
      </c>
      <c r="C4277" s="386" t="s">
        <v>3407</v>
      </c>
      <c r="D4277" s="386" t="s">
        <v>9</v>
      </c>
      <c r="E4277" s="386" t="s">
        <v>10</v>
      </c>
      <c r="F4277" s="386">
        <v>3800000</v>
      </c>
      <c r="G4277" s="386">
        <v>3800000</v>
      </c>
      <c r="H4277" s="386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40.5" x14ac:dyDescent="0.25">
      <c r="A4278" s="386">
        <v>5129</v>
      </c>
      <c r="B4278" s="386" t="s">
        <v>3508</v>
      </c>
      <c r="C4278" s="386" t="s">
        <v>3407</v>
      </c>
      <c r="D4278" s="386" t="s">
        <v>9</v>
      </c>
      <c r="E4278" s="386" t="s">
        <v>10</v>
      </c>
      <c r="F4278" s="386">
        <v>4100000</v>
      </c>
      <c r="G4278" s="386">
        <v>4100000</v>
      </c>
      <c r="H4278" s="386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86">
        <v>5129</v>
      </c>
      <c r="B4279" s="386" t="s">
        <v>3509</v>
      </c>
      <c r="C4279" s="386" t="s">
        <v>2593</v>
      </c>
      <c r="D4279" s="386" t="s">
        <v>9</v>
      </c>
      <c r="E4279" s="386" t="s">
        <v>10</v>
      </c>
      <c r="F4279" s="386">
        <v>240000</v>
      </c>
      <c r="G4279" s="386">
        <f>+F4279*H4279</f>
        <v>480000</v>
      </c>
      <c r="H4279" s="386">
        <v>2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86">
        <v>5129</v>
      </c>
      <c r="B4280" s="386" t="s">
        <v>3510</v>
      </c>
      <c r="C4280" s="386" t="s">
        <v>2593</v>
      </c>
      <c r="D4280" s="386" t="s">
        <v>9</v>
      </c>
      <c r="E4280" s="386" t="s">
        <v>10</v>
      </c>
      <c r="F4280" s="386">
        <v>1600000</v>
      </c>
      <c r="G4280" s="386">
        <f t="shared" ref="G4280:G4302" si="68">+F4280*H4280</f>
        <v>3200000</v>
      </c>
      <c r="H4280" s="386">
        <v>2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386">
        <v>5129</v>
      </c>
      <c r="B4281" s="386" t="s">
        <v>3511</v>
      </c>
      <c r="C4281" s="386" t="s">
        <v>2593</v>
      </c>
      <c r="D4281" s="386" t="s">
        <v>9</v>
      </c>
      <c r="E4281" s="386" t="s">
        <v>10</v>
      </c>
      <c r="F4281" s="386">
        <v>260000</v>
      </c>
      <c r="G4281" s="386">
        <f t="shared" si="68"/>
        <v>520000</v>
      </c>
      <c r="H4281" s="386">
        <v>2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386">
        <v>5129</v>
      </c>
      <c r="B4282" s="386" t="s">
        <v>3512</v>
      </c>
      <c r="C4282" s="386" t="s">
        <v>2593</v>
      </c>
      <c r="D4282" s="386" t="s">
        <v>9</v>
      </c>
      <c r="E4282" s="386" t="s">
        <v>10</v>
      </c>
      <c r="F4282" s="386">
        <v>390000</v>
      </c>
      <c r="G4282" s="386">
        <f t="shared" si="68"/>
        <v>390000</v>
      </c>
      <c r="H4282" s="386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386">
        <v>5129</v>
      </c>
      <c r="B4283" s="386" t="s">
        <v>3513</v>
      </c>
      <c r="C4283" s="386" t="s">
        <v>2593</v>
      </c>
      <c r="D4283" s="386" t="s">
        <v>9</v>
      </c>
      <c r="E4283" s="386" t="s">
        <v>10</v>
      </c>
      <c r="F4283" s="386">
        <v>310000</v>
      </c>
      <c r="G4283" s="386">
        <f t="shared" si="68"/>
        <v>620000</v>
      </c>
      <c r="H4283" s="386">
        <v>2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86">
        <v>5129</v>
      </c>
      <c r="B4284" s="386" t="s">
        <v>3514</v>
      </c>
      <c r="C4284" s="386" t="s">
        <v>2593</v>
      </c>
      <c r="D4284" s="386" t="s">
        <v>9</v>
      </c>
      <c r="E4284" s="386" t="s">
        <v>10</v>
      </c>
      <c r="F4284" s="386">
        <v>200000</v>
      </c>
      <c r="G4284" s="386">
        <f t="shared" si="68"/>
        <v>200000</v>
      </c>
      <c r="H4284" s="386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86">
        <v>5129</v>
      </c>
      <c r="B4285" s="386" t="s">
        <v>3515</v>
      </c>
      <c r="C4285" s="386" t="s">
        <v>2593</v>
      </c>
      <c r="D4285" s="386" t="s">
        <v>9</v>
      </c>
      <c r="E4285" s="386" t="s">
        <v>10</v>
      </c>
      <c r="F4285" s="386">
        <v>170000</v>
      </c>
      <c r="G4285" s="386">
        <f t="shared" si="68"/>
        <v>170000</v>
      </c>
      <c r="H4285" s="386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86">
        <v>5129</v>
      </c>
      <c r="B4286" s="386" t="s">
        <v>3516</v>
      </c>
      <c r="C4286" s="386" t="s">
        <v>2593</v>
      </c>
      <c r="D4286" s="386" t="s">
        <v>9</v>
      </c>
      <c r="E4286" s="386" t="s">
        <v>10</v>
      </c>
      <c r="F4286" s="386">
        <v>290000</v>
      </c>
      <c r="G4286" s="386">
        <f t="shared" si="68"/>
        <v>290000</v>
      </c>
      <c r="H4286" s="386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86">
        <v>5129</v>
      </c>
      <c r="B4287" s="386" t="s">
        <v>3517</v>
      </c>
      <c r="C4287" s="386" t="s">
        <v>2593</v>
      </c>
      <c r="D4287" s="386" t="s">
        <v>9</v>
      </c>
      <c r="E4287" s="386" t="s">
        <v>10</v>
      </c>
      <c r="F4287" s="386">
        <v>300000</v>
      </c>
      <c r="G4287" s="386">
        <f t="shared" si="68"/>
        <v>600000</v>
      </c>
      <c r="H4287" s="386">
        <v>2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86">
        <v>5129</v>
      </c>
      <c r="B4288" s="386" t="s">
        <v>3518</v>
      </c>
      <c r="C4288" s="386" t="s">
        <v>2593</v>
      </c>
      <c r="D4288" s="386" t="s">
        <v>9</v>
      </c>
      <c r="E4288" s="386" t="s">
        <v>10</v>
      </c>
      <c r="F4288" s="386">
        <v>330000</v>
      </c>
      <c r="G4288" s="386">
        <f t="shared" si="68"/>
        <v>660000</v>
      </c>
      <c r="H4288" s="386">
        <v>2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86">
        <v>5129</v>
      </c>
      <c r="B4289" s="386" t="s">
        <v>3519</v>
      </c>
      <c r="C4289" s="386" t="s">
        <v>2593</v>
      </c>
      <c r="D4289" s="386" t="s">
        <v>9</v>
      </c>
      <c r="E4289" s="386" t="s">
        <v>10</v>
      </c>
      <c r="F4289" s="386">
        <v>310000</v>
      </c>
      <c r="G4289" s="386">
        <f t="shared" si="68"/>
        <v>620000</v>
      </c>
      <c r="H4289" s="386">
        <v>2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86">
        <v>5129</v>
      </c>
      <c r="B4290" s="386" t="s">
        <v>3520</v>
      </c>
      <c r="C4290" s="386" t="s">
        <v>2593</v>
      </c>
      <c r="D4290" s="386" t="s">
        <v>9</v>
      </c>
      <c r="E4290" s="386" t="s">
        <v>10</v>
      </c>
      <c r="F4290" s="386">
        <v>280000</v>
      </c>
      <c r="G4290" s="386">
        <f t="shared" si="68"/>
        <v>280000</v>
      </c>
      <c r="H4290" s="386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386">
        <v>5129</v>
      </c>
      <c r="B4291" s="386" t="s">
        <v>3521</v>
      </c>
      <c r="C4291" s="386" t="s">
        <v>2593</v>
      </c>
      <c r="D4291" s="386" t="s">
        <v>9</v>
      </c>
      <c r="E4291" s="386" t="s">
        <v>10</v>
      </c>
      <c r="F4291" s="386">
        <v>210000</v>
      </c>
      <c r="G4291" s="386">
        <f t="shared" si="68"/>
        <v>420000</v>
      </c>
      <c r="H4291" s="386">
        <v>2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86">
        <v>5129</v>
      </c>
      <c r="B4292" s="386" t="s">
        <v>3522</v>
      </c>
      <c r="C4292" s="386" t="s">
        <v>2593</v>
      </c>
      <c r="D4292" s="386" t="s">
        <v>9</v>
      </c>
      <c r="E4292" s="386" t="s">
        <v>10</v>
      </c>
      <c r="F4292" s="386">
        <v>350000</v>
      </c>
      <c r="G4292" s="386">
        <f t="shared" si="68"/>
        <v>700000</v>
      </c>
      <c r="H4292" s="386">
        <v>2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386">
        <v>5129</v>
      </c>
      <c r="B4293" s="386" t="s">
        <v>3523</v>
      </c>
      <c r="C4293" s="386" t="s">
        <v>2593</v>
      </c>
      <c r="D4293" s="386" t="s">
        <v>9</v>
      </c>
      <c r="E4293" s="386" t="s">
        <v>10</v>
      </c>
      <c r="F4293" s="386">
        <v>230000</v>
      </c>
      <c r="G4293" s="386">
        <f t="shared" si="68"/>
        <v>230000</v>
      </c>
      <c r="H4293" s="386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386">
        <v>5129</v>
      </c>
      <c r="B4294" s="386" t="s">
        <v>3524</v>
      </c>
      <c r="C4294" s="386" t="s">
        <v>2593</v>
      </c>
      <c r="D4294" s="386" t="s">
        <v>9</v>
      </c>
      <c r="E4294" s="386" t="s">
        <v>10</v>
      </c>
      <c r="F4294" s="386">
        <v>340000</v>
      </c>
      <c r="G4294" s="386">
        <f t="shared" si="68"/>
        <v>680000</v>
      </c>
      <c r="H4294" s="386">
        <v>2</v>
      </c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386">
        <v>5129</v>
      </c>
      <c r="B4295" s="386" t="s">
        <v>3525</v>
      </c>
      <c r="C4295" s="386" t="s">
        <v>2593</v>
      </c>
      <c r="D4295" s="386" t="s">
        <v>9</v>
      </c>
      <c r="E4295" s="386" t="s">
        <v>10</v>
      </c>
      <c r="F4295" s="386">
        <v>370000</v>
      </c>
      <c r="G4295" s="386">
        <f t="shared" si="68"/>
        <v>740000</v>
      </c>
      <c r="H4295" s="386">
        <v>2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86">
        <v>5129</v>
      </c>
      <c r="B4296" s="386" t="s">
        <v>3526</v>
      </c>
      <c r="C4296" s="386" t="s">
        <v>2593</v>
      </c>
      <c r="D4296" s="386" t="s">
        <v>9</v>
      </c>
      <c r="E4296" s="386" t="s">
        <v>10</v>
      </c>
      <c r="F4296" s="386">
        <v>180000</v>
      </c>
      <c r="G4296" s="386">
        <f t="shared" si="68"/>
        <v>360000</v>
      </c>
      <c r="H4296" s="386">
        <v>2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86">
        <v>5129</v>
      </c>
      <c r="B4297" s="386" t="s">
        <v>3527</v>
      </c>
      <c r="C4297" s="386" t="s">
        <v>2593</v>
      </c>
      <c r="D4297" s="386" t="s">
        <v>9</v>
      </c>
      <c r="E4297" s="386" t="s">
        <v>10</v>
      </c>
      <c r="F4297" s="386">
        <v>460000</v>
      </c>
      <c r="G4297" s="386">
        <f t="shared" si="68"/>
        <v>920000</v>
      </c>
      <c r="H4297" s="386">
        <v>2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86">
        <v>5129</v>
      </c>
      <c r="B4298" s="386" t="s">
        <v>3528</v>
      </c>
      <c r="C4298" s="386" t="s">
        <v>2593</v>
      </c>
      <c r="D4298" s="386" t="s">
        <v>9</v>
      </c>
      <c r="E4298" s="386" t="s">
        <v>10</v>
      </c>
      <c r="F4298" s="386">
        <v>310000</v>
      </c>
      <c r="G4298" s="386">
        <f t="shared" si="68"/>
        <v>620000</v>
      </c>
      <c r="H4298" s="386">
        <v>2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86">
        <v>5129</v>
      </c>
      <c r="B4299" s="386" t="s">
        <v>3529</v>
      </c>
      <c r="C4299" s="386" t="s">
        <v>2593</v>
      </c>
      <c r="D4299" s="386" t="s">
        <v>9</v>
      </c>
      <c r="E4299" s="386" t="s">
        <v>10</v>
      </c>
      <c r="F4299" s="386">
        <v>340000</v>
      </c>
      <c r="G4299" s="386">
        <f t="shared" si="68"/>
        <v>680000</v>
      </c>
      <c r="H4299" s="386">
        <v>2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86">
        <v>5129</v>
      </c>
      <c r="B4300" s="386" t="s">
        <v>3530</v>
      </c>
      <c r="C4300" s="386" t="s">
        <v>2593</v>
      </c>
      <c r="D4300" s="386" t="s">
        <v>9</v>
      </c>
      <c r="E4300" s="386" t="s">
        <v>10</v>
      </c>
      <c r="F4300" s="386">
        <v>230000</v>
      </c>
      <c r="G4300" s="386">
        <f t="shared" si="68"/>
        <v>460000</v>
      </c>
      <c r="H4300" s="386">
        <v>2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86">
        <v>5129</v>
      </c>
      <c r="B4301" s="386" t="s">
        <v>3531</v>
      </c>
      <c r="C4301" s="386" t="s">
        <v>2593</v>
      </c>
      <c r="D4301" s="386" t="s">
        <v>9</v>
      </c>
      <c r="E4301" s="386" t="s">
        <v>10</v>
      </c>
      <c r="F4301" s="386">
        <v>240000</v>
      </c>
      <c r="G4301" s="386">
        <f t="shared" si="68"/>
        <v>480000</v>
      </c>
      <c r="H4301" s="386">
        <v>2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86">
        <v>5129</v>
      </c>
      <c r="B4302" s="386" t="s">
        <v>3532</v>
      </c>
      <c r="C4302" s="386" t="s">
        <v>2593</v>
      </c>
      <c r="D4302" s="386" t="s">
        <v>9</v>
      </c>
      <c r="E4302" s="386" t="s">
        <v>10</v>
      </c>
      <c r="F4302" s="386">
        <v>510000</v>
      </c>
      <c r="G4302" s="386">
        <f t="shared" si="68"/>
        <v>510000</v>
      </c>
      <c r="H4302" s="386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86">
        <v>5129</v>
      </c>
      <c r="B4303" s="386" t="s">
        <v>3533</v>
      </c>
      <c r="C4303" s="386" t="s">
        <v>2593</v>
      </c>
      <c r="D4303" s="386" t="s">
        <v>9</v>
      </c>
      <c r="E4303" s="386" t="s">
        <v>10</v>
      </c>
      <c r="F4303" s="386">
        <v>0</v>
      </c>
      <c r="G4303" s="386">
        <v>0</v>
      </c>
      <c r="H4303" s="386">
        <v>8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86">
        <v>5129</v>
      </c>
      <c r="B4304" s="386" t="s">
        <v>3534</v>
      </c>
      <c r="C4304" s="386" t="s">
        <v>2593</v>
      </c>
      <c r="D4304" s="386" t="s">
        <v>9</v>
      </c>
      <c r="E4304" s="386" t="s">
        <v>10</v>
      </c>
      <c r="F4304" s="386">
        <v>0</v>
      </c>
      <c r="G4304" s="386">
        <v>0</v>
      </c>
      <c r="H4304" s="386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86">
        <v>5129</v>
      </c>
      <c r="B4305" s="386" t="s">
        <v>3535</v>
      </c>
      <c r="C4305" s="386" t="s">
        <v>2593</v>
      </c>
      <c r="D4305" s="386" t="s">
        <v>9</v>
      </c>
      <c r="E4305" s="386" t="s">
        <v>10</v>
      </c>
      <c r="F4305" s="386">
        <v>0</v>
      </c>
      <c r="G4305" s="386">
        <v>0</v>
      </c>
      <c r="H4305" s="386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86">
        <v>5129</v>
      </c>
      <c r="B4306" s="386" t="s">
        <v>3536</v>
      </c>
      <c r="C4306" s="386" t="s">
        <v>2593</v>
      </c>
      <c r="D4306" s="386" t="s">
        <v>9</v>
      </c>
      <c r="E4306" s="386" t="s">
        <v>10</v>
      </c>
      <c r="F4306" s="386">
        <v>0</v>
      </c>
      <c r="G4306" s="386">
        <v>0</v>
      </c>
      <c r="H4306" s="386">
        <v>2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86">
        <v>5129</v>
      </c>
      <c r="B4307" s="386" t="s">
        <v>3537</v>
      </c>
      <c r="C4307" s="386" t="s">
        <v>2593</v>
      </c>
      <c r="D4307" s="386" t="s">
        <v>9</v>
      </c>
      <c r="E4307" s="386" t="s">
        <v>10</v>
      </c>
      <c r="F4307" s="386">
        <v>0</v>
      </c>
      <c r="G4307" s="386">
        <v>0</v>
      </c>
      <c r="H4307" s="386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86">
        <v>5129</v>
      </c>
      <c r="B4308" s="386" t="s">
        <v>3538</v>
      </c>
      <c r="C4308" s="386" t="s">
        <v>2593</v>
      </c>
      <c r="D4308" s="386" t="s">
        <v>9</v>
      </c>
      <c r="E4308" s="386" t="s">
        <v>10</v>
      </c>
      <c r="F4308" s="386">
        <v>0</v>
      </c>
      <c r="G4308" s="386">
        <v>0</v>
      </c>
      <c r="H4308" s="386">
        <v>3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86">
        <v>5129</v>
      </c>
      <c r="B4309" s="386" t="s">
        <v>3539</v>
      </c>
      <c r="C4309" s="386" t="s">
        <v>2593</v>
      </c>
      <c r="D4309" s="386" t="s">
        <v>9</v>
      </c>
      <c r="E4309" s="386" t="s">
        <v>10</v>
      </c>
      <c r="F4309" s="386">
        <v>0</v>
      </c>
      <c r="G4309" s="386">
        <v>0</v>
      </c>
      <c r="H4309" s="386">
        <v>3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86">
        <v>5129</v>
      </c>
      <c r="B4310" s="386" t="s">
        <v>3540</v>
      </c>
      <c r="C4310" s="386" t="s">
        <v>2593</v>
      </c>
      <c r="D4310" s="386" t="s">
        <v>9</v>
      </c>
      <c r="E4310" s="386" t="s">
        <v>10</v>
      </c>
      <c r="F4310" s="386">
        <v>0</v>
      </c>
      <c r="G4310" s="386">
        <v>0</v>
      </c>
      <c r="H4310" s="386">
        <v>3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86">
        <v>5129</v>
      </c>
      <c r="B4311" s="386" t="s">
        <v>3541</v>
      </c>
      <c r="C4311" s="386" t="s">
        <v>2593</v>
      </c>
      <c r="D4311" s="386" t="s">
        <v>9</v>
      </c>
      <c r="E4311" s="386" t="s">
        <v>10</v>
      </c>
      <c r="F4311" s="386">
        <v>0</v>
      </c>
      <c r="G4311" s="386">
        <v>0</v>
      </c>
      <c r="H4311" s="386">
        <v>4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86">
        <v>5129</v>
      </c>
      <c r="B4312" s="386" t="s">
        <v>3542</v>
      </c>
      <c r="C4312" s="386" t="s">
        <v>2593</v>
      </c>
      <c r="D4312" s="386" t="s">
        <v>9</v>
      </c>
      <c r="E4312" s="386" t="s">
        <v>10</v>
      </c>
      <c r="F4312" s="386">
        <v>0</v>
      </c>
      <c r="G4312" s="386">
        <v>0</v>
      </c>
      <c r="H4312" s="386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86">
        <v>5129</v>
      </c>
      <c r="B4313" s="386" t="s">
        <v>3543</v>
      </c>
      <c r="C4313" s="386" t="s">
        <v>2593</v>
      </c>
      <c r="D4313" s="386" t="s">
        <v>9</v>
      </c>
      <c r="E4313" s="386" t="s">
        <v>10</v>
      </c>
      <c r="F4313" s="386">
        <v>0</v>
      </c>
      <c r="G4313" s="386">
        <v>0</v>
      </c>
      <c r="H4313" s="386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86">
        <v>5129</v>
      </c>
      <c r="B4314" s="386" t="s">
        <v>3544</v>
      </c>
      <c r="C4314" s="386" t="s">
        <v>2593</v>
      </c>
      <c r="D4314" s="386" t="s">
        <v>9</v>
      </c>
      <c r="E4314" s="386" t="s">
        <v>10</v>
      </c>
      <c r="F4314" s="386">
        <v>0</v>
      </c>
      <c r="G4314" s="386">
        <v>0</v>
      </c>
      <c r="H4314" s="386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86">
        <v>5129</v>
      </c>
      <c r="B4315" s="386" t="s">
        <v>3545</v>
      </c>
      <c r="C4315" s="386" t="s">
        <v>2593</v>
      </c>
      <c r="D4315" s="386" t="s">
        <v>9</v>
      </c>
      <c r="E4315" s="386" t="s">
        <v>10</v>
      </c>
      <c r="F4315" s="386">
        <v>0</v>
      </c>
      <c r="G4315" s="386">
        <v>0</v>
      </c>
      <c r="H4315" s="386">
        <v>2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386">
        <v>5129</v>
      </c>
      <c r="B4316" s="386" t="s">
        <v>3546</v>
      </c>
      <c r="C4316" s="386" t="s">
        <v>2593</v>
      </c>
      <c r="D4316" s="386" t="s">
        <v>9</v>
      </c>
      <c r="E4316" s="386" t="s">
        <v>10</v>
      </c>
      <c r="F4316" s="386">
        <v>0</v>
      </c>
      <c r="G4316" s="386">
        <v>0</v>
      </c>
      <c r="H4316" s="386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386">
        <v>5129</v>
      </c>
      <c r="B4317" s="386" t="s">
        <v>3547</v>
      </c>
      <c r="C4317" s="386" t="s">
        <v>2593</v>
      </c>
      <c r="D4317" s="386" t="s">
        <v>9</v>
      </c>
      <c r="E4317" s="386" t="s">
        <v>10</v>
      </c>
      <c r="F4317" s="386">
        <v>0</v>
      </c>
      <c r="G4317" s="386">
        <v>0</v>
      </c>
      <c r="H4317" s="386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86">
        <v>5129</v>
      </c>
      <c r="B4318" s="386" t="s">
        <v>3548</v>
      </c>
      <c r="C4318" s="386" t="s">
        <v>2593</v>
      </c>
      <c r="D4318" s="386" t="s">
        <v>9</v>
      </c>
      <c r="E4318" s="386" t="s">
        <v>10</v>
      </c>
      <c r="F4318" s="386">
        <v>0</v>
      </c>
      <c r="G4318" s="386">
        <v>0</v>
      </c>
      <c r="H4318" s="386">
        <v>2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86">
        <v>5129</v>
      </c>
      <c r="B4319" s="386" t="s">
        <v>3549</v>
      </c>
      <c r="C4319" s="386" t="s">
        <v>2593</v>
      </c>
      <c r="D4319" s="386" t="s">
        <v>9</v>
      </c>
      <c r="E4319" s="386" t="s">
        <v>10</v>
      </c>
      <c r="F4319" s="386">
        <v>0</v>
      </c>
      <c r="G4319" s="386">
        <v>0</v>
      </c>
      <c r="H4319" s="386">
        <v>2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86">
        <v>5129</v>
      </c>
      <c r="B4320" s="386" t="s">
        <v>3550</v>
      </c>
      <c r="C4320" s="386" t="s">
        <v>2593</v>
      </c>
      <c r="D4320" s="386" t="s">
        <v>9</v>
      </c>
      <c r="E4320" s="386" t="s">
        <v>10</v>
      </c>
      <c r="F4320" s="386">
        <v>0</v>
      </c>
      <c r="G4320" s="386">
        <v>0</v>
      </c>
      <c r="H4320" s="386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86">
        <v>5129</v>
      </c>
      <c r="B4321" s="386" t="s">
        <v>3551</v>
      </c>
      <c r="C4321" s="386" t="s">
        <v>2593</v>
      </c>
      <c r="D4321" s="386" t="s">
        <v>9</v>
      </c>
      <c r="E4321" s="386" t="s">
        <v>10</v>
      </c>
      <c r="F4321" s="386">
        <v>0</v>
      </c>
      <c r="G4321" s="386">
        <v>0</v>
      </c>
      <c r="H4321" s="386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86">
        <v>5129</v>
      </c>
      <c r="B4322" s="386" t="s">
        <v>3552</v>
      </c>
      <c r="C4322" s="386" t="s">
        <v>2593</v>
      </c>
      <c r="D4322" s="386" t="s">
        <v>9</v>
      </c>
      <c r="E4322" s="386" t="s">
        <v>10</v>
      </c>
      <c r="F4322" s="386">
        <v>0</v>
      </c>
      <c r="G4322" s="386">
        <v>0</v>
      </c>
      <c r="H4322" s="386">
        <v>2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86">
        <v>5129</v>
      </c>
      <c r="B4323" s="386" t="s">
        <v>3553</v>
      </c>
      <c r="C4323" s="386" t="s">
        <v>2593</v>
      </c>
      <c r="D4323" s="386" t="s">
        <v>9</v>
      </c>
      <c r="E4323" s="386" t="s">
        <v>10</v>
      </c>
      <c r="F4323" s="386">
        <v>0</v>
      </c>
      <c r="G4323" s="386">
        <v>0</v>
      </c>
      <c r="H4323" s="386">
        <v>3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443" t="s">
        <v>12</v>
      </c>
      <c r="B4324" s="444"/>
      <c r="C4324" s="444"/>
      <c r="D4324" s="444"/>
      <c r="E4324" s="444"/>
      <c r="F4324" s="444"/>
      <c r="G4324" s="444"/>
      <c r="H4324" s="444"/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63">
        <v>5113</v>
      </c>
      <c r="B4325" s="363" t="s">
        <v>3155</v>
      </c>
      <c r="C4325" s="363" t="s">
        <v>1140</v>
      </c>
      <c r="D4325" s="363" t="s">
        <v>13</v>
      </c>
      <c r="E4325" s="363" t="s">
        <v>14</v>
      </c>
      <c r="F4325" s="363">
        <v>165041</v>
      </c>
      <c r="G4325" s="363">
        <v>165041</v>
      </c>
      <c r="H4325" s="363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63">
        <v>5113</v>
      </c>
      <c r="B4326" s="363" t="s">
        <v>3156</v>
      </c>
      <c r="C4326" s="363" t="s">
        <v>1140</v>
      </c>
      <c r="D4326" s="363" t="s">
        <v>13</v>
      </c>
      <c r="E4326" s="363" t="s">
        <v>14</v>
      </c>
      <c r="F4326" s="363">
        <v>197362</v>
      </c>
      <c r="G4326" s="363">
        <v>197362</v>
      </c>
      <c r="H4326" s="363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63">
        <v>5113</v>
      </c>
      <c r="B4327" s="363" t="s">
        <v>3157</v>
      </c>
      <c r="C4327" s="363" t="s">
        <v>1140</v>
      </c>
      <c r="D4327" s="363" t="s">
        <v>13</v>
      </c>
      <c r="E4327" s="363" t="s">
        <v>14</v>
      </c>
      <c r="F4327" s="363">
        <v>233206</v>
      </c>
      <c r="G4327" s="363">
        <v>233206</v>
      </c>
      <c r="H4327" s="363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63">
        <v>5113</v>
      </c>
      <c r="B4328" s="363" t="s">
        <v>3158</v>
      </c>
      <c r="C4328" s="363" t="s">
        <v>1140</v>
      </c>
      <c r="D4328" s="363" t="s">
        <v>13</v>
      </c>
      <c r="E4328" s="363" t="s">
        <v>14</v>
      </c>
      <c r="F4328" s="363">
        <v>336981</v>
      </c>
      <c r="G4328" s="363">
        <v>336981</v>
      </c>
      <c r="H4328" s="363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63">
        <v>5113</v>
      </c>
      <c r="B4329" s="363" t="s">
        <v>3159</v>
      </c>
      <c r="C4329" s="363" t="s">
        <v>1140</v>
      </c>
      <c r="D4329" s="363" t="s">
        <v>13</v>
      </c>
      <c r="E4329" s="363" t="s">
        <v>14</v>
      </c>
      <c r="F4329" s="363">
        <v>364218</v>
      </c>
      <c r="G4329" s="363">
        <v>364218</v>
      </c>
      <c r="H4329" s="363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63">
        <v>5113</v>
      </c>
      <c r="B4330" s="363" t="s">
        <v>3160</v>
      </c>
      <c r="C4330" s="363" t="s">
        <v>1140</v>
      </c>
      <c r="D4330" s="363" t="s">
        <v>13</v>
      </c>
      <c r="E4330" s="363" t="s">
        <v>14</v>
      </c>
      <c r="F4330" s="363">
        <v>82807</v>
      </c>
      <c r="G4330" s="363">
        <v>82807</v>
      </c>
      <c r="H4330" s="363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63">
        <v>5113</v>
      </c>
      <c r="B4331" s="363" t="s">
        <v>3161</v>
      </c>
      <c r="C4331" s="363" t="s">
        <v>1140</v>
      </c>
      <c r="D4331" s="363" t="s">
        <v>13</v>
      </c>
      <c r="E4331" s="363" t="s">
        <v>14</v>
      </c>
      <c r="F4331" s="363">
        <v>137889</v>
      </c>
      <c r="G4331" s="363">
        <v>137889</v>
      </c>
      <c r="H4331" s="363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63">
        <v>5113</v>
      </c>
      <c r="B4332" s="363" t="s">
        <v>3162</v>
      </c>
      <c r="C4332" s="363" t="s">
        <v>1140</v>
      </c>
      <c r="D4332" s="363" t="s">
        <v>13</v>
      </c>
      <c r="E4332" s="363" t="s">
        <v>14</v>
      </c>
      <c r="F4332" s="363">
        <v>87341</v>
      </c>
      <c r="G4332" s="363">
        <v>87341</v>
      </c>
      <c r="H4332" s="363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63">
        <v>5113</v>
      </c>
      <c r="B4333" s="363" t="s">
        <v>3163</v>
      </c>
      <c r="C4333" s="363" t="s">
        <v>1140</v>
      </c>
      <c r="D4333" s="363" t="s">
        <v>13</v>
      </c>
      <c r="E4333" s="363" t="s">
        <v>14</v>
      </c>
      <c r="F4333" s="363">
        <v>239805</v>
      </c>
      <c r="G4333" s="363">
        <v>239805</v>
      </c>
      <c r="H4333" s="363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63">
        <v>5113</v>
      </c>
      <c r="B4334" s="363" t="s">
        <v>3164</v>
      </c>
      <c r="C4334" s="363" t="s">
        <v>1140</v>
      </c>
      <c r="D4334" s="363" t="s">
        <v>13</v>
      </c>
      <c r="E4334" s="363" t="s">
        <v>14</v>
      </c>
      <c r="F4334" s="363">
        <v>134049</v>
      </c>
      <c r="G4334" s="363">
        <v>134049</v>
      </c>
      <c r="H4334" s="363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63">
        <v>5113</v>
      </c>
      <c r="B4335" s="363" t="s">
        <v>3165</v>
      </c>
      <c r="C4335" s="363" t="s">
        <v>1140</v>
      </c>
      <c r="D4335" s="363" t="s">
        <v>13</v>
      </c>
      <c r="E4335" s="363" t="s">
        <v>14</v>
      </c>
      <c r="F4335" s="363">
        <v>433198</v>
      </c>
      <c r="G4335" s="363">
        <v>433198</v>
      </c>
      <c r="H4335" s="363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63">
        <v>5113</v>
      </c>
      <c r="B4336" s="363" t="s">
        <v>3166</v>
      </c>
      <c r="C4336" s="363" t="s">
        <v>1140</v>
      </c>
      <c r="D4336" s="363" t="s">
        <v>13</v>
      </c>
      <c r="E4336" s="363" t="s">
        <v>14</v>
      </c>
      <c r="F4336" s="363">
        <v>197088</v>
      </c>
      <c r="G4336" s="363">
        <v>197088</v>
      </c>
      <c r="H4336" s="363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63">
        <v>5113</v>
      </c>
      <c r="B4337" s="363" t="s">
        <v>3167</v>
      </c>
      <c r="C4337" s="363" t="s">
        <v>1140</v>
      </c>
      <c r="D4337" s="363" t="s">
        <v>13</v>
      </c>
      <c r="E4337" s="363" t="s">
        <v>14</v>
      </c>
      <c r="F4337" s="363">
        <v>95924</v>
      </c>
      <c r="G4337" s="363">
        <v>95924</v>
      </c>
      <c r="H4337" s="363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63">
        <v>5113</v>
      </c>
      <c r="B4338" s="363" t="s">
        <v>3168</v>
      </c>
      <c r="C4338" s="363" t="s">
        <v>1140</v>
      </c>
      <c r="D4338" s="363" t="s">
        <v>13</v>
      </c>
      <c r="E4338" s="363" t="s">
        <v>14</v>
      </c>
      <c r="F4338" s="363">
        <v>367026</v>
      </c>
      <c r="G4338" s="363">
        <v>367026</v>
      </c>
      <c r="H4338" s="363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63">
        <v>5113</v>
      </c>
      <c r="B4339" s="363" t="s">
        <v>3096</v>
      </c>
      <c r="C4339" s="363" t="s">
        <v>1140</v>
      </c>
      <c r="D4339" s="363" t="s">
        <v>13</v>
      </c>
      <c r="E4339" s="363" t="s">
        <v>14</v>
      </c>
      <c r="F4339" s="363">
        <v>71040</v>
      </c>
      <c r="G4339" s="363">
        <v>71040</v>
      </c>
      <c r="H4339" s="363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60">
        <v>5113</v>
      </c>
      <c r="B4340" s="363" t="s">
        <v>3097</v>
      </c>
      <c r="C4340" s="363" t="s">
        <v>1140</v>
      </c>
      <c r="D4340" s="363" t="s">
        <v>13</v>
      </c>
      <c r="E4340" s="363" t="s">
        <v>14</v>
      </c>
      <c r="F4340" s="363">
        <v>272310</v>
      </c>
      <c r="G4340" s="363">
        <v>272310</v>
      </c>
      <c r="H4340" s="363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60">
        <v>5113</v>
      </c>
      <c r="B4341" s="360" t="s">
        <v>3098</v>
      </c>
      <c r="C4341" s="360" t="s">
        <v>1140</v>
      </c>
      <c r="D4341" s="360" t="s">
        <v>13</v>
      </c>
      <c r="E4341" s="360" t="s">
        <v>14</v>
      </c>
      <c r="F4341" s="360">
        <v>108400</v>
      </c>
      <c r="G4341" s="360">
        <v>108400</v>
      </c>
      <c r="H4341" s="360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60">
        <v>5113</v>
      </c>
      <c r="B4342" s="360" t="s">
        <v>3099</v>
      </c>
      <c r="C4342" s="360" t="s">
        <v>501</v>
      </c>
      <c r="D4342" s="360" t="s">
        <v>1259</v>
      </c>
      <c r="E4342" s="360" t="s">
        <v>14</v>
      </c>
      <c r="F4342" s="360">
        <v>102000</v>
      </c>
      <c r="G4342" s="360">
        <v>102000</v>
      </c>
      <c r="H4342" s="360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60">
        <v>5113</v>
      </c>
      <c r="B4343" s="360" t="s">
        <v>3100</v>
      </c>
      <c r="C4343" s="360" t="s">
        <v>501</v>
      </c>
      <c r="D4343" s="360" t="s">
        <v>1259</v>
      </c>
      <c r="E4343" s="360" t="s">
        <v>14</v>
      </c>
      <c r="F4343" s="360">
        <v>120000</v>
      </c>
      <c r="G4343" s="360">
        <v>120000</v>
      </c>
      <c r="H4343" s="360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60">
        <v>5113</v>
      </c>
      <c r="B4344" s="360" t="s">
        <v>3101</v>
      </c>
      <c r="C4344" s="360" t="s">
        <v>1021</v>
      </c>
      <c r="D4344" s="360" t="s">
        <v>428</v>
      </c>
      <c r="E4344" s="360" t="s">
        <v>14</v>
      </c>
      <c r="F4344" s="360">
        <v>14472000</v>
      </c>
      <c r="G4344" s="360">
        <v>14472000</v>
      </c>
      <c r="H4344" s="360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60">
        <v>5113</v>
      </c>
      <c r="B4345" s="360" t="s">
        <v>2943</v>
      </c>
      <c r="C4345" s="360" t="s">
        <v>1140</v>
      </c>
      <c r="D4345" s="360" t="s">
        <v>13</v>
      </c>
      <c r="E4345" s="360" t="s">
        <v>14</v>
      </c>
      <c r="F4345" s="360">
        <v>92630</v>
      </c>
      <c r="G4345" s="360">
        <v>92630</v>
      </c>
      <c r="H4345" s="360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60">
        <v>5113</v>
      </c>
      <c r="B4346" s="360" t="s">
        <v>2944</v>
      </c>
      <c r="C4346" s="360" t="s">
        <v>501</v>
      </c>
      <c r="D4346" s="360" t="s">
        <v>1259</v>
      </c>
      <c r="E4346" s="360" t="s">
        <v>14</v>
      </c>
      <c r="F4346" s="360">
        <v>0</v>
      </c>
      <c r="G4346" s="360">
        <v>0</v>
      </c>
      <c r="H4346" s="360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60">
        <v>5113</v>
      </c>
      <c r="B4347" s="360" t="s">
        <v>2945</v>
      </c>
      <c r="C4347" s="360" t="s">
        <v>1140</v>
      </c>
      <c r="D4347" s="360" t="s">
        <v>1326</v>
      </c>
      <c r="E4347" s="360" t="s">
        <v>14</v>
      </c>
      <c r="F4347" s="360">
        <v>134880</v>
      </c>
      <c r="G4347" s="360">
        <v>134880</v>
      </c>
      <c r="H4347" s="360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60">
        <v>5113</v>
      </c>
      <c r="B4348" s="360" t="s">
        <v>2946</v>
      </c>
      <c r="C4348" s="360" t="s">
        <v>1021</v>
      </c>
      <c r="D4348" s="360" t="s">
        <v>428</v>
      </c>
      <c r="E4348" s="360" t="s">
        <v>14</v>
      </c>
      <c r="F4348" s="360">
        <v>0</v>
      </c>
      <c r="G4348" s="360">
        <v>0</v>
      </c>
      <c r="H4348" s="360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60">
        <v>5113</v>
      </c>
      <c r="B4349" s="360" t="s">
        <v>2947</v>
      </c>
      <c r="C4349" s="360" t="s">
        <v>501</v>
      </c>
      <c r="D4349" s="360" t="s">
        <v>1259</v>
      </c>
      <c r="E4349" s="360" t="s">
        <v>14</v>
      </c>
      <c r="F4349" s="360">
        <v>0</v>
      </c>
      <c r="G4349" s="360">
        <v>0</v>
      </c>
      <c r="H4349" s="360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60">
        <v>5113</v>
      </c>
      <c r="B4350" s="360" t="s">
        <v>2948</v>
      </c>
      <c r="C4350" s="360" t="s">
        <v>501</v>
      </c>
      <c r="D4350" s="360" t="s">
        <v>1259</v>
      </c>
      <c r="E4350" s="360" t="s">
        <v>14</v>
      </c>
      <c r="F4350" s="360">
        <v>0</v>
      </c>
      <c r="G4350" s="360">
        <v>0</v>
      </c>
      <c r="H4350" s="360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60">
        <v>5113</v>
      </c>
      <c r="B4351" s="360" t="s">
        <v>2949</v>
      </c>
      <c r="C4351" s="360" t="s">
        <v>1021</v>
      </c>
      <c r="D4351" s="360" t="s">
        <v>428</v>
      </c>
      <c r="E4351" s="360" t="s">
        <v>14</v>
      </c>
      <c r="F4351" s="360">
        <v>0</v>
      </c>
      <c r="G4351" s="360">
        <v>0</v>
      </c>
      <c r="H4351" s="360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60">
        <v>5113</v>
      </c>
      <c r="B4352" s="360" t="s">
        <v>2950</v>
      </c>
      <c r="C4352" s="360" t="s">
        <v>1021</v>
      </c>
      <c r="D4352" s="360" t="s">
        <v>428</v>
      </c>
      <c r="E4352" s="360" t="s">
        <v>14</v>
      </c>
      <c r="F4352" s="360">
        <v>0</v>
      </c>
      <c r="G4352" s="360">
        <v>0</v>
      </c>
      <c r="H4352" s="360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60">
        <v>5113</v>
      </c>
      <c r="B4353" s="360" t="s">
        <v>2951</v>
      </c>
      <c r="C4353" s="360" t="s">
        <v>1140</v>
      </c>
      <c r="D4353" s="360" t="s">
        <v>1326</v>
      </c>
      <c r="E4353" s="360" t="s">
        <v>14</v>
      </c>
      <c r="F4353" s="360">
        <v>46210</v>
      </c>
      <c r="G4353" s="360">
        <v>46210</v>
      </c>
      <c r="H4353" s="360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360">
        <v>5113</v>
      </c>
      <c r="B4354" s="360" t="s">
        <v>2952</v>
      </c>
      <c r="C4354" s="360" t="s">
        <v>501</v>
      </c>
      <c r="D4354" s="360" t="s">
        <v>1259</v>
      </c>
      <c r="E4354" s="360" t="s">
        <v>14</v>
      </c>
      <c r="F4354" s="360">
        <v>0</v>
      </c>
      <c r="G4354" s="360">
        <v>0</v>
      </c>
      <c r="H4354" s="360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360">
        <v>5113</v>
      </c>
      <c r="B4355" s="360" t="s">
        <v>2953</v>
      </c>
      <c r="C4355" s="360" t="s">
        <v>1021</v>
      </c>
      <c r="D4355" s="360" t="s">
        <v>2940</v>
      </c>
      <c r="E4355" s="360" t="s">
        <v>14</v>
      </c>
      <c r="F4355" s="360">
        <v>0</v>
      </c>
      <c r="G4355" s="360">
        <v>0</v>
      </c>
      <c r="H4355" s="360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60">
        <v>5113</v>
      </c>
      <c r="B4356" s="360" t="s">
        <v>2954</v>
      </c>
      <c r="C4356" s="360" t="s">
        <v>501</v>
      </c>
      <c r="D4356" s="360" t="s">
        <v>1259</v>
      </c>
      <c r="E4356" s="360" t="s">
        <v>14</v>
      </c>
      <c r="F4356" s="360">
        <v>0</v>
      </c>
      <c r="G4356" s="360">
        <v>0</v>
      </c>
      <c r="H4356" s="360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60">
        <v>5113</v>
      </c>
      <c r="B4357" s="360" t="s">
        <v>2955</v>
      </c>
      <c r="C4357" s="360" t="s">
        <v>1021</v>
      </c>
      <c r="D4357" s="360" t="s">
        <v>3060</v>
      </c>
      <c r="E4357" s="360" t="s">
        <v>14</v>
      </c>
      <c r="F4357" s="360">
        <v>0</v>
      </c>
      <c r="G4357" s="360">
        <v>0</v>
      </c>
      <c r="H4357" s="360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358">
        <v>5113</v>
      </c>
      <c r="B4358" s="358" t="s">
        <v>2956</v>
      </c>
      <c r="C4358" s="358" t="s">
        <v>1140</v>
      </c>
      <c r="D4358" s="358" t="s">
        <v>1326</v>
      </c>
      <c r="E4358" s="358" t="s">
        <v>14</v>
      </c>
      <c r="F4358" s="358">
        <v>115680</v>
      </c>
      <c r="G4358" s="358">
        <v>115680</v>
      </c>
      <c r="H4358" s="358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58">
        <v>5113</v>
      </c>
      <c r="B4359" s="358" t="s">
        <v>2957</v>
      </c>
      <c r="C4359" s="358" t="s">
        <v>1140</v>
      </c>
      <c r="D4359" s="358" t="s">
        <v>1326</v>
      </c>
      <c r="E4359" s="358" t="s">
        <v>14</v>
      </c>
      <c r="F4359" s="358">
        <v>155490</v>
      </c>
      <c r="G4359" s="358">
        <v>155490</v>
      </c>
      <c r="H4359" s="358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58">
        <v>5113</v>
      </c>
      <c r="B4360" s="358" t="s">
        <v>2958</v>
      </c>
      <c r="C4360" s="358" t="s">
        <v>501</v>
      </c>
      <c r="D4360" s="1" t="s">
        <v>1259</v>
      </c>
      <c r="E4360" s="358" t="s">
        <v>14</v>
      </c>
      <c r="F4360" s="358">
        <v>0</v>
      </c>
      <c r="G4360" s="358">
        <v>0</v>
      </c>
      <c r="H4360" s="358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40.5" x14ac:dyDescent="0.25">
      <c r="A4361" s="358">
        <v>5113</v>
      </c>
      <c r="B4361" s="358" t="s">
        <v>2959</v>
      </c>
      <c r="C4361" s="358" t="s">
        <v>1021</v>
      </c>
      <c r="D4361" s="358" t="s">
        <v>2940</v>
      </c>
      <c r="E4361" s="358" t="s">
        <v>14</v>
      </c>
      <c r="F4361" s="358">
        <v>0</v>
      </c>
      <c r="G4361" s="358">
        <v>0</v>
      </c>
      <c r="H4361" s="358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58">
        <v>5113</v>
      </c>
      <c r="B4362" s="358" t="s">
        <v>2960</v>
      </c>
      <c r="C4362" s="358" t="s">
        <v>1140</v>
      </c>
      <c r="D4362" s="358" t="s">
        <v>1326</v>
      </c>
      <c r="E4362" s="358" t="s">
        <v>14</v>
      </c>
      <c r="F4362" s="358">
        <v>61730</v>
      </c>
      <c r="G4362" s="358">
        <v>61730</v>
      </c>
      <c r="H4362" s="358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358">
        <v>5113</v>
      </c>
      <c r="B4363" s="358" t="s">
        <v>2961</v>
      </c>
      <c r="C4363" s="358" t="s">
        <v>501</v>
      </c>
      <c r="D4363" s="358" t="s">
        <v>2941</v>
      </c>
      <c r="E4363" s="358" t="s">
        <v>14</v>
      </c>
      <c r="F4363" s="358">
        <v>0</v>
      </c>
      <c r="G4363" s="358">
        <v>0</v>
      </c>
      <c r="H4363" s="358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40.5" x14ac:dyDescent="0.25">
      <c r="A4364" s="358">
        <v>5113</v>
      </c>
      <c r="B4364" s="358" t="s">
        <v>2962</v>
      </c>
      <c r="C4364" s="358" t="s">
        <v>1021</v>
      </c>
      <c r="D4364" s="358" t="s">
        <v>2940</v>
      </c>
      <c r="E4364" s="358" t="s">
        <v>14</v>
      </c>
      <c r="F4364" s="358">
        <v>0</v>
      </c>
      <c r="G4364" s="358">
        <v>0</v>
      </c>
      <c r="H4364" s="358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58">
        <v>5113</v>
      </c>
      <c r="B4365" s="358" t="s">
        <v>2963</v>
      </c>
      <c r="C4365" s="358" t="s">
        <v>1140</v>
      </c>
      <c r="D4365" s="358" t="s">
        <v>1326</v>
      </c>
      <c r="E4365" s="358" t="s">
        <v>14</v>
      </c>
      <c r="F4365" s="358">
        <v>219510</v>
      </c>
      <c r="G4365" s="358">
        <v>219510</v>
      </c>
      <c r="H4365" s="358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358">
        <v>5113</v>
      </c>
      <c r="B4366" s="358" t="s">
        <v>2964</v>
      </c>
      <c r="C4366" s="358" t="s">
        <v>1021</v>
      </c>
      <c r="D4366" s="358" t="s">
        <v>2940</v>
      </c>
      <c r="E4366" s="358" t="s">
        <v>14</v>
      </c>
      <c r="F4366" s="358">
        <v>0</v>
      </c>
      <c r="G4366" s="358">
        <v>0</v>
      </c>
      <c r="H4366" s="358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358">
        <v>5113</v>
      </c>
      <c r="B4367" s="358" t="s">
        <v>2965</v>
      </c>
      <c r="C4367" s="358" t="s">
        <v>1021</v>
      </c>
      <c r="D4367" s="358" t="s">
        <v>2940</v>
      </c>
      <c r="E4367" s="358" t="s">
        <v>14</v>
      </c>
      <c r="F4367" s="358">
        <v>0</v>
      </c>
      <c r="G4367" s="358">
        <v>0</v>
      </c>
      <c r="H4367" s="358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358">
        <v>5113</v>
      </c>
      <c r="B4368" s="358" t="s">
        <v>2966</v>
      </c>
      <c r="C4368" s="358" t="s">
        <v>1021</v>
      </c>
      <c r="D4368" s="358" t="s">
        <v>2940</v>
      </c>
      <c r="E4368" s="358" t="s">
        <v>14</v>
      </c>
      <c r="F4368" s="358">
        <v>0</v>
      </c>
      <c r="G4368" s="358">
        <v>0</v>
      </c>
      <c r="H4368" s="358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58">
        <v>5113</v>
      </c>
      <c r="B4369" s="358" t="s">
        <v>2967</v>
      </c>
      <c r="C4369" s="358" t="s">
        <v>501</v>
      </c>
      <c r="D4369" s="358" t="s">
        <v>1259</v>
      </c>
      <c r="E4369" s="358" t="s">
        <v>14</v>
      </c>
      <c r="F4369" s="358">
        <v>0</v>
      </c>
      <c r="G4369" s="358">
        <v>0</v>
      </c>
      <c r="H4369" s="358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58">
        <v>5113</v>
      </c>
      <c r="B4370" s="358" t="s">
        <v>2968</v>
      </c>
      <c r="C4370" s="358" t="s">
        <v>501</v>
      </c>
      <c r="D4370" s="358" t="s">
        <v>1259</v>
      </c>
      <c r="E4370" s="358" t="s">
        <v>14</v>
      </c>
      <c r="F4370" s="358">
        <v>0</v>
      </c>
      <c r="G4370" s="358">
        <v>0</v>
      </c>
      <c r="H4370" s="358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8">
        <v>5113</v>
      </c>
      <c r="B4371" s="358" t="s">
        <v>2969</v>
      </c>
      <c r="C4371" s="358" t="s">
        <v>1021</v>
      </c>
      <c r="D4371" s="358" t="s">
        <v>428</v>
      </c>
      <c r="E4371" s="358" t="s">
        <v>14</v>
      </c>
      <c r="F4371" s="358">
        <v>0</v>
      </c>
      <c r="G4371" s="358">
        <v>0</v>
      </c>
      <c r="H4371" s="358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58">
        <v>5113</v>
      </c>
      <c r="B4372" s="358" t="s">
        <v>2970</v>
      </c>
      <c r="C4372" s="358" t="s">
        <v>501</v>
      </c>
      <c r="D4372" s="360" t="s">
        <v>1259</v>
      </c>
      <c r="E4372" s="358" t="s">
        <v>14</v>
      </c>
      <c r="F4372" s="358">
        <v>0</v>
      </c>
      <c r="G4372" s="358">
        <v>0</v>
      </c>
      <c r="H4372" s="358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8">
        <v>5113</v>
      </c>
      <c r="B4373" s="358" t="s">
        <v>2971</v>
      </c>
      <c r="C4373" s="358" t="s">
        <v>1140</v>
      </c>
      <c r="D4373" s="360" t="s">
        <v>13</v>
      </c>
      <c r="E4373" s="358" t="s">
        <v>14</v>
      </c>
      <c r="F4373" s="358">
        <v>204220</v>
      </c>
      <c r="G4373" s="358">
        <v>204220</v>
      </c>
      <c r="H4373" s="358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8">
        <v>5113</v>
      </c>
      <c r="B4374" s="358" t="s">
        <v>2972</v>
      </c>
      <c r="C4374" s="358" t="s">
        <v>1021</v>
      </c>
      <c r="D4374" s="360" t="s">
        <v>428</v>
      </c>
      <c r="E4374" s="358" t="s">
        <v>14</v>
      </c>
      <c r="F4374" s="358">
        <v>0</v>
      </c>
      <c r="G4374" s="358">
        <v>0</v>
      </c>
      <c r="H4374" s="358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58">
        <v>5113</v>
      </c>
      <c r="B4375" s="358" t="s">
        <v>2973</v>
      </c>
      <c r="C4375" s="358" t="s">
        <v>1021</v>
      </c>
      <c r="D4375" s="360" t="s">
        <v>428</v>
      </c>
      <c r="E4375" s="358" t="s">
        <v>14</v>
      </c>
      <c r="F4375" s="358">
        <v>0</v>
      </c>
      <c r="G4375" s="358">
        <v>0</v>
      </c>
      <c r="H4375" s="358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58">
        <v>5113</v>
      </c>
      <c r="B4376" s="358" t="s">
        <v>2974</v>
      </c>
      <c r="C4376" s="358" t="s">
        <v>1140</v>
      </c>
      <c r="D4376" s="358" t="s">
        <v>13</v>
      </c>
      <c r="E4376" s="358" t="s">
        <v>14</v>
      </c>
      <c r="F4376" s="358">
        <v>141170</v>
      </c>
      <c r="G4376" s="358">
        <v>141170</v>
      </c>
      <c r="H4376" s="358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58">
        <v>5113</v>
      </c>
      <c r="B4377" s="358" t="s">
        <v>2975</v>
      </c>
      <c r="C4377" s="358" t="s">
        <v>501</v>
      </c>
      <c r="D4377" s="358" t="s">
        <v>15</v>
      </c>
      <c r="E4377" s="358" t="s">
        <v>14</v>
      </c>
      <c r="F4377" s="358">
        <v>0</v>
      </c>
      <c r="G4377" s="358">
        <v>0</v>
      </c>
      <c r="H4377" s="358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58">
        <v>5113</v>
      </c>
      <c r="B4378" s="358" t="s">
        <v>2976</v>
      </c>
      <c r="C4378" s="358" t="s">
        <v>1140</v>
      </c>
      <c r="D4378" s="358" t="s">
        <v>13</v>
      </c>
      <c r="E4378" s="358" t="s">
        <v>14</v>
      </c>
      <c r="F4378" s="358">
        <v>310450</v>
      </c>
      <c r="G4378" s="358">
        <v>310450</v>
      </c>
      <c r="H4378" s="358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58">
        <v>5113</v>
      </c>
      <c r="B4379" s="358" t="s">
        <v>2977</v>
      </c>
      <c r="C4379" s="358" t="s">
        <v>1021</v>
      </c>
      <c r="D4379" s="358" t="s">
        <v>428</v>
      </c>
      <c r="E4379" s="358" t="s">
        <v>14</v>
      </c>
      <c r="F4379" s="358">
        <v>0</v>
      </c>
      <c r="G4379" s="358">
        <v>0</v>
      </c>
      <c r="H4379" s="358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58">
        <v>5113</v>
      </c>
      <c r="B4380" s="358" t="s">
        <v>2978</v>
      </c>
      <c r="C4380" s="358" t="s">
        <v>1021</v>
      </c>
      <c r="D4380" s="360" t="s">
        <v>428</v>
      </c>
      <c r="E4380" s="358" t="s">
        <v>14</v>
      </c>
      <c r="F4380" s="358">
        <v>0</v>
      </c>
      <c r="G4380" s="358">
        <v>0</v>
      </c>
      <c r="H4380" s="358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58">
        <v>5113</v>
      </c>
      <c r="B4381" s="358" t="s">
        <v>2979</v>
      </c>
      <c r="C4381" s="358" t="s">
        <v>1140</v>
      </c>
      <c r="D4381" s="358" t="s">
        <v>13</v>
      </c>
      <c r="E4381" s="358" t="s">
        <v>14</v>
      </c>
      <c r="F4381" s="358">
        <v>62080</v>
      </c>
      <c r="G4381" s="358">
        <v>62080</v>
      </c>
      <c r="H4381" s="358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58">
        <v>5113</v>
      </c>
      <c r="B4382" s="358" t="s">
        <v>2980</v>
      </c>
      <c r="C4382" s="358" t="s">
        <v>501</v>
      </c>
      <c r="D4382" s="358" t="s">
        <v>1259</v>
      </c>
      <c r="E4382" s="358" t="s">
        <v>14</v>
      </c>
      <c r="F4382" s="358">
        <v>0</v>
      </c>
      <c r="G4382" s="358">
        <v>0</v>
      </c>
      <c r="H4382" s="358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58">
        <v>5113</v>
      </c>
      <c r="B4383" s="358" t="s">
        <v>2981</v>
      </c>
      <c r="C4383" s="358" t="s">
        <v>501</v>
      </c>
      <c r="D4383" s="360" t="s">
        <v>1259</v>
      </c>
      <c r="E4383" s="358" t="s">
        <v>14</v>
      </c>
      <c r="F4383" s="358">
        <v>0</v>
      </c>
      <c r="G4383" s="358">
        <v>0</v>
      </c>
      <c r="H4383" s="358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58">
        <v>5113</v>
      </c>
      <c r="B4384" s="358" t="s">
        <v>2982</v>
      </c>
      <c r="C4384" s="358" t="s">
        <v>1140</v>
      </c>
      <c r="D4384" s="358" t="s">
        <v>13</v>
      </c>
      <c r="E4384" s="358" t="s">
        <v>14</v>
      </c>
      <c r="F4384" s="358">
        <v>85250</v>
      </c>
      <c r="G4384" s="358">
        <v>85250</v>
      </c>
      <c r="H4384" s="358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58">
        <v>5113</v>
      </c>
      <c r="B4385" s="358" t="s">
        <v>2983</v>
      </c>
      <c r="C4385" s="358" t="s">
        <v>501</v>
      </c>
      <c r="D4385" s="360" t="s">
        <v>1259</v>
      </c>
      <c r="E4385" s="358" t="s">
        <v>14</v>
      </c>
      <c r="F4385" s="358">
        <v>0</v>
      </c>
      <c r="G4385" s="358">
        <v>0</v>
      </c>
      <c r="H4385" s="358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58">
        <v>5113</v>
      </c>
      <c r="B4386" s="358" t="s">
        <v>2984</v>
      </c>
      <c r="C4386" s="358" t="s">
        <v>501</v>
      </c>
      <c r="D4386" s="360" t="s">
        <v>1259</v>
      </c>
      <c r="E4386" s="358" t="s">
        <v>14</v>
      </c>
      <c r="F4386" s="358">
        <v>0</v>
      </c>
      <c r="G4386" s="358">
        <v>0</v>
      </c>
      <c r="H4386" s="358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58">
        <v>5113</v>
      </c>
      <c r="B4387" s="358" t="s">
        <v>2985</v>
      </c>
      <c r="C4387" s="358" t="s">
        <v>501</v>
      </c>
      <c r="D4387" s="360" t="s">
        <v>1259</v>
      </c>
      <c r="E4387" s="358" t="s">
        <v>14</v>
      </c>
      <c r="F4387" s="358">
        <v>0</v>
      </c>
      <c r="G4387" s="358">
        <v>0</v>
      </c>
      <c r="H4387" s="358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58">
        <v>5113</v>
      </c>
      <c r="B4388" s="358" t="s">
        <v>2986</v>
      </c>
      <c r="C4388" s="358" t="s">
        <v>1140</v>
      </c>
      <c r="D4388" s="360" t="s">
        <v>13</v>
      </c>
      <c r="E4388" s="358" t="s">
        <v>14</v>
      </c>
      <c r="F4388" s="358">
        <v>143200</v>
      </c>
      <c r="G4388" s="358">
        <v>143200</v>
      </c>
      <c r="H4388" s="358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58">
        <v>5113</v>
      </c>
      <c r="B4389" s="358" t="s">
        <v>2987</v>
      </c>
      <c r="C4389" s="358" t="s">
        <v>501</v>
      </c>
      <c r="D4389" s="360" t="s">
        <v>1259</v>
      </c>
      <c r="E4389" s="358" t="s">
        <v>14</v>
      </c>
      <c r="F4389" s="358">
        <v>0</v>
      </c>
      <c r="G4389" s="358">
        <v>0</v>
      </c>
      <c r="H4389" s="358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58">
        <v>5113</v>
      </c>
      <c r="B4390" s="358" t="s">
        <v>2988</v>
      </c>
      <c r="C4390" s="358" t="s">
        <v>501</v>
      </c>
      <c r="D4390" s="360" t="s">
        <v>1259</v>
      </c>
      <c r="E4390" s="358" t="s">
        <v>14</v>
      </c>
      <c r="F4390" s="358">
        <v>0</v>
      </c>
      <c r="G4390" s="358">
        <v>0</v>
      </c>
      <c r="H4390" s="358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58">
        <v>5113</v>
      </c>
      <c r="B4391" s="358" t="s">
        <v>2989</v>
      </c>
      <c r="C4391" s="358" t="s">
        <v>1140</v>
      </c>
      <c r="D4391" s="360" t="s">
        <v>13</v>
      </c>
      <c r="E4391" s="358" t="s">
        <v>14</v>
      </c>
      <c r="F4391" s="358">
        <v>220180</v>
      </c>
      <c r="G4391" s="358">
        <v>220180</v>
      </c>
      <c r="H4391" s="358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58">
        <v>5113</v>
      </c>
      <c r="B4392" s="358" t="s">
        <v>2990</v>
      </c>
      <c r="C4392" s="358" t="s">
        <v>501</v>
      </c>
      <c r="D4392" s="360" t="s">
        <v>1259</v>
      </c>
      <c r="E4392" s="358" t="s">
        <v>14</v>
      </c>
      <c r="F4392" s="358">
        <v>0</v>
      </c>
      <c r="G4392" s="358">
        <v>0</v>
      </c>
      <c r="H4392" s="358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58">
        <v>5113</v>
      </c>
      <c r="B4393" s="358" t="s">
        <v>2991</v>
      </c>
      <c r="C4393" s="358" t="s">
        <v>1140</v>
      </c>
      <c r="D4393" s="360" t="s">
        <v>13</v>
      </c>
      <c r="E4393" s="358" t="s">
        <v>14</v>
      </c>
      <c r="F4393" s="358">
        <v>130400</v>
      </c>
      <c r="G4393" s="358">
        <v>130400</v>
      </c>
      <c r="H4393" s="358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58">
        <v>5113</v>
      </c>
      <c r="B4394" s="358" t="s">
        <v>2992</v>
      </c>
      <c r="C4394" s="358" t="s">
        <v>1140</v>
      </c>
      <c r="D4394" s="360" t="s">
        <v>13</v>
      </c>
      <c r="E4394" s="358" t="s">
        <v>14</v>
      </c>
      <c r="F4394" s="358">
        <v>158980</v>
      </c>
      <c r="G4394" s="358">
        <v>158980</v>
      </c>
      <c r="H4394" s="358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58">
        <v>5113</v>
      </c>
      <c r="B4395" s="358" t="s">
        <v>2993</v>
      </c>
      <c r="C4395" s="358" t="s">
        <v>1140</v>
      </c>
      <c r="D4395" s="360" t="s">
        <v>13</v>
      </c>
      <c r="E4395" s="358" t="s">
        <v>14</v>
      </c>
      <c r="F4395" s="358">
        <v>75310</v>
      </c>
      <c r="G4395" s="358">
        <v>75310</v>
      </c>
      <c r="H4395" s="358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58">
        <v>5113</v>
      </c>
      <c r="B4396" s="358" t="s">
        <v>2994</v>
      </c>
      <c r="C4396" s="358" t="s">
        <v>1021</v>
      </c>
      <c r="D4396" s="360" t="s">
        <v>428</v>
      </c>
      <c r="E4396" s="358" t="s">
        <v>14</v>
      </c>
      <c r="F4396" s="358">
        <v>0</v>
      </c>
      <c r="G4396" s="358">
        <v>0</v>
      </c>
      <c r="H4396" s="358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58">
        <v>5113</v>
      </c>
      <c r="B4397" s="358" t="s">
        <v>2995</v>
      </c>
      <c r="C4397" s="358" t="s">
        <v>501</v>
      </c>
      <c r="D4397" s="360" t="s">
        <v>1259</v>
      </c>
      <c r="E4397" s="358" t="s">
        <v>14</v>
      </c>
      <c r="F4397" s="358">
        <v>0</v>
      </c>
      <c r="G4397" s="358">
        <v>0</v>
      </c>
      <c r="H4397" s="358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58">
        <v>5113</v>
      </c>
      <c r="B4398" s="358" t="s">
        <v>2996</v>
      </c>
      <c r="C4398" s="358" t="s">
        <v>1021</v>
      </c>
      <c r="D4398" s="360" t="s">
        <v>428</v>
      </c>
      <c r="E4398" s="358" t="s">
        <v>14</v>
      </c>
      <c r="F4398" s="358">
        <v>0</v>
      </c>
      <c r="G4398" s="358">
        <v>0</v>
      </c>
      <c r="H4398" s="358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58">
        <v>5113</v>
      </c>
      <c r="B4399" s="358" t="s">
        <v>2997</v>
      </c>
      <c r="C4399" s="358" t="s">
        <v>1140</v>
      </c>
      <c r="D4399" s="360" t="s">
        <v>13</v>
      </c>
      <c r="E4399" s="358" t="s">
        <v>14</v>
      </c>
      <c r="F4399" s="358">
        <v>132050</v>
      </c>
      <c r="G4399" s="358">
        <v>132050</v>
      </c>
      <c r="H4399" s="358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58">
        <v>5113</v>
      </c>
      <c r="B4400" s="358" t="s">
        <v>2998</v>
      </c>
      <c r="C4400" s="358" t="s">
        <v>1140</v>
      </c>
      <c r="D4400" s="360" t="s">
        <v>13</v>
      </c>
      <c r="E4400" s="358" t="s">
        <v>14</v>
      </c>
      <c r="F4400" s="358">
        <v>379040</v>
      </c>
      <c r="G4400" s="358">
        <v>379040</v>
      </c>
      <c r="H4400" s="358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58">
        <v>5113</v>
      </c>
      <c r="B4401" s="358" t="s">
        <v>2999</v>
      </c>
      <c r="C4401" s="358" t="s">
        <v>501</v>
      </c>
      <c r="D4401" s="360" t="s">
        <v>1259</v>
      </c>
      <c r="E4401" s="358" t="s">
        <v>14</v>
      </c>
      <c r="F4401" s="358">
        <v>0</v>
      </c>
      <c r="G4401" s="358">
        <v>0</v>
      </c>
      <c r="H4401" s="358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58">
        <v>5113</v>
      </c>
      <c r="B4402" s="358" t="s">
        <v>3000</v>
      </c>
      <c r="C4402" s="358" t="s">
        <v>1021</v>
      </c>
      <c r="D4402" s="360" t="s">
        <v>428</v>
      </c>
      <c r="E4402" s="358" t="s">
        <v>14</v>
      </c>
      <c r="F4402" s="358">
        <v>0</v>
      </c>
      <c r="G4402" s="358">
        <v>0</v>
      </c>
      <c r="H4402" s="358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58">
        <v>5113</v>
      </c>
      <c r="B4403" s="358" t="s">
        <v>3001</v>
      </c>
      <c r="C4403" s="358" t="s">
        <v>1021</v>
      </c>
      <c r="D4403" s="360" t="s">
        <v>428</v>
      </c>
      <c r="E4403" s="358" t="s">
        <v>14</v>
      </c>
      <c r="F4403" s="358">
        <v>0</v>
      </c>
      <c r="G4403" s="358">
        <v>0</v>
      </c>
      <c r="H4403" s="358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358">
        <v>5113</v>
      </c>
      <c r="B4404" s="358" t="s">
        <v>3002</v>
      </c>
      <c r="C4404" s="358" t="s">
        <v>1140</v>
      </c>
      <c r="D4404" s="360" t="s">
        <v>13</v>
      </c>
      <c r="E4404" s="358" t="s">
        <v>14</v>
      </c>
      <c r="F4404" s="358">
        <v>306910</v>
      </c>
      <c r="G4404" s="358">
        <v>306910</v>
      </c>
      <c r="H4404" s="358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58">
        <v>5113</v>
      </c>
      <c r="B4405" s="358" t="s">
        <v>3003</v>
      </c>
      <c r="C4405" s="358" t="s">
        <v>1140</v>
      </c>
      <c r="D4405" s="360" t="s">
        <v>13</v>
      </c>
      <c r="E4405" s="358" t="s">
        <v>14</v>
      </c>
      <c r="F4405" s="358">
        <v>111760</v>
      </c>
      <c r="G4405" s="358">
        <v>111760</v>
      </c>
      <c r="H4405" s="358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58">
        <v>5113</v>
      </c>
      <c r="B4406" s="358" t="s">
        <v>3004</v>
      </c>
      <c r="C4406" s="358" t="s">
        <v>1140</v>
      </c>
      <c r="D4406" s="360" t="s">
        <v>13</v>
      </c>
      <c r="E4406" s="358" t="s">
        <v>14</v>
      </c>
      <c r="F4406" s="358">
        <v>206280</v>
      </c>
      <c r="G4406" s="358">
        <v>206280</v>
      </c>
      <c r="H4406" s="358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58">
        <v>5113</v>
      </c>
      <c r="B4407" s="358" t="s">
        <v>3005</v>
      </c>
      <c r="C4407" s="358" t="s">
        <v>501</v>
      </c>
      <c r="D4407" s="360" t="s">
        <v>1259</v>
      </c>
      <c r="E4407" s="358" t="s">
        <v>14</v>
      </c>
      <c r="F4407" s="358">
        <v>0</v>
      </c>
      <c r="G4407" s="358">
        <v>0</v>
      </c>
      <c r="H4407" s="358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58">
        <v>5113</v>
      </c>
      <c r="B4408" s="358" t="s">
        <v>3006</v>
      </c>
      <c r="C4408" s="358" t="s">
        <v>501</v>
      </c>
      <c r="D4408" s="360" t="s">
        <v>1259</v>
      </c>
      <c r="E4408" s="358" t="s">
        <v>14</v>
      </c>
      <c r="F4408" s="358">
        <v>0</v>
      </c>
      <c r="G4408" s="358">
        <v>0</v>
      </c>
      <c r="H4408" s="358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58">
        <v>5113</v>
      </c>
      <c r="B4409" s="358" t="s">
        <v>3007</v>
      </c>
      <c r="C4409" s="358" t="s">
        <v>1140</v>
      </c>
      <c r="D4409" s="358" t="s">
        <v>13</v>
      </c>
      <c r="E4409" s="358" t="s">
        <v>14</v>
      </c>
      <c r="F4409" s="358">
        <v>90420</v>
      </c>
      <c r="G4409" s="358">
        <v>90420</v>
      </c>
      <c r="H4409" s="358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358">
        <v>5113</v>
      </c>
      <c r="B4410" s="358" t="s">
        <v>3008</v>
      </c>
      <c r="C4410" s="358" t="s">
        <v>501</v>
      </c>
      <c r="D4410" s="360" t="s">
        <v>1259</v>
      </c>
      <c r="E4410" s="358" t="s">
        <v>14</v>
      </c>
      <c r="F4410" s="358">
        <v>0</v>
      </c>
      <c r="G4410" s="358">
        <v>0</v>
      </c>
      <c r="H4410" s="358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358">
        <v>5113</v>
      </c>
      <c r="B4411" s="358" t="s">
        <v>3009</v>
      </c>
      <c r="C4411" s="358" t="s">
        <v>501</v>
      </c>
      <c r="D4411" s="360" t="s">
        <v>1259</v>
      </c>
      <c r="E4411" s="358" t="s">
        <v>14</v>
      </c>
      <c r="F4411" s="358">
        <v>0</v>
      </c>
      <c r="G4411" s="358">
        <v>0</v>
      </c>
      <c r="H4411" s="358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358">
        <v>5113</v>
      </c>
      <c r="B4412" s="358" t="s">
        <v>3010</v>
      </c>
      <c r="C4412" s="358" t="s">
        <v>1140</v>
      </c>
      <c r="D4412" s="358" t="s">
        <v>13</v>
      </c>
      <c r="E4412" s="358" t="s">
        <v>14</v>
      </c>
      <c r="F4412" s="358">
        <v>100760</v>
      </c>
      <c r="G4412" s="358">
        <v>100760</v>
      </c>
      <c r="H4412" s="358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358">
        <v>5113</v>
      </c>
      <c r="B4413" s="358" t="s">
        <v>3011</v>
      </c>
      <c r="C4413" s="358" t="s">
        <v>1021</v>
      </c>
      <c r="D4413" s="360" t="s">
        <v>428</v>
      </c>
      <c r="E4413" s="358" t="s">
        <v>14</v>
      </c>
      <c r="F4413" s="358">
        <v>0</v>
      </c>
      <c r="G4413" s="358">
        <v>0</v>
      </c>
      <c r="H4413" s="358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358">
        <v>5113</v>
      </c>
      <c r="B4414" s="358" t="s">
        <v>3012</v>
      </c>
      <c r="C4414" s="358" t="s">
        <v>1021</v>
      </c>
      <c r="D4414" s="360" t="s">
        <v>428</v>
      </c>
      <c r="E4414" s="358" t="s">
        <v>14</v>
      </c>
      <c r="F4414" s="358">
        <v>0</v>
      </c>
      <c r="G4414" s="358">
        <v>0</v>
      </c>
      <c r="H4414" s="358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358">
        <v>5113</v>
      </c>
      <c r="B4415" s="358" t="s">
        <v>3013</v>
      </c>
      <c r="C4415" s="358" t="s">
        <v>1021</v>
      </c>
      <c r="D4415" s="360" t="s">
        <v>428</v>
      </c>
      <c r="E4415" s="358" t="s">
        <v>14</v>
      </c>
      <c r="F4415" s="358">
        <v>0</v>
      </c>
      <c r="G4415" s="358">
        <v>0</v>
      </c>
      <c r="H4415" s="358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358">
        <v>5113</v>
      </c>
      <c r="B4416" s="358" t="s">
        <v>3014</v>
      </c>
      <c r="C4416" s="358" t="s">
        <v>1021</v>
      </c>
      <c r="D4416" s="360" t="s">
        <v>428</v>
      </c>
      <c r="E4416" s="358" t="s">
        <v>14</v>
      </c>
      <c r="F4416" s="358">
        <v>0</v>
      </c>
      <c r="G4416" s="358">
        <v>0</v>
      </c>
      <c r="H4416" s="358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58">
        <v>5113</v>
      </c>
      <c r="B4417" s="358" t="s">
        <v>3015</v>
      </c>
      <c r="C4417" s="358" t="s">
        <v>1140</v>
      </c>
      <c r="D4417" s="358" t="s">
        <v>13</v>
      </c>
      <c r="E4417" s="358" t="s">
        <v>14</v>
      </c>
      <c r="F4417" s="358">
        <v>144020</v>
      </c>
      <c r="G4417" s="358">
        <v>144020</v>
      </c>
      <c r="H4417" s="358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58">
        <v>5113</v>
      </c>
      <c r="B4418" s="358" t="s">
        <v>3016</v>
      </c>
      <c r="C4418" s="358" t="s">
        <v>1021</v>
      </c>
      <c r="D4418" s="360" t="s">
        <v>428</v>
      </c>
      <c r="E4418" s="358" t="s">
        <v>14</v>
      </c>
      <c r="F4418" s="358">
        <v>0</v>
      </c>
      <c r="G4418" s="358">
        <v>0</v>
      </c>
      <c r="H4418" s="358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58">
        <v>5113</v>
      </c>
      <c r="B4419" s="358" t="s">
        <v>3017</v>
      </c>
      <c r="C4419" s="358" t="s">
        <v>501</v>
      </c>
      <c r="D4419" s="360" t="s">
        <v>1259</v>
      </c>
      <c r="E4419" s="358" t="s">
        <v>14</v>
      </c>
      <c r="F4419" s="358">
        <v>0</v>
      </c>
      <c r="G4419" s="358">
        <v>0</v>
      </c>
      <c r="H4419" s="358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58">
        <v>5113</v>
      </c>
      <c r="B4420" s="358" t="s">
        <v>3018</v>
      </c>
      <c r="C4420" s="358" t="s">
        <v>1021</v>
      </c>
      <c r="D4420" s="360" t="s">
        <v>428</v>
      </c>
      <c r="E4420" s="358" t="s">
        <v>14</v>
      </c>
      <c r="F4420" s="358">
        <v>0</v>
      </c>
      <c r="G4420" s="358">
        <v>0</v>
      </c>
      <c r="H4420" s="358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58">
        <v>5113</v>
      </c>
      <c r="B4421" s="358" t="s">
        <v>3019</v>
      </c>
      <c r="C4421" s="358" t="s">
        <v>501</v>
      </c>
      <c r="D4421" s="360" t="s">
        <v>1259</v>
      </c>
      <c r="E4421" s="358" t="s">
        <v>14</v>
      </c>
      <c r="F4421" s="358">
        <v>0</v>
      </c>
      <c r="G4421" s="358">
        <v>0</v>
      </c>
      <c r="H4421" s="358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58">
        <v>5113</v>
      </c>
      <c r="B4422" s="358" t="s">
        <v>3020</v>
      </c>
      <c r="C4422" s="358" t="s">
        <v>1140</v>
      </c>
      <c r="D4422" s="358" t="s">
        <v>13</v>
      </c>
      <c r="E4422" s="358" t="s">
        <v>14</v>
      </c>
      <c r="F4422" s="358">
        <v>54350</v>
      </c>
      <c r="G4422" s="358">
        <v>54350</v>
      </c>
      <c r="H4422" s="358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58">
        <v>5113</v>
      </c>
      <c r="B4423" s="358" t="s">
        <v>3021</v>
      </c>
      <c r="C4423" s="358" t="s">
        <v>1140</v>
      </c>
      <c r="D4423" s="358" t="s">
        <v>13</v>
      </c>
      <c r="E4423" s="358" t="s">
        <v>14</v>
      </c>
      <c r="F4423" s="358">
        <v>206460</v>
      </c>
      <c r="G4423" s="358">
        <v>206460</v>
      </c>
      <c r="H4423" s="358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58">
        <v>5113</v>
      </c>
      <c r="B4424" s="358" t="s">
        <v>3022</v>
      </c>
      <c r="C4424" s="358" t="s">
        <v>1021</v>
      </c>
      <c r="D4424" s="360" t="s">
        <v>428</v>
      </c>
      <c r="E4424" s="358" t="s">
        <v>14</v>
      </c>
      <c r="F4424" s="358">
        <v>0</v>
      </c>
      <c r="G4424" s="358">
        <v>0</v>
      </c>
      <c r="H4424" s="358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58">
        <v>5113</v>
      </c>
      <c r="B4425" s="358" t="s">
        <v>3023</v>
      </c>
      <c r="C4425" s="358" t="s">
        <v>501</v>
      </c>
      <c r="D4425" s="360" t="s">
        <v>1259</v>
      </c>
      <c r="E4425" s="358" t="s">
        <v>14</v>
      </c>
      <c r="F4425" s="358">
        <v>0</v>
      </c>
      <c r="G4425" s="358">
        <v>0</v>
      </c>
      <c r="H4425" s="358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58">
        <v>5113</v>
      </c>
      <c r="B4426" s="358" t="s">
        <v>3024</v>
      </c>
      <c r="C4426" s="358" t="s">
        <v>1021</v>
      </c>
      <c r="D4426" s="360" t="s">
        <v>428</v>
      </c>
      <c r="E4426" s="358" t="s">
        <v>14</v>
      </c>
      <c r="F4426" s="358">
        <v>0</v>
      </c>
      <c r="G4426" s="358">
        <v>0</v>
      </c>
      <c r="H4426" s="358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58">
        <v>5113</v>
      </c>
      <c r="B4427" s="358" t="s">
        <v>3025</v>
      </c>
      <c r="C4427" s="358" t="s">
        <v>1021</v>
      </c>
      <c r="D4427" s="360" t="s">
        <v>13</v>
      </c>
      <c r="E4427" s="358" t="s">
        <v>14</v>
      </c>
      <c r="F4427" s="358">
        <v>0</v>
      </c>
      <c r="G4427" s="358">
        <v>0</v>
      </c>
      <c r="H4427" s="358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58">
        <v>5113</v>
      </c>
      <c r="B4428" s="358" t="s">
        <v>3026</v>
      </c>
      <c r="C4428" s="358" t="s">
        <v>501</v>
      </c>
      <c r="D4428" s="360" t="s">
        <v>1259</v>
      </c>
      <c r="E4428" s="358" t="s">
        <v>14</v>
      </c>
      <c r="F4428" s="358">
        <v>0</v>
      </c>
      <c r="G4428" s="358">
        <v>0</v>
      </c>
      <c r="H4428" s="358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58">
        <v>5113</v>
      </c>
      <c r="B4429" s="358" t="s">
        <v>3027</v>
      </c>
      <c r="C4429" s="358" t="s">
        <v>1140</v>
      </c>
      <c r="D4429" s="360" t="s">
        <v>13</v>
      </c>
      <c r="E4429" s="358" t="s">
        <v>14</v>
      </c>
      <c r="F4429" s="358">
        <v>87020</v>
      </c>
      <c r="G4429" s="358">
        <v>87020</v>
      </c>
      <c r="H4429" s="358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58">
        <v>5113</v>
      </c>
      <c r="B4430" s="358" t="s">
        <v>3028</v>
      </c>
      <c r="C4430" s="358" t="s">
        <v>501</v>
      </c>
      <c r="D4430" s="358" t="s">
        <v>15</v>
      </c>
      <c r="E4430" s="358" t="s">
        <v>14</v>
      </c>
      <c r="F4430" s="358">
        <v>0</v>
      </c>
      <c r="G4430" s="358">
        <v>0</v>
      </c>
      <c r="H4430" s="358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58">
        <v>5113</v>
      </c>
      <c r="B4431" s="358" t="s">
        <v>3029</v>
      </c>
      <c r="C4431" s="358" t="s">
        <v>1021</v>
      </c>
      <c r="D4431" s="358" t="s">
        <v>428</v>
      </c>
      <c r="E4431" s="358" t="s">
        <v>14</v>
      </c>
      <c r="F4431" s="358">
        <v>0</v>
      </c>
      <c r="G4431" s="358">
        <v>0</v>
      </c>
      <c r="H4431" s="358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58">
        <v>5113</v>
      </c>
      <c r="B4432" s="358" t="s">
        <v>3030</v>
      </c>
      <c r="C4432" s="358" t="s">
        <v>1140</v>
      </c>
      <c r="D4432" s="360" t="s">
        <v>13</v>
      </c>
      <c r="E4432" s="358" t="s">
        <v>14</v>
      </c>
      <c r="F4432" s="358">
        <v>86840</v>
      </c>
      <c r="G4432" s="358">
        <v>86840</v>
      </c>
      <c r="H4432" s="358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58">
        <v>5113</v>
      </c>
      <c r="B4433" s="358" t="s">
        <v>3031</v>
      </c>
      <c r="C4433" s="358" t="s">
        <v>1021</v>
      </c>
      <c r="D4433" s="358" t="s">
        <v>428</v>
      </c>
      <c r="E4433" s="358" t="s">
        <v>14</v>
      </c>
      <c r="F4433" s="358">
        <v>0</v>
      </c>
      <c r="G4433" s="358">
        <v>0</v>
      </c>
      <c r="H4433" s="358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358">
        <v>5113</v>
      </c>
      <c r="B4434" s="358" t="s">
        <v>3032</v>
      </c>
      <c r="C4434" s="358" t="s">
        <v>501</v>
      </c>
      <c r="D4434" s="360" t="s">
        <v>1259</v>
      </c>
      <c r="E4434" s="358" t="s">
        <v>14</v>
      </c>
      <c r="F4434" s="358">
        <v>0</v>
      </c>
      <c r="G4434" s="358">
        <v>0</v>
      </c>
      <c r="H4434" s="358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358">
        <v>5113</v>
      </c>
      <c r="B4435" s="358" t="s">
        <v>3033</v>
      </c>
      <c r="C4435" s="358" t="s">
        <v>501</v>
      </c>
      <c r="D4435" s="360" t="s">
        <v>1259</v>
      </c>
      <c r="E4435" s="358" t="s">
        <v>14</v>
      </c>
      <c r="F4435" s="358">
        <v>0</v>
      </c>
      <c r="G4435" s="358">
        <v>0</v>
      </c>
      <c r="H4435" s="358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58">
        <v>5113</v>
      </c>
      <c r="B4436" s="358" t="s">
        <v>3034</v>
      </c>
      <c r="C4436" s="358" t="s">
        <v>1021</v>
      </c>
      <c r="D4436" s="360" t="s">
        <v>428</v>
      </c>
      <c r="E4436" s="358" t="s">
        <v>14</v>
      </c>
      <c r="F4436" s="358">
        <v>0</v>
      </c>
      <c r="G4436" s="358">
        <v>0</v>
      </c>
      <c r="H4436" s="358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58">
        <v>5113</v>
      </c>
      <c r="B4437" s="358" t="s">
        <v>3035</v>
      </c>
      <c r="C4437" s="358" t="s">
        <v>1021</v>
      </c>
      <c r="D4437" s="360" t="s">
        <v>428</v>
      </c>
      <c r="E4437" s="358" t="s">
        <v>14</v>
      </c>
      <c r="F4437" s="358">
        <v>0</v>
      </c>
      <c r="G4437" s="358">
        <v>0</v>
      </c>
      <c r="H4437" s="358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58">
        <v>5113</v>
      </c>
      <c r="B4438" s="358" t="s">
        <v>3036</v>
      </c>
      <c r="C4438" s="358" t="s">
        <v>1140</v>
      </c>
      <c r="D4438" s="360" t="s">
        <v>13</v>
      </c>
      <c r="E4438" s="358" t="s">
        <v>14</v>
      </c>
      <c r="F4438" s="358">
        <v>231810</v>
      </c>
      <c r="G4438" s="358">
        <v>231810</v>
      </c>
      <c r="H4438" s="358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58">
        <v>5113</v>
      </c>
      <c r="B4439" s="358" t="s">
        <v>3037</v>
      </c>
      <c r="C4439" s="358" t="s">
        <v>1140</v>
      </c>
      <c r="D4439" s="360" t="s">
        <v>13</v>
      </c>
      <c r="E4439" s="358" t="s">
        <v>14</v>
      </c>
      <c r="F4439" s="358">
        <v>90390</v>
      </c>
      <c r="G4439" s="358">
        <v>90390</v>
      </c>
      <c r="H4439" s="358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58">
        <v>5113</v>
      </c>
      <c r="B4440" s="358" t="s">
        <v>3038</v>
      </c>
      <c r="C4440" s="358" t="s">
        <v>1140</v>
      </c>
      <c r="D4440" s="360" t="s">
        <v>13</v>
      </c>
      <c r="E4440" s="358" t="s">
        <v>14</v>
      </c>
      <c r="F4440" s="358">
        <v>77520</v>
      </c>
      <c r="G4440" s="358">
        <v>77520</v>
      </c>
      <c r="H4440" s="358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58">
        <v>5113</v>
      </c>
      <c r="B4441" s="358" t="s">
        <v>3039</v>
      </c>
      <c r="C4441" s="358" t="s">
        <v>1021</v>
      </c>
      <c r="D4441" s="360" t="s">
        <v>428</v>
      </c>
      <c r="E4441" s="358" t="s">
        <v>14</v>
      </c>
      <c r="F4441" s="358">
        <v>0</v>
      </c>
      <c r="G4441" s="358">
        <v>0</v>
      </c>
      <c r="H4441" s="358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58">
        <v>5113</v>
      </c>
      <c r="B4442" s="358" t="s">
        <v>3040</v>
      </c>
      <c r="C4442" s="358" t="s">
        <v>501</v>
      </c>
      <c r="D4442" s="360" t="s">
        <v>1259</v>
      </c>
      <c r="E4442" s="358" t="s">
        <v>14</v>
      </c>
      <c r="F4442" s="358">
        <v>0</v>
      </c>
      <c r="G4442" s="358">
        <v>0</v>
      </c>
      <c r="H4442" s="358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58">
        <v>5113</v>
      </c>
      <c r="B4443" s="358" t="s">
        <v>3041</v>
      </c>
      <c r="C4443" s="358" t="s">
        <v>1140</v>
      </c>
      <c r="D4443" s="360" t="s">
        <v>13</v>
      </c>
      <c r="E4443" s="358" t="s">
        <v>14</v>
      </c>
      <c r="F4443" s="358">
        <v>799960</v>
      </c>
      <c r="G4443" s="358">
        <v>799960</v>
      </c>
      <c r="H4443" s="358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58">
        <v>5113</v>
      </c>
      <c r="B4444" s="358" t="s">
        <v>3042</v>
      </c>
      <c r="C4444" s="358" t="s">
        <v>1140</v>
      </c>
      <c r="D4444" s="360" t="s">
        <v>13</v>
      </c>
      <c r="E4444" s="358" t="s">
        <v>14</v>
      </c>
      <c r="F4444" s="358">
        <v>142190</v>
      </c>
      <c r="G4444" s="358">
        <v>142190</v>
      </c>
      <c r="H4444" s="358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58">
        <v>5113</v>
      </c>
      <c r="B4445" s="358" t="s">
        <v>3043</v>
      </c>
      <c r="C4445" s="358" t="s">
        <v>1140</v>
      </c>
      <c r="D4445" s="360" t="s">
        <v>13</v>
      </c>
      <c r="E4445" s="358" t="s">
        <v>14</v>
      </c>
      <c r="F4445" s="358">
        <v>76420</v>
      </c>
      <c r="G4445" s="358">
        <v>76420</v>
      </c>
      <c r="H4445" s="358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58">
        <v>5113</v>
      </c>
      <c r="B4446" s="358" t="s">
        <v>3044</v>
      </c>
      <c r="C4446" s="358" t="s">
        <v>501</v>
      </c>
      <c r="D4446" s="360" t="s">
        <v>1259</v>
      </c>
      <c r="E4446" s="358" t="s">
        <v>14</v>
      </c>
      <c r="F4446" s="358">
        <v>0</v>
      </c>
      <c r="G4446" s="358">
        <v>0</v>
      </c>
      <c r="H4446" s="358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58">
        <v>5113</v>
      </c>
      <c r="B4447" s="358" t="s">
        <v>3045</v>
      </c>
      <c r="C4447" s="358" t="s">
        <v>501</v>
      </c>
      <c r="D4447" s="360" t="s">
        <v>1259</v>
      </c>
      <c r="E4447" s="358" t="s">
        <v>14</v>
      </c>
      <c r="F4447" s="358">
        <v>0</v>
      </c>
      <c r="G4447" s="358">
        <v>0</v>
      </c>
      <c r="H4447" s="358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58">
        <v>5113</v>
      </c>
      <c r="B4448" s="358" t="s">
        <v>3046</v>
      </c>
      <c r="C4448" s="358" t="s">
        <v>1021</v>
      </c>
      <c r="D4448" s="360" t="s">
        <v>428</v>
      </c>
      <c r="E4448" s="358" t="s">
        <v>14</v>
      </c>
      <c r="F4448" s="358">
        <v>0</v>
      </c>
      <c r="G4448" s="358">
        <v>0</v>
      </c>
      <c r="H4448" s="358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58">
        <v>5113</v>
      </c>
      <c r="B4449" s="358" t="s">
        <v>3047</v>
      </c>
      <c r="C4449" s="358" t="s">
        <v>501</v>
      </c>
      <c r="D4449" s="360" t="s">
        <v>1259</v>
      </c>
      <c r="E4449" s="358" t="s">
        <v>14</v>
      </c>
      <c r="F4449" s="358">
        <v>0</v>
      </c>
      <c r="G4449" s="358">
        <v>0</v>
      </c>
      <c r="H4449" s="358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358">
        <v>5113</v>
      </c>
      <c r="B4450" s="358" t="s">
        <v>3048</v>
      </c>
      <c r="C4450" s="358" t="s">
        <v>1021</v>
      </c>
      <c r="D4450" s="360" t="s">
        <v>428</v>
      </c>
      <c r="E4450" s="358" t="s">
        <v>14</v>
      </c>
      <c r="F4450" s="358">
        <v>0</v>
      </c>
      <c r="G4450" s="358">
        <v>0</v>
      </c>
      <c r="H4450" s="358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358">
        <v>5113</v>
      </c>
      <c r="B4451" s="358" t="s">
        <v>3049</v>
      </c>
      <c r="C4451" s="358" t="s">
        <v>1140</v>
      </c>
      <c r="D4451" s="360" t="s">
        <v>13</v>
      </c>
      <c r="E4451" s="358" t="s">
        <v>14</v>
      </c>
      <c r="F4451" s="358">
        <v>44790</v>
      </c>
      <c r="G4451" s="358">
        <v>44790</v>
      </c>
      <c r="H4451" s="358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358">
        <v>5113</v>
      </c>
      <c r="B4452" s="358" t="s">
        <v>3050</v>
      </c>
      <c r="C4452" s="358" t="s">
        <v>501</v>
      </c>
      <c r="D4452" s="360" t="s">
        <v>1259</v>
      </c>
      <c r="E4452" s="358" t="s">
        <v>14</v>
      </c>
      <c r="F4452" s="358">
        <v>0</v>
      </c>
      <c r="G4452" s="358">
        <v>0</v>
      </c>
      <c r="H4452" s="358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58">
        <v>5113</v>
      </c>
      <c r="B4453" s="358" t="s">
        <v>3051</v>
      </c>
      <c r="C4453" s="358" t="s">
        <v>1021</v>
      </c>
      <c r="D4453" s="358" t="s">
        <v>428</v>
      </c>
      <c r="E4453" s="358" t="s">
        <v>14</v>
      </c>
      <c r="F4453" s="358">
        <v>0</v>
      </c>
      <c r="G4453" s="358">
        <v>0</v>
      </c>
      <c r="H4453" s="358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358">
        <v>5113</v>
      </c>
      <c r="B4454" s="358" t="s">
        <v>3052</v>
      </c>
      <c r="C4454" s="358" t="s">
        <v>501</v>
      </c>
      <c r="D4454" s="360" t="s">
        <v>1259</v>
      </c>
      <c r="E4454" s="358" t="s">
        <v>14</v>
      </c>
      <c r="F4454" s="358">
        <v>0</v>
      </c>
      <c r="G4454" s="358">
        <v>0</v>
      </c>
      <c r="H4454" s="358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358">
        <v>5113</v>
      </c>
      <c r="B4455" s="358" t="s">
        <v>3053</v>
      </c>
      <c r="C4455" s="358" t="s">
        <v>1140</v>
      </c>
      <c r="D4455" s="358" t="s">
        <v>13</v>
      </c>
      <c r="E4455" s="358" t="s">
        <v>14</v>
      </c>
      <c r="F4455" s="358">
        <v>409140</v>
      </c>
      <c r="G4455" s="358">
        <v>409140</v>
      </c>
      <c r="H4455" s="358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27" x14ac:dyDescent="0.25">
      <c r="A4456" s="358">
        <v>5113</v>
      </c>
      <c r="B4456" s="358" t="s">
        <v>3054</v>
      </c>
      <c r="C4456" s="358" t="s">
        <v>501</v>
      </c>
      <c r="D4456" s="360" t="s">
        <v>1259</v>
      </c>
      <c r="E4456" s="358" t="s">
        <v>14</v>
      </c>
      <c r="F4456" s="358">
        <v>0</v>
      </c>
      <c r="G4456" s="358">
        <v>0</v>
      </c>
      <c r="H4456" s="358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358">
        <v>5113</v>
      </c>
      <c r="B4457" s="358" t="s">
        <v>3055</v>
      </c>
      <c r="C4457" s="358" t="s">
        <v>1021</v>
      </c>
      <c r="D4457" s="360" t="s">
        <v>428</v>
      </c>
      <c r="E4457" s="358" t="s">
        <v>14</v>
      </c>
      <c r="F4457" s="358">
        <v>0</v>
      </c>
      <c r="G4457" s="358">
        <v>0</v>
      </c>
      <c r="H4457" s="358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58">
        <v>5113</v>
      </c>
      <c r="B4458" s="358" t="s">
        <v>3056</v>
      </c>
      <c r="C4458" s="358" t="s">
        <v>1140</v>
      </c>
      <c r="D4458" s="360" t="s">
        <v>13</v>
      </c>
      <c r="E4458" s="358" t="s">
        <v>14</v>
      </c>
      <c r="F4458" s="358">
        <v>80750</v>
      </c>
      <c r="G4458" s="358">
        <v>80750</v>
      </c>
      <c r="H4458" s="358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358">
        <v>5113</v>
      </c>
      <c r="B4459" s="358" t="s">
        <v>3057</v>
      </c>
      <c r="C4459" s="358" t="s">
        <v>1021</v>
      </c>
      <c r="D4459" s="358" t="s">
        <v>428</v>
      </c>
      <c r="E4459" s="358" t="s">
        <v>14</v>
      </c>
      <c r="F4459" s="358">
        <v>0</v>
      </c>
      <c r="G4459" s="358">
        <v>0</v>
      </c>
      <c r="H4459" s="358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58">
        <v>5113</v>
      </c>
      <c r="B4460" s="363" t="s">
        <v>3058</v>
      </c>
      <c r="C4460" s="363" t="s">
        <v>1021</v>
      </c>
      <c r="D4460" s="363" t="s">
        <v>15</v>
      </c>
      <c r="E4460" s="363" t="s">
        <v>14</v>
      </c>
      <c r="F4460" s="363">
        <v>0</v>
      </c>
      <c r="G4460" s="363">
        <v>0</v>
      </c>
      <c r="H4460" s="363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63">
        <v>5113</v>
      </c>
      <c r="B4461" s="363" t="s">
        <v>3059</v>
      </c>
      <c r="C4461" s="363" t="s">
        <v>1140</v>
      </c>
      <c r="D4461" s="363" t="s">
        <v>13</v>
      </c>
      <c r="E4461" s="363" t="s">
        <v>14</v>
      </c>
      <c r="F4461" s="363">
        <v>171040</v>
      </c>
      <c r="G4461" s="363">
        <v>171040</v>
      </c>
      <c r="H4461" s="363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63">
        <v>5113</v>
      </c>
      <c r="B4462" s="363" t="s">
        <v>1694</v>
      </c>
      <c r="C4462" s="363" t="s">
        <v>501</v>
      </c>
      <c r="D4462" s="363" t="s">
        <v>1259</v>
      </c>
      <c r="E4462" s="363" t="s">
        <v>14</v>
      </c>
      <c r="F4462" s="363">
        <v>799349</v>
      </c>
      <c r="G4462" s="363">
        <v>799349</v>
      </c>
      <c r="H4462" s="363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63">
        <v>5113</v>
      </c>
      <c r="B4463" s="363" t="s">
        <v>1695</v>
      </c>
      <c r="C4463" s="363" t="s">
        <v>501</v>
      </c>
      <c r="D4463" s="363" t="s">
        <v>1259</v>
      </c>
      <c r="E4463" s="363" t="s">
        <v>14</v>
      </c>
      <c r="F4463" s="363">
        <v>459631</v>
      </c>
      <c r="G4463" s="363">
        <v>459631</v>
      </c>
      <c r="H4463" s="363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63">
        <v>5113</v>
      </c>
      <c r="B4464" s="363" t="s">
        <v>1696</v>
      </c>
      <c r="C4464" s="363" t="s">
        <v>501</v>
      </c>
      <c r="D4464" s="363" t="s">
        <v>1259</v>
      </c>
      <c r="E4464" s="363" t="s">
        <v>14</v>
      </c>
      <c r="F4464" s="363">
        <v>1299595</v>
      </c>
      <c r="G4464" s="363">
        <v>1299595</v>
      </c>
      <c r="H4464" s="363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63">
        <v>5113</v>
      </c>
      <c r="B4465" s="363" t="s">
        <v>1697</v>
      </c>
      <c r="C4465" s="363" t="s">
        <v>501</v>
      </c>
      <c r="D4465" s="363" t="s">
        <v>1259</v>
      </c>
      <c r="E4465" s="363" t="s">
        <v>14</v>
      </c>
      <c r="F4465" s="363">
        <v>1123270</v>
      </c>
      <c r="G4465" s="363">
        <v>1123270</v>
      </c>
      <c r="H4465" s="363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63">
        <v>5113</v>
      </c>
      <c r="B4466" s="363" t="s">
        <v>1698</v>
      </c>
      <c r="C4466" s="363" t="s">
        <v>501</v>
      </c>
      <c r="D4466" s="363" t="s">
        <v>1259</v>
      </c>
      <c r="E4466" s="363" t="s">
        <v>14</v>
      </c>
      <c r="F4466" s="363">
        <v>291137</v>
      </c>
      <c r="G4466" s="363">
        <v>291137</v>
      </c>
      <c r="H4466" s="363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63">
        <v>5113</v>
      </c>
      <c r="B4467" s="363" t="s">
        <v>1699</v>
      </c>
      <c r="C4467" s="363" t="s">
        <v>501</v>
      </c>
      <c r="D4467" s="363" t="s">
        <v>1259</v>
      </c>
      <c r="E4467" s="363" t="s">
        <v>14</v>
      </c>
      <c r="F4467" s="363">
        <v>657873</v>
      </c>
      <c r="G4467" s="363">
        <v>657873</v>
      </c>
      <c r="H4467" s="363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63">
        <v>5113</v>
      </c>
      <c r="B4468" s="363" t="s">
        <v>1700</v>
      </c>
      <c r="C4468" s="363" t="s">
        <v>501</v>
      </c>
      <c r="D4468" s="363" t="s">
        <v>1259</v>
      </c>
      <c r="E4468" s="363" t="s">
        <v>14</v>
      </c>
      <c r="F4468" s="363">
        <v>1101077</v>
      </c>
      <c r="G4468" s="363">
        <v>1101077</v>
      </c>
      <c r="H4468" s="363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63">
        <v>5113</v>
      </c>
      <c r="B4469" s="363" t="s">
        <v>1701</v>
      </c>
      <c r="C4469" s="363" t="s">
        <v>501</v>
      </c>
      <c r="D4469" s="363" t="s">
        <v>1259</v>
      </c>
      <c r="E4469" s="363" t="s">
        <v>14</v>
      </c>
      <c r="F4469" s="363">
        <v>777354</v>
      </c>
      <c r="G4469" s="363">
        <v>777354</v>
      </c>
      <c r="H4469" s="363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63">
        <v>5113</v>
      </c>
      <c r="B4470" s="363" t="s">
        <v>1702</v>
      </c>
      <c r="C4470" s="363" t="s">
        <v>501</v>
      </c>
      <c r="D4470" s="363" t="s">
        <v>1259</v>
      </c>
      <c r="E4470" s="363" t="s">
        <v>14</v>
      </c>
      <c r="F4470" s="363">
        <v>656959</v>
      </c>
      <c r="G4470" s="363">
        <v>656959</v>
      </c>
      <c r="H4470" s="363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63">
        <v>5113</v>
      </c>
      <c r="B4471" s="363" t="s">
        <v>1703</v>
      </c>
      <c r="C4471" s="363" t="s">
        <v>501</v>
      </c>
      <c r="D4471" s="363" t="s">
        <v>1259</v>
      </c>
      <c r="E4471" s="363" t="s">
        <v>14</v>
      </c>
      <c r="F4471" s="363">
        <v>1092654</v>
      </c>
      <c r="G4471" s="363">
        <v>1092654</v>
      </c>
      <c r="H4471" s="363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63">
        <v>5113</v>
      </c>
      <c r="B4472" s="363" t="s">
        <v>1704</v>
      </c>
      <c r="C4472" s="363" t="s">
        <v>501</v>
      </c>
      <c r="D4472" s="363" t="s">
        <v>1259</v>
      </c>
      <c r="E4472" s="363" t="s">
        <v>14</v>
      </c>
      <c r="F4472" s="363">
        <v>446830</v>
      </c>
      <c r="G4472" s="363">
        <v>446830</v>
      </c>
      <c r="H4472" s="363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63">
        <v>5113</v>
      </c>
      <c r="B4473" s="363" t="s">
        <v>1705</v>
      </c>
      <c r="C4473" s="363" t="s">
        <v>501</v>
      </c>
      <c r="D4473" s="363" t="s">
        <v>1259</v>
      </c>
      <c r="E4473" s="363" t="s">
        <v>14</v>
      </c>
      <c r="F4473" s="363">
        <v>550136</v>
      </c>
      <c r="G4473" s="363">
        <v>550136</v>
      </c>
      <c r="H4473" s="363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63">
        <v>5113</v>
      </c>
      <c r="B4474" s="363" t="s">
        <v>1706</v>
      </c>
      <c r="C4474" s="363" t="s">
        <v>501</v>
      </c>
      <c r="D4474" s="363" t="s">
        <v>1259</v>
      </c>
      <c r="E4474" s="363" t="s">
        <v>14</v>
      </c>
      <c r="F4474" s="363">
        <v>319747</v>
      </c>
      <c r="G4474" s="363">
        <v>319747</v>
      </c>
      <c r="H4474" s="363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63">
        <v>5113</v>
      </c>
      <c r="B4475" s="363" t="s">
        <v>1707</v>
      </c>
      <c r="C4475" s="363" t="s">
        <v>501</v>
      </c>
      <c r="D4475" s="363" t="s">
        <v>1259</v>
      </c>
      <c r="E4475" s="363" t="s">
        <v>14</v>
      </c>
      <c r="F4475" s="363">
        <v>276024</v>
      </c>
      <c r="G4475" s="363">
        <v>276024</v>
      </c>
      <c r="H4475" s="363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68" t="s">
        <v>2936</v>
      </c>
      <c r="B4476" s="469"/>
      <c r="C4476" s="469"/>
      <c r="D4476" s="469"/>
      <c r="E4476" s="469"/>
      <c r="F4476" s="469"/>
      <c r="G4476" s="469"/>
      <c r="H4476" s="469"/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443" t="s">
        <v>12</v>
      </c>
      <c r="B4477" s="444"/>
      <c r="C4477" s="444"/>
      <c r="D4477" s="444"/>
      <c r="E4477" s="444"/>
      <c r="F4477" s="444"/>
      <c r="G4477" s="444"/>
      <c r="H4477" s="444"/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58">
        <v>5113</v>
      </c>
      <c r="B4478" s="358" t="s">
        <v>2937</v>
      </c>
      <c r="C4478" s="358" t="s">
        <v>1140</v>
      </c>
      <c r="D4478" s="358" t="s">
        <v>2942</v>
      </c>
      <c r="E4478" s="358" t="s">
        <v>14</v>
      </c>
      <c r="F4478" s="358">
        <v>115050</v>
      </c>
      <c r="G4478" s="358">
        <v>115050</v>
      </c>
      <c r="H4478" s="358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58">
        <v>5113</v>
      </c>
      <c r="B4479" s="358" t="s">
        <v>2939</v>
      </c>
      <c r="C4479" s="358" t="s">
        <v>501</v>
      </c>
      <c r="D4479" s="358" t="s">
        <v>1259</v>
      </c>
      <c r="E4479" s="358" t="s">
        <v>14</v>
      </c>
      <c r="F4479" s="358">
        <v>383500</v>
      </c>
      <c r="G4479" s="358">
        <v>383500</v>
      </c>
      <c r="H4479" s="358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443" t="s">
        <v>1198</v>
      </c>
      <c r="B4480" s="444"/>
      <c r="C4480" s="444"/>
      <c r="D4480" s="444"/>
      <c r="E4480" s="444"/>
      <c r="F4480" s="444"/>
      <c r="G4480" s="444"/>
      <c r="H4480" s="444"/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358">
        <v>5113</v>
      </c>
      <c r="B4481" s="358" t="s">
        <v>2938</v>
      </c>
      <c r="C4481" s="358" t="s">
        <v>1028</v>
      </c>
      <c r="D4481" s="358" t="s">
        <v>428</v>
      </c>
      <c r="E4481" s="358" t="s">
        <v>14</v>
      </c>
      <c r="F4481" s="358">
        <v>19175170</v>
      </c>
      <c r="G4481" s="358">
        <v>19175170</v>
      </c>
      <c r="H4481" s="358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468" t="s">
        <v>1196</v>
      </c>
      <c r="B4482" s="469"/>
      <c r="C4482" s="469"/>
      <c r="D4482" s="469"/>
      <c r="E4482" s="469"/>
      <c r="F4482" s="469"/>
      <c r="G4482" s="469"/>
      <c r="H4482" s="469"/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43" t="s">
        <v>1198</v>
      </c>
      <c r="B4483" s="444"/>
      <c r="C4483" s="444"/>
      <c r="D4483" s="444"/>
      <c r="E4483" s="444"/>
      <c r="F4483" s="444"/>
      <c r="G4483" s="444"/>
      <c r="H4483" s="444"/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407">
        <v>4251</v>
      </c>
      <c r="B4484" s="407" t="s">
        <v>4047</v>
      </c>
      <c r="C4484" s="407" t="s">
        <v>1021</v>
      </c>
      <c r="D4484" s="407" t="s">
        <v>428</v>
      </c>
      <c r="E4484" s="407" t="s">
        <v>14</v>
      </c>
      <c r="F4484" s="407">
        <v>29411590</v>
      </c>
      <c r="G4484" s="407">
        <v>29411590</v>
      </c>
      <c r="H4484" s="407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407">
        <v>4251</v>
      </c>
      <c r="B4485" s="407" t="s">
        <v>1197</v>
      </c>
      <c r="C4485" s="407" t="s">
        <v>1021</v>
      </c>
      <c r="D4485" s="407" t="s">
        <v>428</v>
      </c>
      <c r="E4485" s="407" t="s">
        <v>14</v>
      </c>
      <c r="F4485" s="407">
        <v>0</v>
      </c>
      <c r="G4485" s="407">
        <v>0</v>
      </c>
      <c r="H4485" s="407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443" t="s">
        <v>12</v>
      </c>
      <c r="B4486" s="444"/>
      <c r="C4486" s="444"/>
      <c r="D4486" s="444"/>
      <c r="E4486" s="444"/>
      <c r="F4486" s="444"/>
      <c r="G4486" s="444"/>
      <c r="H4486" s="444"/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407">
        <v>4251</v>
      </c>
      <c r="B4487" s="407" t="s">
        <v>4046</v>
      </c>
      <c r="C4487" s="407" t="s">
        <v>501</v>
      </c>
      <c r="D4487" s="407" t="s">
        <v>1259</v>
      </c>
      <c r="E4487" s="407" t="s">
        <v>14</v>
      </c>
      <c r="F4487" s="407">
        <v>588230</v>
      </c>
      <c r="G4487" s="407">
        <v>588230</v>
      </c>
      <c r="H4487" s="407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468" t="s">
        <v>2695</v>
      </c>
      <c r="B4488" s="469"/>
      <c r="C4488" s="469"/>
      <c r="D4488" s="469"/>
      <c r="E4488" s="469"/>
      <c r="F4488" s="469"/>
      <c r="G4488" s="469"/>
      <c r="H4488" s="469"/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443" t="s">
        <v>12</v>
      </c>
      <c r="B4489" s="444"/>
      <c r="C4489" s="444"/>
      <c r="D4489" s="444"/>
      <c r="E4489" s="444"/>
      <c r="F4489" s="444"/>
      <c r="G4489" s="444"/>
      <c r="H4489" s="444"/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60">
        <v>5113</v>
      </c>
      <c r="B4490" s="360" t="s">
        <v>3105</v>
      </c>
      <c r="C4490" s="360" t="s">
        <v>515</v>
      </c>
      <c r="D4490" s="360" t="s">
        <v>428</v>
      </c>
      <c r="E4490" s="360" t="s">
        <v>14</v>
      </c>
      <c r="F4490" s="360">
        <v>21525970</v>
      </c>
      <c r="G4490" s="360">
        <v>21525970</v>
      </c>
      <c r="H4490" s="360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60">
        <v>5113</v>
      </c>
      <c r="B4491" s="360" t="s">
        <v>3106</v>
      </c>
      <c r="C4491" s="360" t="s">
        <v>515</v>
      </c>
      <c r="D4491" s="360" t="s">
        <v>428</v>
      </c>
      <c r="E4491" s="360" t="s">
        <v>14</v>
      </c>
      <c r="F4491" s="360">
        <v>44148430</v>
      </c>
      <c r="G4491" s="360">
        <v>44148430</v>
      </c>
      <c r="H4491" s="360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60">
        <v>5113</v>
      </c>
      <c r="B4492" s="360" t="s">
        <v>3107</v>
      </c>
      <c r="C4492" s="360" t="s">
        <v>501</v>
      </c>
      <c r="D4492" s="360" t="s">
        <v>1259</v>
      </c>
      <c r="E4492" s="360" t="s">
        <v>14</v>
      </c>
      <c r="F4492" s="360">
        <v>435876</v>
      </c>
      <c r="G4492" s="360">
        <v>435876</v>
      </c>
      <c r="H4492" s="360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60">
        <v>5113</v>
      </c>
      <c r="B4493" s="360" t="s">
        <v>3108</v>
      </c>
      <c r="C4493" s="360" t="s">
        <v>501</v>
      </c>
      <c r="D4493" s="360" t="s">
        <v>1259</v>
      </c>
      <c r="E4493" s="360" t="s">
        <v>14</v>
      </c>
      <c r="F4493" s="360">
        <v>881664</v>
      </c>
      <c r="G4493" s="360">
        <v>881664</v>
      </c>
      <c r="H4493" s="360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60">
        <v>5113</v>
      </c>
      <c r="B4494" s="360" t="s">
        <v>3109</v>
      </c>
      <c r="C4494" s="360" t="s">
        <v>1140</v>
      </c>
      <c r="D4494" s="360" t="s">
        <v>13</v>
      </c>
      <c r="E4494" s="360" t="s">
        <v>14</v>
      </c>
      <c r="F4494" s="360">
        <v>130764</v>
      </c>
      <c r="G4494" s="360">
        <v>130764</v>
      </c>
      <c r="H4494" s="360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60">
        <v>5113</v>
      </c>
      <c r="B4495" s="360" t="s">
        <v>3110</v>
      </c>
      <c r="C4495" s="360" t="s">
        <v>1140</v>
      </c>
      <c r="D4495" s="360" t="s">
        <v>13</v>
      </c>
      <c r="E4495" s="360" t="s">
        <v>14</v>
      </c>
      <c r="F4495" s="360">
        <v>264504</v>
      </c>
      <c r="G4495" s="360">
        <v>264504</v>
      </c>
      <c r="H4495" s="360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360">
        <v>4269</v>
      </c>
      <c r="B4496" s="360" t="s">
        <v>2696</v>
      </c>
      <c r="C4496" s="360" t="s">
        <v>1874</v>
      </c>
      <c r="D4496" s="360" t="s">
        <v>9</v>
      </c>
      <c r="E4496" s="360" t="s">
        <v>901</v>
      </c>
      <c r="F4496" s="360">
        <v>3000</v>
      </c>
      <c r="G4496" s="360">
        <f>+F4496*H4496</f>
        <v>26760000</v>
      </c>
      <c r="H4496" s="360">
        <v>8920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360">
        <v>4269</v>
      </c>
      <c r="B4497" s="360" t="s">
        <v>2697</v>
      </c>
      <c r="C4497" s="360" t="s">
        <v>2698</v>
      </c>
      <c r="D4497" s="360" t="s">
        <v>9</v>
      </c>
      <c r="E4497" s="360" t="s">
        <v>1724</v>
      </c>
      <c r="F4497" s="360">
        <v>220000</v>
      </c>
      <c r="G4497" s="360">
        <f t="shared" ref="G4497:G4500" si="69">+F4497*H4497</f>
        <v>440000</v>
      </c>
      <c r="H4497" s="360">
        <v>2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340">
        <v>4269</v>
      </c>
      <c r="B4498" s="340" t="s">
        <v>2699</v>
      </c>
      <c r="C4498" s="340" t="s">
        <v>2698</v>
      </c>
      <c r="D4498" s="340" t="s">
        <v>9</v>
      </c>
      <c r="E4498" s="340" t="s">
        <v>1724</v>
      </c>
      <c r="F4498" s="340">
        <v>220000</v>
      </c>
      <c r="G4498" s="340">
        <f t="shared" si="69"/>
        <v>220000</v>
      </c>
      <c r="H4498" s="340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340">
        <v>4269</v>
      </c>
      <c r="B4499" s="340" t="s">
        <v>2700</v>
      </c>
      <c r="C4499" s="340" t="s">
        <v>1874</v>
      </c>
      <c r="D4499" s="340" t="s">
        <v>9</v>
      </c>
      <c r="E4499" s="340" t="s">
        <v>901</v>
      </c>
      <c r="F4499" s="340">
        <v>2350</v>
      </c>
      <c r="G4499" s="340">
        <f t="shared" si="69"/>
        <v>2498050</v>
      </c>
      <c r="H4499" s="340">
        <v>1063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340">
        <v>4269</v>
      </c>
      <c r="B4500" s="340" t="s">
        <v>2701</v>
      </c>
      <c r="C4500" s="340" t="s">
        <v>1874</v>
      </c>
      <c r="D4500" s="340" t="s">
        <v>9</v>
      </c>
      <c r="E4500" s="340" t="s">
        <v>901</v>
      </c>
      <c r="F4500" s="340">
        <v>1800</v>
      </c>
      <c r="G4500" s="340">
        <f t="shared" si="69"/>
        <v>1080000</v>
      </c>
      <c r="H4500" s="340">
        <v>600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468" t="s">
        <v>3095</v>
      </c>
      <c r="B4501" s="469"/>
      <c r="C4501" s="469"/>
      <c r="D4501" s="469"/>
      <c r="E4501" s="469"/>
      <c r="F4501" s="469"/>
      <c r="G4501" s="469"/>
      <c r="H4501" s="469"/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470" t="s">
        <v>8</v>
      </c>
      <c r="B4502" s="471"/>
      <c r="C4502" s="471"/>
      <c r="D4502" s="471"/>
      <c r="E4502" s="471"/>
      <c r="F4502" s="471"/>
      <c r="G4502" s="471"/>
      <c r="H4502" s="472"/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360">
        <v>5113</v>
      </c>
      <c r="B4503" s="360" t="s">
        <v>2937</v>
      </c>
      <c r="C4503" s="360" t="s">
        <v>1140</v>
      </c>
      <c r="D4503" s="360" t="s">
        <v>13</v>
      </c>
      <c r="E4503" s="360" t="s">
        <v>14</v>
      </c>
      <c r="F4503" s="360">
        <v>115050</v>
      </c>
      <c r="G4503" s="360">
        <v>115050</v>
      </c>
      <c r="H4503" s="360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360">
        <v>5113</v>
      </c>
      <c r="B4504" s="360" t="s">
        <v>2938</v>
      </c>
      <c r="C4504" s="360" t="s">
        <v>1028</v>
      </c>
      <c r="D4504" s="360" t="s">
        <v>428</v>
      </c>
      <c r="E4504" s="360" t="s">
        <v>14</v>
      </c>
      <c r="F4504" s="360">
        <v>19175170</v>
      </c>
      <c r="G4504" s="360">
        <v>19175170</v>
      </c>
      <c r="H4504" s="360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360">
        <v>5113</v>
      </c>
      <c r="B4505" s="360" t="s">
        <v>2939</v>
      </c>
      <c r="C4505" s="360" t="s">
        <v>501</v>
      </c>
      <c r="D4505" s="360" t="s">
        <v>1259</v>
      </c>
      <c r="E4505" s="360" t="s">
        <v>14</v>
      </c>
      <c r="F4505" s="360">
        <v>383500</v>
      </c>
      <c r="G4505" s="360">
        <v>383500</v>
      </c>
      <c r="H4505" s="360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468" t="s">
        <v>2144</v>
      </c>
      <c r="B4506" s="469"/>
      <c r="C4506" s="469"/>
      <c r="D4506" s="469"/>
      <c r="E4506" s="469"/>
      <c r="F4506" s="469"/>
      <c r="G4506" s="469"/>
      <c r="H4506" s="469"/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470" t="s">
        <v>8</v>
      </c>
      <c r="B4507" s="471"/>
      <c r="C4507" s="471"/>
      <c r="D4507" s="471"/>
      <c r="E4507" s="471"/>
      <c r="F4507" s="471"/>
      <c r="G4507" s="471"/>
      <c r="H4507" s="472"/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300">
        <v>5129</v>
      </c>
      <c r="B4508" s="300" t="s">
        <v>2160</v>
      </c>
      <c r="C4508" s="300" t="s">
        <v>1632</v>
      </c>
      <c r="D4508" s="300" t="s">
        <v>9</v>
      </c>
      <c r="E4508" s="300" t="s">
        <v>10</v>
      </c>
      <c r="F4508" s="300">
        <v>149250</v>
      </c>
      <c r="G4508" s="300">
        <f>+F4508*H4508</f>
        <v>9999750</v>
      </c>
      <c r="H4508" s="300">
        <v>67</v>
      </c>
      <c r="I4508" s="23"/>
      <c r="P4508"/>
      <c r="Q4508"/>
      <c r="R4508"/>
      <c r="S4508"/>
      <c r="T4508"/>
      <c r="U4508"/>
      <c r="V4508"/>
      <c r="W4508"/>
      <c r="X4508"/>
    </row>
    <row r="4509" spans="1:24" ht="15" customHeight="1" x14ac:dyDescent="0.25">
      <c r="A4509" s="470" t="s">
        <v>16</v>
      </c>
      <c r="B4509" s="471"/>
      <c r="C4509" s="471"/>
      <c r="D4509" s="471"/>
      <c r="E4509" s="471"/>
      <c r="F4509" s="471"/>
      <c r="G4509" s="471"/>
      <c r="H4509" s="472"/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12">
        <v>4251</v>
      </c>
      <c r="B4510" s="12" t="s">
        <v>2145</v>
      </c>
      <c r="C4510" s="12" t="s">
        <v>511</v>
      </c>
      <c r="D4510" s="12" t="s">
        <v>428</v>
      </c>
      <c r="E4510" s="12" t="s">
        <v>14</v>
      </c>
      <c r="F4510" s="12">
        <v>16544820</v>
      </c>
      <c r="G4510" s="12">
        <v>16544820</v>
      </c>
      <c r="H4510" s="12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470" t="s">
        <v>12</v>
      </c>
      <c r="B4511" s="471"/>
      <c r="C4511" s="471"/>
      <c r="D4511" s="471"/>
      <c r="E4511" s="471"/>
      <c r="F4511" s="471"/>
      <c r="G4511" s="471"/>
      <c r="H4511" s="472"/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12">
        <v>4251</v>
      </c>
      <c r="B4512" s="12" t="s">
        <v>2146</v>
      </c>
      <c r="C4512" s="12" t="s">
        <v>501</v>
      </c>
      <c r="D4512" s="12" t="s">
        <v>1259</v>
      </c>
      <c r="E4512" s="12" t="s">
        <v>14</v>
      </c>
      <c r="F4512" s="12">
        <v>455000</v>
      </c>
      <c r="G4512" s="12">
        <v>455000</v>
      </c>
      <c r="H4512" s="12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68" t="s">
        <v>1349</v>
      </c>
      <c r="B4513" s="469"/>
      <c r="C4513" s="469"/>
      <c r="D4513" s="469"/>
      <c r="E4513" s="469"/>
      <c r="F4513" s="469"/>
      <c r="G4513" s="469"/>
      <c r="H4513" s="469"/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443" t="s">
        <v>12</v>
      </c>
      <c r="B4514" s="444"/>
      <c r="C4514" s="444"/>
      <c r="D4514" s="444"/>
      <c r="E4514" s="444"/>
      <c r="F4514" s="444"/>
      <c r="G4514" s="444"/>
      <c r="H4514" s="444"/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219">
        <v>4251</v>
      </c>
      <c r="B4515" s="219" t="s">
        <v>1348</v>
      </c>
      <c r="C4515" s="219" t="s">
        <v>20</v>
      </c>
      <c r="D4515" s="219" t="s">
        <v>428</v>
      </c>
      <c r="E4515" s="219" t="s">
        <v>14</v>
      </c>
      <c r="F4515" s="219">
        <v>0</v>
      </c>
      <c r="G4515" s="219">
        <v>0</v>
      </c>
      <c r="H4515" s="219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443" t="s">
        <v>12</v>
      </c>
      <c r="B4516" s="444"/>
      <c r="C4516" s="444"/>
      <c r="D4516" s="444"/>
      <c r="E4516" s="444"/>
      <c r="F4516" s="444"/>
      <c r="G4516" s="444"/>
      <c r="H4516" s="444"/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219">
        <v>4239</v>
      </c>
      <c r="B4517" s="219" t="s">
        <v>3169</v>
      </c>
      <c r="C4517" s="219" t="s">
        <v>904</v>
      </c>
      <c r="D4517" s="219" t="s">
        <v>9</v>
      </c>
      <c r="E4517" s="219" t="s">
        <v>14</v>
      </c>
      <c r="F4517" s="219">
        <v>300000</v>
      </c>
      <c r="G4517" s="219">
        <v>300000</v>
      </c>
      <c r="H4517" s="219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219">
        <v>4239</v>
      </c>
      <c r="B4518" s="219" t="s">
        <v>1708</v>
      </c>
      <c r="C4518" s="219" t="s">
        <v>904</v>
      </c>
      <c r="D4518" s="219" t="s">
        <v>9</v>
      </c>
      <c r="E4518" s="219" t="s">
        <v>14</v>
      </c>
      <c r="F4518" s="219">
        <v>700000</v>
      </c>
      <c r="G4518" s="219">
        <v>700000</v>
      </c>
      <c r="H4518" s="219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219">
        <v>4239</v>
      </c>
      <c r="B4519" s="219" t="s">
        <v>1620</v>
      </c>
      <c r="C4519" s="219" t="s">
        <v>904</v>
      </c>
      <c r="D4519" s="219" t="s">
        <v>9</v>
      </c>
      <c r="E4519" s="219" t="s">
        <v>14</v>
      </c>
      <c r="F4519" s="219">
        <v>0</v>
      </c>
      <c r="G4519" s="219">
        <v>0</v>
      </c>
      <c r="H4519" s="219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468" t="s">
        <v>1192</v>
      </c>
      <c r="B4520" s="469"/>
      <c r="C4520" s="469"/>
      <c r="D4520" s="469"/>
      <c r="E4520" s="469"/>
      <c r="F4520" s="469"/>
      <c r="G4520" s="469"/>
      <c r="H4520" s="469"/>
      <c r="I4520" s="23"/>
      <c r="P4520"/>
      <c r="Q4520"/>
      <c r="R4520"/>
      <c r="S4520"/>
      <c r="T4520"/>
      <c r="U4520"/>
      <c r="V4520"/>
      <c r="W4520"/>
      <c r="X4520"/>
    </row>
    <row r="4521" spans="1:24" ht="15" customHeight="1" x14ac:dyDescent="0.25">
      <c r="A4521" s="443" t="s">
        <v>12</v>
      </c>
      <c r="B4521" s="444"/>
      <c r="C4521" s="444"/>
      <c r="D4521" s="444"/>
      <c r="E4521" s="444"/>
      <c r="F4521" s="444"/>
      <c r="G4521" s="444"/>
      <c r="H4521" s="444"/>
      <c r="I4521" s="23"/>
      <c r="P4521"/>
      <c r="Q4521"/>
      <c r="R4521"/>
      <c r="S4521"/>
      <c r="T4521"/>
      <c r="U4521"/>
      <c r="V4521"/>
      <c r="W4521"/>
      <c r="X4521"/>
    </row>
    <row r="4522" spans="1:24" ht="40.5" x14ac:dyDescent="0.25">
      <c r="A4522" s="233">
        <v>4861</v>
      </c>
      <c r="B4522" s="233" t="s">
        <v>1383</v>
      </c>
      <c r="C4522" s="233" t="s">
        <v>542</v>
      </c>
      <c r="D4522" s="233" t="s">
        <v>428</v>
      </c>
      <c r="E4522" s="233" t="s">
        <v>14</v>
      </c>
      <c r="F4522" s="233">
        <v>23500000</v>
      </c>
      <c r="G4522" s="233">
        <v>23500000</v>
      </c>
      <c r="H4522" s="233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225">
        <v>4861</v>
      </c>
      <c r="B4523" s="233" t="s">
        <v>1262</v>
      </c>
      <c r="C4523" s="233" t="s">
        <v>501</v>
      </c>
      <c r="D4523" s="233" t="s">
        <v>1259</v>
      </c>
      <c r="E4523" s="233" t="s">
        <v>14</v>
      </c>
      <c r="F4523" s="233">
        <v>94000</v>
      </c>
      <c r="G4523" s="233">
        <v>94000</v>
      </c>
      <c r="H4523" s="233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225" t="s">
        <v>24</v>
      </c>
      <c r="B4524" s="225" t="s">
        <v>1193</v>
      </c>
      <c r="C4524" s="225" t="s">
        <v>1194</v>
      </c>
      <c r="D4524" s="225" t="s">
        <v>428</v>
      </c>
      <c r="E4524" s="225" t="s">
        <v>14</v>
      </c>
      <c r="F4524" s="225">
        <v>0</v>
      </c>
      <c r="G4524" s="225">
        <v>0</v>
      </c>
      <c r="H4524" s="225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479" t="s">
        <v>16</v>
      </c>
      <c r="B4525" s="480"/>
      <c r="C4525" s="480"/>
      <c r="D4525" s="480"/>
      <c r="E4525" s="480"/>
      <c r="F4525" s="480"/>
      <c r="G4525" s="480"/>
      <c r="H4525" s="481"/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219" t="s">
        <v>24</v>
      </c>
      <c r="B4526" s="219" t="s">
        <v>1195</v>
      </c>
      <c r="C4526" s="219" t="s">
        <v>20</v>
      </c>
      <c r="D4526" s="219" t="s">
        <v>428</v>
      </c>
      <c r="E4526" s="219" t="s">
        <v>14</v>
      </c>
      <c r="F4526" s="219">
        <v>14705000</v>
      </c>
      <c r="G4526" s="219">
        <v>14705000</v>
      </c>
      <c r="H4526" s="219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219"/>
      <c r="B4527" s="219"/>
      <c r="C4527" s="219"/>
      <c r="D4527" s="219"/>
      <c r="E4527" s="219"/>
      <c r="F4527" s="219"/>
      <c r="G4527" s="219"/>
      <c r="H4527" s="219"/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468" t="s">
        <v>1331</v>
      </c>
      <c r="B4528" s="469"/>
      <c r="C4528" s="469"/>
      <c r="D4528" s="469"/>
      <c r="E4528" s="469"/>
      <c r="F4528" s="469"/>
      <c r="G4528" s="469"/>
      <c r="H4528" s="469"/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479" t="s">
        <v>16</v>
      </c>
      <c r="B4529" s="480"/>
      <c r="C4529" s="480"/>
      <c r="D4529" s="480"/>
      <c r="E4529" s="480"/>
      <c r="F4529" s="480"/>
      <c r="G4529" s="480"/>
      <c r="H4529" s="481"/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219">
        <v>4213</v>
      </c>
      <c r="B4530" s="219" t="s">
        <v>1332</v>
      </c>
      <c r="C4530" s="219" t="s">
        <v>1333</v>
      </c>
      <c r="D4530" s="219" t="s">
        <v>428</v>
      </c>
      <c r="E4530" s="219" t="s">
        <v>14</v>
      </c>
      <c r="F4530" s="219">
        <v>2480000</v>
      </c>
      <c r="G4530" s="219">
        <v>2480000</v>
      </c>
      <c r="H4530" s="219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40.5" x14ac:dyDescent="0.25">
      <c r="A4531" s="219">
        <v>4213</v>
      </c>
      <c r="B4531" s="219" t="s">
        <v>1334</v>
      </c>
      <c r="C4531" s="219" t="s">
        <v>1333</v>
      </c>
      <c r="D4531" s="219" t="s">
        <v>428</v>
      </c>
      <c r="E4531" s="219" t="s">
        <v>14</v>
      </c>
      <c r="F4531" s="219">
        <v>2480000</v>
      </c>
      <c r="G4531" s="219">
        <v>2480000</v>
      </c>
      <c r="H4531" s="219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40.5" x14ac:dyDescent="0.25">
      <c r="A4532" s="219">
        <v>4213</v>
      </c>
      <c r="B4532" s="219" t="s">
        <v>1335</v>
      </c>
      <c r="C4532" s="219" t="s">
        <v>1333</v>
      </c>
      <c r="D4532" s="219" t="s">
        <v>428</v>
      </c>
      <c r="E4532" s="219" t="s">
        <v>14</v>
      </c>
      <c r="F4532" s="219">
        <v>2480000</v>
      </c>
      <c r="G4532" s="219">
        <v>2480000</v>
      </c>
      <c r="H4532" s="219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32.25" customHeight="1" x14ac:dyDescent="0.25">
      <c r="A4533" s="468" t="s">
        <v>1347</v>
      </c>
      <c r="B4533" s="469"/>
      <c r="C4533" s="469"/>
      <c r="D4533" s="469"/>
      <c r="E4533" s="469"/>
      <c r="F4533" s="469"/>
      <c r="G4533" s="469"/>
      <c r="H4533" s="469"/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479" t="s">
        <v>16</v>
      </c>
      <c r="B4534" s="480"/>
      <c r="C4534" s="480"/>
      <c r="D4534" s="480"/>
      <c r="E4534" s="480"/>
      <c r="F4534" s="480"/>
      <c r="G4534" s="480"/>
      <c r="H4534" s="481"/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219">
        <v>4239</v>
      </c>
      <c r="B4535" s="219" t="s">
        <v>1336</v>
      </c>
      <c r="C4535" s="219" t="s">
        <v>32</v>
      </c>
      <c r="D4535" s="219" t="s">
        <v>13</v>
      </c>
      <c r="E4535" s="219" t="s">
        <v>14</v>
      </c>
      <c r="F4535" s="219">
        <v>0</v>
      </c>
      <c r="G4535" s="219">
        <v>0</v>
      </c>
      <c r="H4535" s="219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219">
        <v>4239</v>
      </c>
      <c r="B4536" s="219" t="s">
        <v>1337</v>
      </c>
      <c r="C4536" s="219" t="s">
        <v>32</v>
      </c>
      <c r="D4536" s="219" t="s">
        <v>13</v>
      </c>
      <c r="E4536" s="219" t="s">
        <v>14</v>
      </c>
      <c r="F4536" s="219">
        <v>2150000</v>
      </c>
      <c r="G4536" s="219">
        <v>2150000</v>
      </c>
      <c r="H4536" s="219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468" t="s">
        <v>124</v>
      </c>
      <c r="B4537" s="469"/>
      <c r="C4537" s="469"/>
      <c r="D4537" s="469"/>
      <c r="E4537" s="469"/>
      <c r="F4537" s="469"/>
      <c r="G4537" s="469"/>
      <c r="H4537" s="469"/>
      <c r="I4537" s="23"/>
      <c r="P4537"/>
      <c r="Q4537"/>
      <c r="R4537"/>
      <c r="S4537"/>
      <c r="T4537"/>
      <c r="U4537"/>
      <c r="V4537"/>
      <c r="W4537"/>
      <c r="X4537"/>
    </row>
    <row r="4538" spans="1:24" ht="15" customHeight="1" x14ac:dyDescent="0.25">
      <c r="A4538" s="479" t="s">
        <v>16</v>
      </c>
      <c r="B4538" s="480"/>
      <c r="C4538" s="480"/>
      <c r="D4538" s="480"/>
      <c r="E4538" s="480"/>
      <c r="F4538" s="480"/>
      <c r="G4538" s="480"/>
      <c r="H4538" s="481"/>
      <c r="I4538" s="23"/>
      <c r="P4538"/>
      <c r="Q4538"/>
      <c r="R4538"/>
      <c r="S4538"/>
      <c r="T4538"/>
      <c r="U4538"/>
      <c r="V4538"/>
      <c r="W4538"/>
      <c r="X4538"/>
    </row>
    <row r="4539" spans="1:24" ht="37.5" customHeight="1" x14ac:dyDescent="0.25">
      <c r="A4539" s="219">
        <v>4251</v>
      </c>
      <c r="B4539" s="219" t="s">
        <v>2142</v>
      </c>
      <c r="C4539" s="219" t="s">
        <v>25</v>
      </c>
      <c r="D4539" s="219" t="s">
        <v>15</v>
      </c>
      <c r="E4539" s="219" t="s">
        <v>14</v>
      </c>
      <c r="F4539" s="219">
        <v>107839537</v>
      </c>
      <c r="G4539" s="219">
        <v>107839537</v>
      </c>
      <c r="H4539" s="219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15" customHeight="1" x14ac:dyDescent="0.25">
      <c r="A4540" s="479" t="s">
        <v>12</v>
      </c>
      <c r="B4540" s="480"/>
      <c r="C4540" s="480"/>
      <c r="D4540" s="480"/>
      <c r="E4540" s="480"/>
      <c r="F4540" s="480"/>
      <c r="G4540" s="480"/>
      <c r="H4540" s="481"/>
      <c r="I4540" s="23"/>
      <c r="P4540"/>
      <c r="Q4540"/>
      <c r="R4540"/>
      <c r="S4540"/>
      <c r="T4540"/>
      <c r="U4540"/>
      <c r="V4540"/>
      <c r="W4540"/>
      <c r="X4540"/>
    </row>
    <row r="4541" spans="1:24" ht="36.75" customHeight="1" x14ac:dyDescent="0.25">
      <c r="A4541" s="219">
        <v>4251</v>
      </c>
      <c r="B4541" s="219" t="s">
        <v>2143</v>
      </c>
      <c r="C4541" s="219" t="s">
        <v>501</v>
      </c>
      <c r="D4541" s="219" t="s">
        <v>15</v>
      </c>
      <c r="E4541" s="219" t="s">
        <v>14</v>
      </c>
      <c r="F4541" s="219">
        <v>2156800</v>
      </c>
      <c r="G4541" s="219">
        <v>2156800</v>
      </c>
      <c r="H4541" s="219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468" t="s">
        <v>2147</v>
      </c>
      <c r="B4542" s="469"/>
      <c r="C4542" s="469"/>
      <c r="D4542" s="469"/>
      <c r="E4542" s="469"/>
      <c r="F4542" s="469"/>
      <c r="G4542" s="469"/>
      <c r="H4542" s="469"/>
      <c r="I4542" s="23"/>
      <c r="P4542"/>
      <c r="Q4542"/>
      <c r="R4542"/>
      <c r="S4542"/>
      <c r="T4542"/>
      <c r="U4542"/>
      <c r="V4542"/>
      <c r="W4542"/>
      <c r="X4542"/>
    </row>
    <row r="4543" spans="1:24" ht="15" customHeight="1" x14ac:dyDescent="0.25">
      <c r="A4543" s="479" t="s">
        <v>16</v>
      </c>
      <c r="B4543" s="480"/>
      <c r="C4543" s="480"/>
      <c r="D4543" s="480"/>
      <c r="E4543" s="480"/>
      <c r="F4543" s="480"/>
      <c r="G4543" s="480"/>
      <c r="H4543" s="481"/>
      <c r="I4543" s="23"/>
      <c r="P4543"/>
      <c r="Q4543"/>
      <c r="R4543"/>
      <c r="S4543"/>
      <c r="T4543"/>
      <c r="U4543"/>
      <c r="V4543"/>
      <c r="W4543"/>
      <c r="X4543"/>
    </row>
    <row r="4544" spans="1:24" ht="37.5" customHeight="1" x14ac:dyDescent="0.25">
      <c r="A4544" s="219">
        <v>4251</v>
      </c>
      <c r="B4544" s="219" t="s">
        <v>2148</v>
      </c>
      <c r="C4544" s="219" t="s">
        <v>515</v>
      </c>
      <c r="D4544" s="219" t="s">
        <v>2141</v>
      </c>
      <c r="E4544" s="219" t="s">
        <v>14</v>
      </c>
      <c r="F4544" s="219">
        <v>4999800</v>
      </c>
      <c r="G4544" s="219">
        <v>4999800</v>
      </c>
      <c r="H4544" s="219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15" customHeight="1" x14ac:dyDescent="0.25">
      <c r="A4545" s="479" t="s">
        <v>12</v>
      </c>
      <c r="B4545" s="480"/>
      <c r="C4545" s="480"/>
      <c r="D4545" s="480"/>
      <c r="E4545" s="480"/>
      <c r="F4545" s="480"/>
      <c r="G4545" s="480"/>
      <c r="H4545" s="481"/>
      <c r="I4545" s="23"/>
      <c r="P4545"/>
      <c r="Q4545"/>
      <c r="R4545"/>
      <c r="S4545"/>
      <c r="T4545"/>
      <c r="U4545"/>
      <c r="V4545"/>
      <c r="W4545"/>
      <c r="X4545"/>
    </row>
    <row r="4546" spans="1:24" ht="36.75" customHeight="1" x14ac:dyDescent="0.25">
      <c r="A4546" s="219">
        <v>4251</v>
      </c>
      <c r="B4546" s="219" t="s">
        <v>2149</v>
      </c>
      <c r="C4546" s="219" t="s">
        <v>501</v>
      </c>
      <c r="D4546" s="219" t="s">
        <v>2150</v>
      </c>
      <c r="E4546" s="219" t="s">
        <v>14</v>
      </c>
      <c r="F4546" s="219">
        <v>100000</v>
      </c>
      <c r="G4546" s="219">
        <v>100000</v>
      </c>
      <c r="H4546" s="219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68" t="s">
        <v>2151</v>
      </c>
      <c r="B4547" s="469"/>
      <c r="C4547" s="469"/>
      <c r="D4547" s="469"/>
      <c r="E4547" s="469"/>
      <c r="F4547" s="469"/>
      <c r="G4547" s="469"/>
      <c r="H4547" s="469"/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479" t="s">
        <v>16</v>
      </c>
      <c r="B4548" s="480"/>
      <c r="C4548" s="480"/>
      <c r="D4548" s="480"/>
      <c r="E4548" s="480"/>
      <c r="F4548" s="480"/>
      <c r="G4548" s="480"/>
      <c r="H4548" s="481"/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257">
        <v>4251</v>
      </c>
      <c r="B4549" s="257" t="s">
        <v>2694</v>
      </c>
      <c r="C4549" s="257" t="s">
        <v>517</v>
      </c>
      <c r="D4549" s="257" t="s">
        <v>428</v>
      </c>
      <c r="E4549" s="257" t="s">
        <v>14</v>
      </c>
      <c r="F4549" s="257">
        <v>10293240</v>
      </c>
      <c r="G4549" s="257">
        <v>10293240</v>
      </c>
      <c r="H4549" s="257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57">
        <v>4251</v>
      </c>
      <c r="B4550" s="257" t="s">
        <v>2152</v>
      </c>
      <c r="C4550" s="257" t="s">
        <v>2154</v>
      </c>
      <c r="D4550" s="257" t="s">
        <v>428</v>
      </c>
      <c r="E4550" s="257" t="s">
        <v>14</v>
      </c>
      <c r="F4550" s="257">
        <v>5293863</v>
      </c>
      <c r="G4550" s="257">
        <v>5293863</v>
      </c>
      <c r="H4550" s="257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340">
        <v>4251</v>
      </c>
      <c r="B4551" s="340" t="s">
        <v>2153</v>
      </c>
      <c r="C4551" s="340" t="s">
        <v>2155</v>
      </c>
      <c r="D4551" s="340" t="s">
        <v>428</v>
      </c>
      <c r="E4551" s="340" t="s">
        <v>14</v>
      </c>
      <c r="F4551" s="340">
        <v>15784149</v>
      </c>
      <c r="G4551" s="340">
        <v>15784149</v>
      </c>
      <c r="H4551" s="12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562" t="s">
        <v>12</v>
      </c>
      <c r="B4552" s="563"/>
      <c r="C4552" s="563"/>
      <c r="D4552" s="563"/>
      <c r="E4552" s="563"/>
      <c r="F4552" s="563"/>
      <c r="G4552" s="563"/>
      <c r="H4552" s="564"/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219">
        <v>4251</v>
      </c>
      <c r="B4553" s="219" t="s">
        <v>2156</v>
      </c>
      <c r="C4553" s="219" t="s">
        <v>501</v>
      </c>
      <c r="D4553" s="219" t="s">
        <v>1259</v>
      </c>
      <c r="E4553" s="219" t="s">
        <v>14</v>
      </c>
      <c r="F4553" s="219">
        <v>315680</v>
      </c>
      <c r="G4553" s="219">
        <v>315680</v>
      </c>
      <c r="H4553" s="219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219">
        <v>4251</v>
      </c>
      <c r="B4554" s="219" t="s">
        <v>2157</v>
      </c>
      <c r="C4554" s="219" t="s">
        <v>501</v>
      </c>
      <c r="D4554" s="219" t="s">
        <v>2158</v>
      </c>
      <c r="E4554" s="219" t="s">
        <v>14</v>
      </c>
      <c r="F4554" s="219">
        <v>105870</v>
      </c>
      <c r="G4554" s="219">
        <v>105870</v>
      </c>
      <c r="H4554" s="219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219">
        <v>4251</v>
      </c>
      <c r="B4555" s="219" t="s">
        <v>2693</v>
      </c>
      <c r="C4555" s="219" t="s">
        <v>501</v>
      </c>
      <c r="D4555" s="219" t="s">
        <v>1259</v>
      </c>
      <c r="E4555" s="219" t="s">
        <v>14</v>
      </c>
      <c r="F4555" s="219">
        <v>205860</v>
      </c>
      <c r="G4555" s="219">
        <v>205860</v>
      </c>
      <c r="H4555" s="219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15" customHeight="1" x14ac:dyDescent="0.25">
      <c r="A4556" s="483" t="s">
        <v>31</v>
      </c>
      <c r="B4556" s="484"/>
      <c r="C4556" s="484"/>
      <c r="D4556" s="484"/>
      <c r="E4556" s="484"/>
      <c r="F4556" s="484"/>
      <c r="G4556" s="484"/>
      <c r="H4556" s="565"/>
      <c r="I4556" s="23"/>
      <c r="P4556"/>
      <c r="Q4556"/>
      <c r="R4556"/>
      <c r="S4556"/>
      <c r="T4556"/>
      <c r="U4556"/>
      <c r="V4556"/>
      <c r="W4556"/>
      <c r="X4556"/>
    </row>
    <row r="4557" spans="1:24" ht="15" customHeight="1" x14ac:dyDescent="0.25">
      <c r="A4557" s="455" t="s">
        <v>52</v>
      </c>
      <c r="B4557" s="456"/>
      <c r="C4557" s="456"/>
      <c r="D4557" s="456"/>
      <c r="E4557" s="456"/>
      <c r="F4557" s="456"/>
      <c r="G4557" s="456"/>
      <c r="H4557" s="545"/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479" t="s">
        <v>8</v>
      </c>
      <c r="B4558" s="480"/>
      <c r="C4558" s="480"/>
      <c r="D4558" s="480"/>
      <c r="E4558" s="480"/>
      <c r="F4558" s="480"/>
      <c r="G4558" s="480"/>
      <c r="H4558" s="481"/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257">
        <v>4267</v>
      </c>
      <c r="B4559" s="257" t="s">
        <v>4394</v>
      </c>
      <c r="C4559" s="257" t="s">
        <v>588</v>
      </c>
      <c r="D4559" s="257" t="s">
        <v>289</v>
      </c>
      <c r="E4559" s="257" t="s">
        <v>11</v>
      </c>
      <c r="F4559" s="257">
        <v>200</v>
      </c>
      <c r="G4559" s="257">
        <f>+F4559*H4559</f>
        <v>33000</v>
      </c>
      <c r="H4559" s="257">
        <v>165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57">
        <v>4267</v>
      </c>
      <c r="B4560" s="257" t="s">
        <v>4395</v>
      </c>
      <c r="C4560" s="257" t="s">
        <v>588</v>
      </c>
      <c r="D4560" s="257" t="s">
        <v>289</v>
      </c>
      <c r="E4560" s="257" t="s">
        <v>11</v>
      </c>
      <c r="F4560" s="257">
        <v>93</v>
      </c>
      <c r="G4560" s="257">
        <f>+F4560*H4560</f>
        <v>49476</v>
      </c>
      <c r="H4560" s="257">
        <v>532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257">
        <v>4261</v>
      </c>
      <c r="B4561" s="257" t="s">
        <v>1426</v>
      </c>
      <c r="C4561" s="257" t="s">
        <v>1427</v>
      </c>
      <c r="D4561" s="257" t="s">
        <v>9</v>
      </c>
      <c r="E4561" s="257" t="s">
        <v>590</v>
      </c>
      <c r="F4561" s="257">
        <v>2500</v>
      </c>
      <c r="G4561" s="257">
        <f>+F4561*H4561</f>
        <v>10000</v>
      </c>
      <c r="H4561" s="257">
        <v>4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257">
        <v>4261</v>
      </c>
      <c r="B4562" s="257" t="s">
        <v>1428</v>
      </c>
      <c r="C4562" s="257" t="s">
        <v>1429</v>
      </c>
      <c r="D4562" s="257" t="s">
        <v>9</v>
      </c>
      <c r="E4562" s="257" t="s">
        <v>10</v>
      </c>
      <c r="F4562" s="257">
        <v>300</v>
      </c>
      <c r="G4562" s="257">
        <f t="shared" ref="G4562:G4595" si="70">+F4562*H4562</f>
        <v>24000</v>
      </c>
      <c r="H4562" s="257">
        <v>80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257">
        <v>4261</v>
      </c>
      <c r="B4563" s="257" t="s">
        <v>1430</v>
      </c>
      <c r="C4563" s="257" t="s">
        <v>614</v>
      </c>
      <c r="D4563" s="257" t="s">
        <v>9</v>
      </c>
      <c r="E4563" s="257" t="s">
        <v>10</v>
      </c>
      <c r="F4563" s="257">
        <v>150</v>
      </c>
      <c r="G4563" s="257">
        <f t="shared" si="70"/>
        <v>7500</v>
      </c>
      <c r="H4563" s="257">
        <v>50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257">
        <v>4261</v>
      </c>
      <c r="B4564" s="257" t="s">
        <v>1431</v>
      </c>
      <c r="C4564" s="257" t="s">
        <v>656</v>
      </c>
      <c r="D4564" s="257" t="s">
        <v>9</v>
      </c>
      <c r="E4564" s="257" t="s">
        <v>10</v>
      </c>
      <c r="F4564" s="257">
        <v>3000</v>
      </c>
      <c r="G4564" s="257">
        <f t="shared" si="70"/>
        <v>15000</v>
      </c>
      <c r="H4564" s="257">
        <v>5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257">
        <v>4261</v>
      </c>
      <c r="B4565" s="257" t="s">
        <v>1432</v>
      </c>
      <c r="C4565" s="257" t="s">
        <v>1433</v>
      </c>
      <c r="D4565" s="257" t="s">
        <v>9</v>
      </c>
      <c r="E4565" s="257" t="s">
        <v>589</v>
      </c>
      <c r="F4565" s="257">
        <v>200</v>
      </c>
      <c r="G4565" s="257">
        <f t="shared" si="70"/>
        <v>10000</v>
      </c>
      <c r="H4565" s="257">
        <v>50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257">
        <v>4261</v>
      </c>
      <c r="B4566" s="257" t="s">
        <v>1434</v>
      </c>
      <c r="C4566" s="257" t="s">
        <v>602</v>
      </c>
      <c r="D4566" s="257" t="s">
        <v>9</v>
      </c>
      <c r="E4566" s="257" t="s">
        <v>10</v>
      </c>
      <c r="F4566" s="257">
        <v>120</v>
      </c>
      <c r="G4566" s="257">
        <f t="shared" si="70"/>
        <v>4800</v>
      </c>
      <c r="H4566" s="257">
        <v>40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257">
        <v>4261</v>
      </c>
      <c r="B4567" s="257" t="s">
        <v>1435</v>
      </c>
      <c r="C4567" s="257" t="s">
        <v>598</v>
      </c>
      <c r="D4567" s="257" t="s">
        <v>9</v>
      </c>
      <c r="E4567" s="257" t="s">
        <v>10</v>
      </c>
      <c r="F4567" s="257">
        <v>70</v>
      </c>
      <c r="G4567" s="257">
        <f t="shared" si="70"/>
        <v>24500</v>
      </c>
      <c r="H4567" s="257">
        <v>350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257">
        <v>4261</v>
      </c>
      <c r="B4568" s="257" t="s">
        <v>1436</v>
      </c>
      <c r="C4568" s="257" t="s">
        <v>645</v>
      </c>
      <c r="D4568" s="257" t="s">
        <v>9</v>
      </c>
      <c r="E4568" s="257" t="s">
        <v>10</v>
      </c>
      <c r="F4568" s="257">
        <v>6000</v>
      </c>
      <c r="G4568" s="257">
        <f t="shared" si="70"/>
        <v>30000</v>
      </c>
      <c r="H4568" s="257">
        <v>5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257">
        <v>4261</v>
      </c>
      <c r="B4569" s="257" t="s">
        <v>1437</v>
      </c>
      <c r="C4569" s="257" t="s">
        <v>1423</v>
      </c>
      <c r="D4569" s="257" t="s">
        <v>9</v>
      </c>
      <c r="E4569" s="257" t="s">
        <v>10</v>
      </c>
      <c r="F4569" s="257">
        <v>5000</v>
      </c>
      <c r="G4569" s="257">
        <f t="shared" si="70"/>
        <v>50000</v>
      </c>
      <c r="H4569" s="257">
        <v>10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257">
        <v>4261</v>
      </c>
      <c r="B4570" s="257" t="s">
        <v>1438</v>
      </c>
      <c r="C4570" s="257" t="s">
        <v>600</v>
      </c>
      <c r="D4570" s="257" t="s">
        <v>9</v>
      </c>
      <c r="E4570" s="257" t="s">
        <v>590</v>
      </c>
      <c r="F4570" s="257">
        <v>1000</v>
      </c>
      <c r="G4570" s="257">
        <f t="shared" si="70"/>
        <v>30000</v>
      </c>
      <c r="H4570" s="257">
        <v>30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257">
        <v>4261</v>
      </c>
      <c r="B4571" s="257" t="s">
        <v>1439</v>
      </c>
      <c r="C4571" s="257" t="s">
        <v>632</v>
      </c>
      <c r="D4571" s="257" t="s">
        <v>9</v>
      </c>
      <c r="E4571" s="257" t="s">
        <v>10</v>
      </c>
      <c r="F4571" s="257">
        <v>1000</v>
      </c>
      <c r="G4571" s="257">
        <f t="shared" si="70"/>
        <v>20000</v>
      </c>
      <c r="H4571" s="257">
        <v>20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257">
        <v>4261</v>
      </c>
      <c r="B4572" s="257" t="s">
        <v>1440</v>
      </c>
      <c r="C4572" s="257" t="s">
        <v>692</v>
      </c>
      <c r="D4572" s="257" t="s">
        <v>9</v>
      </c>
      <c r="E4572" s="257" t="s">
        <v>10</v>
      </c>
      <c r="F4572" s="257">
        <v>120</v>
      </c>
      <c r="G4572" s="257">
        <f t="shared" si="70"/>
        <v>6000</v>
      </c>
      <c r="H4572" s="257">
        <v>50</v>
      </c>
      <c r="I4572" s="23"/>
      <c r="P4572"/>
      <c r="Q4572"/>
      <c r="R4572"/>
      <c r="S4572"/>
      <c r="T4572"/>
      <c r="U4572"/>
      <c r="V4572"/>
      <c r="W4572"/>
      <c r="X4572"/>
    </row>
    <row r="4573" spans="1:24" ht="40.5" x14ac:dyDescent="0.25">
      <c r="A4573" s="257">
        <v>4261</v>
      </c>
      <c r="B4573" s="257" t="s">
        <v>1441</v>
      </c>
      <c r="C4573" s="257" t="s">
        <v>816</v>
      </c>
      <c r="D4573" s="257" t="s">
        <v>9</v>
      </c>
      <c r="E4573" s="257" t="s">
        <v>10</v>
      </c>
      <c r="F4573" s="257">
        <v>700</v>
      </c>
      <c r="G4573" s="257">
        <f t="shared" si="70"/>
        <v>28000</v>
      </c>
      <c r="H4573" s="257">
        <v>40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257">
        <v>4261</v>
      </c>
      <c r="B4574" s="257" t="s">
        <v>1442</v>
      </c>
      <c r="C4574" s="257" t="s">
        <v>1443</v>
      </c>
      <c r="D4574" s="257" t="s">
        <v>9</v>
      </c>
      <c r="E4574" s="257" t="s">
        <v>10</v>
      </c>
      <c r="F4574" s="257">
        <v>3500</v>
      </c>
      <c r="G4574" s="257">
        <f t="shared" si="70"/>
        <v>35000</v>
      </c>
      <c r="H4574" s="257">
        <v>10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257">
        <v>4261</v>
      </c>
      <c r="B4575" s="257" t="s">
        <v>1444</v>
      </c>
      <c r="C4575" s="257" t="s">
        <v>639</v>
      </c>
      <c r="D4575" s="257" t="s">
        <v>9</v>
      </c>
      <c r="E4575" s="257" t="s">
        <v>10</v>
      </c>
      <c r="F4575" s="257">
        <v>10000</v>
      </c>
      <c r="G4575" s="257">
        <f t="shared" si="70"/>
        <v>50000</v>
      </c>
      <c r="H4575" s="257">
        <v>5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257">
        <v>4261</v>
      </c>
      <c r="B4576" s="257" t="s">
        <v>1445</v>
      </c>
      <c r="C4576" s="257" t="s">
        <v>620</v>
      </c>
      <c r="D4576" s="257" t="s">
        <v>9</v>
      </c>
      <c r="E4576" s="257" t="s">
        <v>10</v>
      </c>
      <c r="F4576" s="257">
        <v>600</v>
      </c>
      <c r="G4576" s="257">
        <f t="shared" si="70"/>
        <v>42000</v>
      </c>
      <c r="H4576" s="257">
        <v>70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257">
        <v>4261</v>
      </c>
      <c r="B4577" s="257" t="s">
        <v>1446</v>
      </c>
      <c r="C4577" s="257" t="s">
        <v>622</v>
      </c>
      <c r="D4577" s="257" t="s">
        <v>9</v>
      </c>
      <c r="E4577" s="257" t="s">
        <v>10</v>
      </c>
      <c r="F4577" s="257">
        <v>1300</v>
      </c>
      <c r="G4577" s="257">
        <f t="shared" si="70"/>
        <v>26000</v>
      </c>
      <c r="H4577" s="257">
        <v>20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257">
        <v>4261</v>
      </c>
      <c r="B4578" s="257" t="s">
        <v>1447</v>
      </c>
      <c r="C4578" s="257" t="s">
        <v>683</v>
      </c>
      <c r="D4578" s="257" t="s">
        <v>9</v>
      </c>
      <c r="E4578" s="257" t="s">
        <v>10</v>
      </c>
      <c r="F4578" s="257">
        <v>100</v>
      </c>
      <c r="G4578" s="257">
        <f t="shared" si="70"/>
        <v>4000</v>
      </c>
      <c r="H4578" s="257">
        <v>40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257">
        <v>4261</v>
      </c>
      <c r="B4579" s="257" t="s">
        <v>1448</v>
      </c>
      <c r="C4579" s="257" t="s">
        <v>636</v>
      </c>
      <c r="D4579" s="257" t="s">
        <v>9</v>
      </c>
      <c r="E4579" s="257" t="s">
        <v>10</v>
      </c>
      <c r="F4579" s="257">
        <v>9</v>
      </c>
      <c r="G4579" s="257">
        <f t="shared" si="70"/>
        <v>45000</v>
      </c>
      <c r="H4579" s="257">
        <v>5000</v>
      </c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257">
        <v>4261</v>
      </c>
      <c r="B4580" s="257" t="s">
        <v>1449</v>
      </c>
      <c r="C4580" s="257" t="s">
        <v>647</v>
      </c>
      <c r="D4580" s="257" t="s">
        <v>9</v>
      </c>
      <c r="E4580" s="257" t="s">
        <v>10</v>
      </c>
      <c r="F4580" s="257">
        <v>400</v>
      </c>
      <c r="G4580" s="257">
        <f t="shared" si="70"/>
        <v>200000</v>
      </c>
      <c r="H4580" s="257">
        <v>500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257">
        <v>4261</v>
      </c>
      <c r="B4581" s="257" t="s">
        <v>1450</v>
      </c>
      <c r="C4581" s="257" t="s">
        <v>658</v>
      </c>
      <c r="D4581" s="257" t="s">
        <v>9</v>
      </c>
      <c r="E4581" s="257" t="s">
        <v>10</v>
      </c>
      <c r="F4581" s="257">
        <v>15</v>
      </c>
      <c r="G4581" s="257">
        <f t="shared" si="70"/>
        <v>2250</v>
      </c>
      <c r="H4581" s="257">
        <v>150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257">
        <v>4261</v>
      </c>
      <c r="B4582" s="257" t="s">
        <v>1451</v>
      </c>
      <c r="C4582" s="257" t="s">
        <v>654</v>
      </c>
      <c r="D4582" s="257" t="s">
        <v>9</v>
      </c>
      <c r="E4582" s="257" t="s">
        <v>10</v>
      </c>
      <c r="F4582" s="257">
        <v>80</v>
      </c>
      <c r="G4582" s="257">
        <f t="shared" si="70"/>
        <v>3200</v>
      </c>
      <c r="H4582" s="257">
        <v>40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257">
        <v>4261</v>
      </c>
      <c r="B4583" s="257" t="s">
        <v>1452</v>
      </c>
      <c r="C4583" s="257" t="s">
        <v>680</v>
      </c>
      <c r="D4583" s="257" t="s">
        <v>9</v>
      </c>
      <c r="E4583" s="257" t="s">
        <v>10</v>
      </c>
      <c r="F4583" s="257">
        <v>200</v>
      </c>
      <c r="G4583" s="257">
        <f t="shared" si="70"/>
        <v>100000</v>
      </c>
      <c r="H4583" s="257">
        <v>500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257">
        <v>4261</v>
      </c>
      <c r="B4584" s="257" t="s">
        <v>1453</v>
      </c>
      <c r="C4584" s="257" t="s">
        <v>608</v>
      </c>
      <c r="D4584" s="257" t="s">
        <v>9</v>
      </c>
      <c r="E4584" s="257" t="s">
        <v>10</v>
      </c>
      <c r="F4584" s="257">
        <v>1500</v>
      </c>
      <c r="G4584" s="257">
        <f t="shared" si="70"/>
        <v>37500</v>
      </c>
      <c r="H4584" s="257">
        <v>25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257">
        <v>4261</v>
      </c>
      <c r="B4585" s="257" t="s">
        <v>1454</v>
      </c>
      <c r="C4585" s="257" t="s">
        <v>662</v>
      </c>
      <c r="D4585" s="257" t="s">
        <v>9</v>
      </c>
      <c r="E4585" s="257" t="s">
        <v>10</v>
      </c>
      <c r="F4585" s="257">
        <v>3500</v>
      </c>
      <c r="G4585" s="257">
        <f t="shared" si="70"/>
        <v>35000</v>
      </c>
      <c r="H4585" s="257">
        <v>10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257">
        <v>4261</v>
      </c>
      <c r="B4586" s="257" t="s">
        <v>1455</v>
      </c>
      <c r="C4586" s="257" t="s">
        <v>1456</v>
      </c>
      <c r="D4586" s="257" t="s">
        <v>9</v>
      </c>
      <c r="E4586" s="257" t="s">
        <v>10</v>
      </c>
      <c r="F4586" s="257">
        <v>200</v>
      </c>
      <c r="G4586" s="257">
        <f t="shared" si="70"/>
        <v>16000</v>
      </c>
      <c r="H4586" s="257">
        <v>80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257">
        <v>4261</v>
      </c>
      <c r="B4587" s="257" t="s">
        <v>1457</v>
      </c>
      <c r="C4587" s="257" t="s">
        <v>1458</v>
      </c>
      <c r="D4587" s="257" t="s">
        <v>9</v>
      </c>
      <c r="E4587" s="257" t="s">
        <v>10</v>
      </c>
      <c r="F4587" s="257">
        <v>150</v>
      </c>
      <c r="G4587" s="257">
        <f t="shared" si="70"/>
        <v>45000</v>
      </c>
      <c r="H4587" s="257">
        <v>300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257">
        <v>4261</v>
      </c>
      <c r="B4588" s="257" t="s">
        <v>1459</v>
      </c>
      <c r="C4588" s="257" t="s">
        <v>630</v>
      </c>
      <c r="D4588" s="257" t="s">
        <v>9</v>
      </c>
      <c r="E4588" s="257" t="s">
        <v>10</v>
      </c>
      <c r="F4588" s="257">
        <v>500</v>
      </c>
      <c r="G4588" s="257">
        <f t="shared" si="70"/>
        <v>10000</v>
      </c>
      <c r="H4588" s="257">
        <v>20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257">
        <v>4261</v>
      </c>
      <c r="B4589" s="257" t="s">
        <v>1460</v>
      </c>
      <c r="C4589" s="257" t="s">
        <v>660</v>
      </c>
      <c r="D4589" s="257" t="s">
        <v>9</v>
      </c>
      <c r="E4589" s="257" t="s">
        <v>590</v>
      </c>
      <c r="F4589" s="257">
        <v>1000</v>
      </c>
      <c r="G4589" s="257">
        <f t="shared" si="70"/>
        <v>1200000</v>
      </c>
      <c r="H4589" s="257">
        <v>1200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257">
        <v>4261</v>
      </c>
      <c r="B4590" s="257" t="s">
        <v>1461</v>
      </c>
      <c r="C4590" s="257" t="s">
        <v>1462</v>
      </c>
      <c r="D4590" s="257" t="s">
        <v>9</v>
      </c>
      <c r="E4590" s="257" t="s">
        <v>10</v>
      </c>
      <c r="F4590" s="257">
        <v>1500</v>
      </c>
      <c r="G4590" s="257">
        <f t="shared" si="70"/>
        <v>45000</v>
      </c>
      <c r="H4590" s="257">
        <v>30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257">
        <v>4261</v>
      </c>
      <c r="B4591" s="257" t="s">
        <v>1463</v>
      </c>
      <c r="C4591" s="257" t="s">
        <v>596</v>
      </c>
      <c r="D4591" s="257" t="s">
        <v>9</v>
      </c>
      <c r="E4591" s="257" t="s">
        <v>10</v>
      </c>
      <c r="F4591" s="257">
        <v>200</v>
      </c>
      <c r="G4591" s="257">
        <f t="shared" si="70"/>
        <v>20000</v>
      </c>
      <c r="H4591" s="257">
        <v>100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257">
        <v>4261</v>
      </c>
      <c r="B4592" s="257" t="s">
        <v>1464</v>
      </c>
      <c r="C4592" s="257" t="s">
        <v>1465</v>
      </c>
      <c r="D4592" s="257" t="s">
        <v>9</v>
      </c>
      <c r="E4592" s="257" t="s">
        <v>589</v>
      </c>
      <c r="F4592" s="257">
        <v>150</v>
      </c>
      <c r="G4592" s="257">
        <f t="shared" si="70"/>
        <v>1500</v>
      </c>
      <c r="H4592" s="257">
        <v>10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257">
        <v>4261</v>
      </c>
      <c r="B4593" s="257" t="s">
        <v>1466</v>
      </c>
      <c r="C4593" s="257" t="s">
        <v>652</v>
      </c>
      <c r="D4593" s="257" t="s">
        <v>9</v>
      </c>
      <c r="E4593" s="257" t="s">
        <v>10</v>
      </c>
      <c r="F4593" s="257">
        <v>100</v>
      </c>
      <c r="G4593" s="257">
        <f t="shared" si="70"/>
        <v>10000</v>
      </c>
      <c r="H4593" s="257">
        <v>100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257">
        <v>4261</v>
      </c>
      <c r="B4594" s="257" t="s">
        <v>1467</v>
      </c>
      <c r="C4594" s="257" t="s">
        <v>1456</v>
      </c>
      <c r="D4594" s="257" t="s">
        <v>9</v>
      </c>
      <c r="E4594" s="257" t="s">
        <v>10</v>
      </c>
      <c r="F4594" s="257">
        <v>200</v>
      </c>
      <c r="G4594" s="257">
        <f t="shared" si="70"/>
        <v>14000</v>
      </c>
      <c r="H4594" s="257">
        <v>70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257">
        <v>4261</v>
      </c>
      <c r="B4595" s="257" t="s">
        <v>1468</v>
      </c>
      <c r="C4595" s="257" t="s">
        <v>612</v>
      </c>
      <c r="D4595" s="257" t="s">
        <v>9</v>
      </c>
      <c r="E4595" s="257" t="s">
        <v>10</v>
      </c>
      <c r="F4595" s="257">
        <v>700</v>
      </c>
      <c r="G4595" s="257">
        <f t="shared" si="70"/>
        <v>84000</v>
      </c>
      <c r="H4595" s="257">
        <v>120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257">
        <v>4267</v>
      </c>
      <c r="B4596" s="257" t="s">
        <v>3259</v>
      </c>
      <c r="C4596" s="257" t="s">
        <v>588</v>
      </c>
      <c r="D4596" s="257" t="s">
        <v>9</v>
      </c>
      <c r="E4596" s="257" t="s">
        <v>11</v>
      </c>
      <c r="F4596" s="257">
        <v>150</v>
      </c>
      <c r="G4596" s="257">
        <f>+F4596*H4596</f>
        <v>33000</v>
      </c>
      <c r="H4596" s="257">
        <v>220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257">
        <v>4267</v>
      </c>
      <c r="B4597" s="257" t="s">
        <v>3260</v>
      </c>
      <c r="C4597" s="257" t="s">
        <v>588</v>
      </c>
      <c r="D4597" s="257" t="s">
        <v>9</v>
      </c>
      <c r="E4597" s="257" t="s">
        <v>11</v>
      </c>
      <c r="F4597" s="257">
        <v>50</v>
      </c>
      <c r="G4597" s="257">
        <f>+F4597*H4597</f>
        <v>50000</v>
      </c>
      <c r="H4597" s="257">
        <v>1000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257">
        <v>4267</v>
      </c>
      <c r="B4598" s="257" t="s">
        <v>1726</v>
      </c>
      <c r="C4598" s="257" t="s">
        <v>1738</v>
      </c>
      <c r="D4598" s="257" t="s">
        <v>9</v>
      </c>
      <c r="E4598" s="257" t="s">
        <v>902</v>
      </c>
      <c r="F4598" s="257">
        <v>875</v>
      </c>
      <c r="G4598" s="257">
        <f>F4598*H4598</f>
        <v>17500</v>
      </c>
      <c r="H4598" s="257">
        <v>20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257">
        <v>4267</v>
      </c>
      <c r="B4599" s="257" t="s">
        <v>1727</v>
      </c>
      <c r="C4599" s="257" t="s">
        <v>1550</v>
      </c>
      <c r="D4599" s="257" t="s">
        <v>9</v>
      </c>
      <c r="E4599" s="257" t="s">
        <v>10</v>
      </c>
      <c r="F4599" s="257">
        <v>1000</v>
      </c>
      <c r="G4599" s="257">
        <f t="shared" ref="G4599:G4636" si="71">F4599*H4599</f>
        <v>15000</v>
      </c>
      <c r="H4599" s="257">
        <v>15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257">
        <v>4267</v>
      </c>
      <c r="B4600" s="257" t="s">
        <v>1728</v>
      </c>
      <c r="C4600" s="257" t="s">
        <v>1555</v>
      </c>
      <c r="D4600" s="257" t="s">
        <v>9</v>
      </c>
      <c r="E4600" s="257" t="s">
        <v>10</v>
      </c>
      <c r="F4600" s="257">
        <v>750</v>
      </c>
      <c r="G4600" s="257">
        <f t="shared" si="71"/>
        <v>300000</v>
      </c>
      <c r="H4600" s="257">
        <v>400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257">
        <v>4267</v>
      </c>
      <c r="B4601" s="257" t="s">
        <v>1729</v>
      </c>
      <c r="C4601" s="257" t="s">
        <v>1745</v>
      </c>
      <c r="D4601" s="257" t="s">
        <v>9</v>
      </c>
      <c r="E4601" s="257" t="s">
        <v>10</v>
      </c>
      <c r="F4601" s="257">
        <v>50</v>
      </c>
      <c r="G4601" s="257">
        <f t="shared" si="71"/>
        <v>15000</v>
      </c>
      <c r="H4601" s="257">
        <v>300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257">
        <v>4267</v>
      </c>
      <c r="B4602" s="257" t="s">
        <v>1731</v>
      </c>
      <c r="C4602" s="257" t="s">
        <v>1745</v>
      </c>
      <c r="D4602" s="257" t="s">
        <v>9</v>
      </c>
      <c r="E4602" s="257" t="s">
        <v>10</v>
      </c>
      <c r="F4602" s="257">
        <v>50</v>
      </c>
      <c r="G4602" s="257">
        <f t="shared" si="71"/>
        <v>30000</v>
      </c>
      <c r="H4602" s="257">
        <v>600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257">
        <v>4267</v>
      </c>
      <c r="B4603" s="257" t="s">
        <v>1732</v>
      </c>
      <c r="C4603" s="257" t="s">
        <v>1765</v>
      </c>
      <c r="D4603" s="257" t="s">
        <v>9</v>
      </c>
      <c r="E4603" s="257" t="s">
        <v>10</v>
      </c>
      <c r="F4603" s="257">
        <v>4000</v>
      </c>
      <c r="G4603" s="257">
        <f t="shared" si="71"/>
        <v>160000</v>
      </c>
      <c r="H4603" s="257">
        <v>40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257">
        <v>4267</v>
      </c>
      <c r="B4604" s="257" t="s">
        <v>1733</v>
      </c>
      <c r="C4604" s="257" t="s">
        <v>1774</v>
      </c>
      <c r="D4604" s="257" t="s">
        <v>9</v>
      </c>
      <c r="E4604" s="257" t="s">
        <v>10</v>
      </c>
      <c r="F4604" s="257">
        <v>10000</v>
      </c>
      <c r="G4604" s="257">
        <f t="shared" si="71"/>
        <v>50000</v>
      </c>
      <c r="H4604" s="257">
        <v>5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257">
        <v>4267</v>
      </c>
      <c r="B4605" s="257" t="s">
        <v>1734</v>
      </c>
      <c r="C4605" s="257" t="s">
        <v>1567</v>
      </c>
      <c r="D4605" s="257" t="s">
        <v>9</v>
      </c>
      <c r="E4605" s="257" t="s">
        <v>10</v>
      </c>
      <c r="F4605" s="257">
        <v>400</v>
      </c>
      <c r="G4605" s="257">
        <f t="shared" si="71"/>
        <v>12000</v>
      </c>
      <c r="H4605" s="257">
        <v>30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257">
        <v>4267</v>
      </c>
      <c r="B4606" s="257" t="s">
        <v>1735</v>
      </c>
      <c r="C4606" s="257" t="s">
        <v>1571</v>
      </c>
      <c r="D4606" s="257" t="s">
        <v>9</v>
      </c>
      <c r="E4606" s="257" t="s">
        <v>11</v>
      </c>
      <c r="F4606" s="257">
        <v>300</v>
      </c>
      <c r="G4606" s="257">
        <f t="shared" si="71"/>
        <v>60000</v>
      </c>
      <c r="H4606" s="257">
        <v>200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257">
        <v>4267</v>
      </c>
      <c r="B4607" s="257" t="s">
        <v>1737</v>
      </c>
      <c r="C4607" s="257" t="s">
        <v>1600</v>
      </c>
      <c r="D4607" s="257" t="s">
        <v>9</v>
      </c>
      <c r="E4607" s="257" t="s">
        <v>10</v>
      </c>
      <c r="F4607" s="257">
        <v>15</v>
      </c>
      <c r="G4607" s="257">
        <f t="shared" si="71"/>
        <v>30000</v>
      </c>
      <c r="H4607" s="257">
        <v>2000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257">
        <v>4267</v>
      </c>
      <c r="B4608" s="257" t="s">
        <v>1739</v>
      </c>
      <c r="C4608" s="257" t="s">
        <v>1567</v>
      </c>
      <c r="D4608" s="257" t="s">
        <v>9</v>
      </c>
      <c r="E4608" s="257" t="s">
        <v>10</v>
      </c>
      <c r="F4608" s="257">
        <v>1074</v>
      </c>
      <c r="G4608" s="257">
        <f t="shared" si="71"/>
        <v>32220</v>
      </c>
      <c r="H4608" s="257">
        <v>30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257">
        <v>4267</v>
      </c>
      <c r="B4609" s="257" t="s">
        <v>1740</v>
      </c>
      <c r="C4609" s="257" t="s">
        <v>1771</v>
      </c>
      <c r="D4609" s="257" t="s">
        <v>9</v>
      </c>
      <c r="E4609" s="257" t="s">
        <v>10</v>
      </c>
      <c r="F4609" s="257">
        <v>8000</v>
      </c>
      <c r="G4609" s="257">
        <f t="shared" si="71"/>
        <v>96000</v>
      </c>
      <c r="H4609" s="257">
        <v>12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257">
        <v>4267</v>
      </c>
      <c r="B4610" s="257" t="s">
        <v>1741</v>
      </c>
      <c r="C4610" s="257" t="s">
        <v>1563</v>
      </c>
      <c r="D4610" s="257" t="s">
        <v>9</v>
      </c>
      <c r="E4610" s="257" t="s">
        <v>10</v>
      </c>
      <c r="F4610" s="257">
        <v>400</v>
      </c>
      <c r="G4610" s="257">
        <f t="shared" si="71"/>
        <v>200000</v>
      </c>
      <c r="H4610" s="257">
        <v>500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57">
        <v>4267</v>
      </c>
      <c r="B4611" s="257" t="s">
        <v>1742</v>
      </c>
      <c r="C4611" s="257" t="s">
        <v>1743</v>
      </c>
      <c r="D4611" s="257" t="s">
        <v>9</v>
      </c>
      <c r="E4611" s="257" t="s">
        <v>900</v>
      </c>
      <c r="F4611" s="257">
        <v>200</v>
      </c>
      <c r="G4611" s="257">
        <f t="shared" si="71"/>
        <v>20000</v>
      </c>
      <c r="H4611" s="257">
        <v>100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57">
        <v>4267</v>
      </c>
      <c r="B4612" s="257" t="s">
        <v>1744</v>
      </c>
      <c r="C4612" s="257" t="s">
        <v>854</v>
      </c>
      <c r="D4612" s="257" t="s">
        <v>9</v>
      </c>
      <c r="E4612" s="257" t="s">
        <v>10</v>
      </c>
      <c r="F4612" s="257">
        <v>5000</v>
      </c>
      <c r="G4612" s="257">
        <f t="shared" si="71"/>
        <v>200000</v>
      </c>
      <c r="H4612" s="257">
        <v>40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257">
        <v>4267</v>
      </c>
      <c r="B4613" s="257" t="s">
        <v>1746</v>
      </c>
      <c r="C4613" s="257" t="s">
        <v>1568</v>
      </c>
      <c r="D4613" s="257" t="s">
        <v>9</v>
      </c>
      <c r="E4613" s="257" t="s">
        <v>11</v>
      </c>
      <c r="F4613" s="257">
        <v>600</v>
      </c>
      <c r="G4613" s="257">
        <f t="shared" si="71"/>
        <v>6000</v>
      </c>
      <c r="H4613" s="257">
        <v>10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257">
        <v>4267</v>
      </c>
      <c r="B4614" s="257" t="s">
        <v>1747</v>
      </c>
      <c r="C4614" s="257" t="s">
        <v>861</v>
      </c>
      <c r="D4614" s="257" t="s">
        <v>9</v>
      </c>
      <c r="E4614" s="257" t="s">
        <v>10</v>
      </c>
      <c r="F4614" s="257">
        <v>300</v>
      </c>
      <c r="G4614" s="257">
        <f t="shared" si="71"/>
        <v>9000</v>
      </c>
      <c r="H4614" s="257">
        <v>30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257">
        <v>4267</v>
      </c>
      <c r="B4615" s="257" t="s">
        <v>1748</v>
      </c>
      <c r="C4615" s="257" t="s">
        <v>45</v>
      </c>
      <c r="D4615" s="257" t="s">
        <v>9</v>
      </c>
      <c r="E4615" s="257" t="s">
        <v>10</v>
      </c>
      <c r="F4615" s="257">
        <v>650</v>
      </c>
      <c r="G4615" s="257">
        <f t="shared" si="71"/>
        <v>27950</v>
      </c>
      <c r="H4615" s="257">
        <v>43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257">
        <v>4267</v>
      </c>
      <c r="B4616" s="257" t="s">
        <v>1749</v>
      </c>
      <c r="C4616" s="257" t="s">
        <v>896</v>
      </c>
      <c r="D4616" s="257" t="s">
        <v>9</v>
      </c>
      <c r="E4616" s="257" t="s">
        <v>10</v>
      </c>
      <c r="F4616" s="257">
        <v>3500</v>
      </c>
      <c r="G4616" s="257">
        <f t="shared" si="71"/>
        <v>35000</v>
      </c>
      <c r="H4616" s="257">
        <v>10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257">
        <v>4267</v>
      </c>
      <c r="B4617" s="257" t="s">
        <v>1751</v>
      </c>
      <c r="C4617" s="257" t="s">
        <v>1730</v>
      </c>
      <c r="D4617" s="257" t="s">
        <v>9</v>
      </c>
      <c r="E4617" s="257" t="s">
        <v>902</v>
      </c>
      <c r="F4617" s="257">
        <v>600</v>
      </c>
      <c r="G4617" s="257">
        <f t="shared" si="71"/>
        <v>60000</v>
      </c>
      <c r="H4617" s="257">
        <v>100</v>
      </c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257">
        <v>4267</v>
      </c>
      <c r="B4618" s="257" t="s">
        <v>1752</v>
      </c>
      <c r="C4618" s="257" t="s">
        <v>1568</v>
      </c>
      <c r="D4618" s="257" t="s">
        <v>9</v>
      </c>
      <c r="E4618" s="257" t="s">
        <v>11</v>
      </c>
      <c r="F4618" s="257">
        <v>2000</v>
      </c>
      <c r="G4618" s="257">
        <f t="shared" si="71"/>
        <v>30000</v>
      </c>
      <c r="H4618" s="257">
        <v>15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257">
        <v>4267</v>
      </c>
      <c r="B4619" s="257" t="s">
        <v>1753</v>
      </c>
      <c r="C4619" s="257" t="s">
        <v>1759</v>
      </c>
      <c r="D4619" s="257" t="s">
        <v>9</v>
      </c>
      <c r="E4619" s="257" t="s">
        <v>10</v>
      </c>
      <c r="F4619" s="257">
        <v>8000</v>
      </c>
      <c r="G4619" s="257">
        <f t="shared" si="71"/>
        <v>96000</v>
      </c>
      <c r="H4619" s="257">
        <v>12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257">
        <v>4267</v>
      </c>
      <c r="B4620" s="257" t="s">
        <v>1754</v>
      </c>
      <c r="C4620" s="257" t="s">
        <v>1872</v>
      </c>
      <c r="D4620" s="257" t="s">
        <v>9</v>
      </c>
      <c r="E4620" s="257" t="s">
        <v>10</v>
      </c>
      <c r="F4620" s="257">
        <v>700</v>
      </c>
      <c r="G4620" s="257">
        <f t="shared" si="71"/>
        <v>420000</v>
      </c>
      <c r="H4620" s="257">
        <v>600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257">
        <v>4267</v>
      </c>
      <c r="B4621" s="257" t="s">
        <v>1755</v>
      </c>
      <c r="C4621" s="257" t="s">
        <v>1568</v>
      </c>
      <c r="D4621" s="257" t="s">
        <v>9</v>
      </c>
      <c r="E4621" s="257" t="s">
        <v>11</v>
      </c>
      <c r="F4621" s="257">
        <v>1500</v>
      </c>
      <c r="G4621" s="257">
        <f t="shared" si="71"/>
        <v>60000</v>
      </c>
      <c r="H4621" s="257">
        <v>40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257">
        <v>4267</v>
      </c>
      <c r="B4622" s="257" t="s">
        <v>1756</v>
      </c>
      <c r="C4622" s="257" t="s">
        <v>1574</v>
      </c>
      <c r="D4622" s="257" t="s">
        <v>9</v>
      </c>
      <c r="E4622" s="257" t="s">
        <v>10</v>
      </c>
      <c r="F4622" s="257">
        <v>800</v>
      </c>
      <c r="G4622" s="257">
        <f t="shared" si="71"/>
        <v>120000</v>
      </c>
      <c r="H4622" s="257">
        <v>150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257">
        <v>4267</v>
      </c>
      <c r="B4623" s="257" t="s">
        <v>1757</v>
      </c>
      <c r="C4623" s="257" t="s">
        <v>1738</v>
      </c>
      <c r="D4623" s="257" t="s">
        <v>9</v>
      </c>
      <c r="E4623" s="257" t="s">
        <v>902</v>
      </c>
      <c r="F4623" s="257">
        <v>500</v>
      </c>
      <c r="G4623" s="257">
        <f t="shared" si="71"/>
        <v>10000</v>
      </c>
      <c r="H4623" s="257">
        <v>20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257">
        <v>4267</v>
      </c>
      <c r="B4624" s="257" t="s">
        <v>1758</v>
      </c>
      <c r="C4624" s="257" t="s">
        <v>885</v>
      </c>
      <c r="D4624" s="257" t="s">
        <v>9</v>
      </c>
      <c r="E4624" s="257" t="s">
        <v>11</v>
      </c>
      <c r="F4624" s="257">
        <v>780</v>
      </c>
      <c r="G4624" s="257">
        <f t="shared" si="71"/>
        <v>19500</v>
      </c>
      <c r="H4624" s="257">
        <v>25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257">
        <v>4267</v>
      </c>
      <c r="B4625" s="257" t="s">
        <v>1760</v>
      </c>
      <c r="C4625" s="257" t="s">
        <v>1750</v>
      </c>
      <c r="D4625" s="257" t="s">
        <v>9</v>
      </c>
      <c r="E4625" s="257" t="s">
        <v>10</v>
      </c>
      <c r="F4625" s="257">
        <v>1000</v>
      </c>
      <c r="G4625" s="257">
        <f t="shared" si="71"/>
        <v>30000</v>
      </c>
      <c r="H4625" s="257">
        <v>30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257">
        <v>4267</v>
      </c>
      <c r="B4626" s="257" t="s">
        <v>1761</v>
      </c>
      <c r="C4626" s="257" t="s">
        <v>863</v>
      </c>
      <c r="D4626" s="257" t="s">
        <v>9</v>
      </c>
      <c r="E4626" s="257" t="s">
        <v>10</v>
      </c>
      <c r="F4626" s="257">
        <v>2400</v>
      </c>
      <c r="G4626" s="257">
        <f t="shared" si="71"/>
        <v>36000</v>
      </c>
      <c r="H4626" s="257">
        <v>15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257">
        <v>4267</v>
      </c>
      <c r="B4627" s="257" t="s">
        <v>1763</v>
      </c>
      <c r="C4627" s="257" t="s">
        <v>1585</v>
      </c>
      <c r="D4627" s="257" t="s">
        <v>9</v>
      </c>
      <c r="E4627" s="257" t="s">
        <v>10</v>
      </c>
      <c r="F4627" s="257">
        <v>5000</v>
      </c>
      <c r="G4627" s="257">
        <f t="shared" si="71"/>
        <v>50000</v>
      </c>
      <c r="H4627" s="257">
        <v>10</v>
      </c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257">
        <v>4267</v>
      </c>
      <c r="B4628" s="257" t="s">
        <v>1764</v>
      </c>
      <c r="C4628" s="257" t="s">
        <v>874</v>
      </c>
      <c r="D4628" s="257" t="s">
        <v>9</v>
      </c>
      <c r="E4628" s="257" t="s">
        <v>10</v>
      </c>
      <c r="F4628" s="257">
        <v>250</v>
      </c>
      <c r="G4628" s="257">
        <f t="shared" si="71"/>
        <v>5000</v>
      </c>
      <c r="H4628" s="257">
        <v>20</v>
      </c>
      <c r="I4628" s="23"/>
      <c r="P4628"/>
      <c r="Q4628"/>
      <c r="R4628"/>
      <c r="S4628"/>
      <c r="T4628"/>
      <c r="U4628"/>
      <c r="V4628"/>
      <c r="W4628"/>
      <c r="X4628"/>
    </row>
    <row r="4629" spans="1:24" x14ac:dyDescent="0.25">
      <c r="A4629" s="257">
        <v>4267</v>
      </c>
      <c r="B4629" s="257" t="s">
        <v>1766</v>
      </c>
      <c r="C4629" s="257" t="s">
        <v>1736</v>
      </c>
      <c r="D4629" s="257" t="s">
        <v>9</v>
      </c>
      <c r="E4629" s="257" t="s">
        <v>10</v>
      </c>
      <c r="F4629" s="257">
        <v>100</v>
      </c>
      <c r="G4629" s="257">
        <f t="shared" si="71"/>
        <v>50000</v>
      </c>
      <c r="H4629" s="257">
        <v>500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257">
        <v>4267</v>
      </c>
      <c r="B4630" s="257" t="s">
        <v>1767</v>
      </c>
      <c r="C4630" s="257" t="s">
        <v>1560</v>
      </c>
      <c r="D4630" s="257" t="s">
        <v>9</v>
      </c>
      <c r="E4630" s="257" t="s">
        <v>10</v>
      </c>
      <c r="F4630" s="257">
        <v>300</v>
      </c>
      <c r="G4630" s="257">
        <f t="shared" si="71"/>
        <v>15000</v>
      </c>
      <c r="H4630" s="257">
        <v>50</v>
      </c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257">
        <v>4267</v>
      </c>
      <c r="B4631" s="257" t="s">
        <v>1768</v>
      </c>
      <c r="C4631" s="257" t="s">
        <v>1738</v>
      </c>
      <c r="D4631" s="257" t="s">
        <v>9</v>
      </c>
      <c r="E4631" s="257" t="s">
        <v>902</v>
      </c>
      <c r="F4631" s="257">
        <v>750</v>
      </c>
      <c r="G4631" s="257">
        <f t="shared" si="71"/>
        <v>15000</v>
      </c>
      <c r="H4631" s="257">
        <v>20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257">
        <v>4267</v>
      </c>
      <c r="B4632" s="257" t="s">
        <v>1769</v>
      </c>
      <c r="C4632" s="257" t="s">
        <v>1549</v>
      </c>
      <c r="D4632" s="257" t="s">
        <v>9</v>
      </c>
      <c r="E4632" s="257" t="s">
        <v>10</v>
      </c>
      <c r="F4632" s="257">
        <v>600</v>
      </c>
      <c r="G4632" s="257">
        <f t="shared" si="71"/>
        <v>18000</v>
      </c>
      <c r="H4632" s="257">
        <v>30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257">
        <v>4267</v>
      </c>
      <c r="B4633" s="257" t="s">
        <v>1770</v>
      </c>
      <c r="C4633" s="257" t="s">
        <v>1568</v>
      </c>
      <c r="D4633" s="257" t="s">
        <v>9</v>
      </c>
      <c r="E4633" s="257" t="s">
        <v>11</v>
      </c>
      <c r="F4633" s="257">
        <v>120</v>
      </c>
      <c r="G4633" s="257">
        <f t="shared" si="71"/>
        <v>36000</v>
      </c>
      <c r="H4633" s="257">
        <v>300</v>
      </c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257">
        <v>4267</v>
      </c>
      <c r="B4634" s="257" t="s">
        <v>1772</v>
      </c>
      <c r="C4634" s="257" t="s">
        <v>1762</v>
      </c>
      <c r="D4634" s="257" t="s">
        <v>9</v>
      </c>
      <c r="E4634" s="257" t="s">
        <v>10</v>
      </c>
      <c r="F4634" s="257">
        <v>6000</v>
      </c>
      <c r="G4634" s="257">
        <f t="shared" si="71"/>
        <v>42000</v>
      </c>
      <c r="H4634" s="257">
        <v>7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257">
        <v>4267</v>
      </c>
      <c r="B4635" s="257" t="s">
        <v>1773</v>
      </c>
      <c r="C4635" s="257" t="s">
        <v>874</v>
      </c>
      <c r="D4635" s="257" t="s">
        <v>9</v>
      </c>
      <c r="E4635" s="257" t="s">
        <v>10</v>
      </c>
      <c r="F4635" s="257">
        <v>200</v>
      </c>
      <c r="G4635" s="257">
        <f t="shared" si="71"/>
        <v>2000</v>
      </c>
      <c r="H4635" s="257">
        <v>10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257">
        <v>4267</v>
      </c>
      <c r="B4636" s="257" t="s">
        <v>1775</v>
      </c>
      <c r="C4636" s="257" t="s">
        <v>1572</v>
      </c>
      <c r="D4636" s="257" t="s">
        <v>9</v>
      </c>
      <c r="E4636" s="257" t="s">
        <v>11</v>
      </c>
      <c r="F4636" s="257">
        <v>1346</v>
      </c>
      <c r="G4636" s="257">
        <f t="shared" si="71"/>
        <v>69992</v>
      </c>
      <c r="H4636" s="257">
        <v>52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479" t="s">
        <v>12</v>
      </c>
      <c r="B4637" s="480"/>
      <c r="C4637" s="480"/>
      <c r="D4637" s="480"/>
      <c r="E4637" s="480"/>
      <c r="F4637" s="480"/>
      <c r="G4637" s="480"/>
      <c r="H4637" s="481"/>
      <c r="I4637" s="23"/>
      <c r="P4637"/>
      <c r="Q4637"/>
      <c r="R4637"/>
      <c r="S4637"/>
      <c r="T4637"/>
      <c r="U4637"/>
      <c r="V4637"/>
      <c r="W4637"/>
      <c r="X4637"/>
    </row>
    <row r="4638" spans="1:24" ht="40.5" x14ac:dyDescent="0.25">
      <c r="A4638" s="257">
        <v>4241</v>
      </c>
      <c r="B4638" s="257" t="s">
        <v>3234</v>
      </c>
      <c r="C4638" s="257" t="s">
        <v>446</v>
      </c>
      <c r="D4638" s="257" t="s">
        <v>13</v>
      </c>
      <c r="E4638" s="257" t="s">
        <v>14</v>
      </c>
      <c r="F4638" s="257">
        <v>56000</v>
      </c>
      <c r="G4638" s="257">
        <v>56000</v>
      </c>
      <c r="H4638" s="257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257">
        <v>4214</v>
      </c>
      <c r="B4639" s="257" t="s">
        <v>1298</v>
      </c>
      <c r="C4639" s="257" t="s">
        <v>538</v>
      </c>
      <c r="D4639" s="257" t="s">
        <v>9</v>
      </c>
      <c r="E4639" s="257" t="s">
        <v>14</v>
      </c>
      <c r="F4639" s="257">
        <v>4093200</v>
      </c>
      <c r="G4639" s="257">
        <v>4093200</v>
      </c>
      <c r="H4639" s="257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40.5" x14ac:dyDescent="0.25">
      <c r="A4640" s="247">
        <v>4213</v>
      </c>
      <c r="B4640" s="257" t="s">
        <v>1627</v>
      </c>
      <c r="C4640" s="257" t="s">
        <v>450</v>
      </c>
      <c r="D4640" s="257" t="s">
        <v>9</v>
      </c>
      <c r="E4640" s="257" t="s">
        <v>14</v>
      </c>
      <c r="F4640" s="257">
        <v>180000</v>
      </c>
      <c r="G4640" s="257">
        <v>180000</v>
      </c>
      <c r="H4640" s="257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40.5" x14ac:dyDescent="0.25">
      <c r="A4641" s="229">
        <v>4214</v>
      </c>
      <c r="B4641" s="257" t="s">
        <v>727</v>
      </c>
      <c r="C4641" s="257" t="s">
        <v>450</v>
      </c>
      <c r="D4641" s="257" t="s">
        <v>9</v>
      </c>
      <c r="E4641" s="257" t="s">
        <v>14</v>
      </c>
      <c r="F4641" s="257">
        <v>0</v>
      </c>
      <c r="G4641" s="257">
        <v>0</v>
      </c>
      <c r="H4641" s="257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229">
        <v>4214</v>
      </c>
      <c r="B4642" s="229" t="s">
        <v>1199</v>
      </c>
      <c r="C4642" s="229" t="s">
        <v>557</v>
      </c>
      <c r="D4642" s="229" t="s">
        <v>13</v>
      </c>
      <c r="E4642" s="257" t="s">
        <v>14</v>
      </c>
      <c r="F4642" s="257">
        <v>4726100</v>
      </c>
      <c r="G4642" s="257">
        <v>4726100</v>
      </c>
      <c r="H4642" s="257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15">
        <v>4252</v>
      </c>
      <c r="B4643" s="257" t="s">
        <v>1202</v>
      </c>
      <c r="C4643" s="257" t="s">
        <v>535</v>
      </c>
      <c r="D4643" s="257" t="s">
        <v>15</v>
      </c>
      <c r="E4643" s="257" t="s">
        <v>14</v>
      </c>
      <c r="F4643" s="257">
        <v>755000</v>
      </c>
      <c r="G4643" s="257">
        <v>755000</v>
      </c>
      <c r="H4643" s="257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54" x14ac:dyDescent="0.25">
      <c r="A4644" s="15">
        <v>4252</v>
      </c>
      <c r="B4644" s="257" t="s">
        <v>1203</v>
      </c>
      <c r="C4644" s="257" t="s">
        <v>736</v>
      </c>
      <c r="D4644" s="257" t="s">
        <v>15</v>
      </c>
      <c r="E4644" s="257" t="s">
        <v>14</v>
      </c>
      <c r="F4644" s="257">
        <v>730000</v>
      </c>
      <c r="G4644" s="257">
        <v>730000</v>
      </c>
      <c r="H4644" s="257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40.5" x14ac:dyDescent="0.25">
      <c r="A4645" s="15">
        <v>4252</v>
      </c>
      <c r="B4645" s="15" t="s">
        <v>1204</v>
      </c>
      <c r="C4645" s="257" t="s">
        <v>577</v>
      </c>
      <c r="D4645" s="257" t="s">
        <v>15</v>
      </c>
      <c r="E4645" s="257" t="s">
        <v>14</v>
      </c>
      <c r="F4645" s="257">
        <v>0</v>
      </c>
      <c r="G4645" s="257">
        <v>0</v>
      </c>
      <c r="H4645" s="257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15">
        <v>4252</v>
      </c>
      <c r="B4646" s="15" t="s">
        <v>1205</v>
      </c>
      <c r="C4646" s="257" t="s">
        <v>1167</v>
      </c>
      <c r="D4646" s="257" t="s">
        <v>15</v>
      </c>
      <c r="E4646" s="257" t="s">
        <v>14</v>
      </c>
      <c r="F4646" s="257">
        <v>920000</v>
      </c>
      <c r="G4646" s="257">
        <v>920000</v>
      </c>
      <c r="H4646" s="257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40.5" x14ac:dyDescent="0.25">
      <c r="A4647" s="15">
        <v>4252</v>
      </c>
      <c r="B4647" s="15" t="s">
        <v>1206</v>
      </c>
      <c r="C4647" s="257" t="s">
        <v>937</v>
      </c>
      <c r="D4647" s="257" t="s">
        <v>428</v>
      </c>
      <c r="E4647" s="257" t="s">
        <v>14</v>
      </c>
      <c r="F4647" s="257">
        <v>900000</v>
      </c>
      <c r="G4647" s="257">
        <v>900000</v>
      </c>
      <c r="H4647" s="257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220">
        <v>4214</v>
      </c>
      <c r="B4648" s="220" t="s">
        <v>1207</v>
      </c>
      <c r="C4648" s="257" t="s">
        <v>1208</v>
      </c>
      <c r="D4648" s="257" t="s">
        <v>9</v>
      </c>
      <c r="E4648" s="257" t="s">
        <v>14</v>
      </c>
      <c r="F4648" s="257">
        <v>0</v>
      </c>
      <c r="G4648" s="257">
        <v>0</v>
      </c>
      <c r="H4648" s="257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220">
        <v>4252</v>
      </c>
      <c r="B4649" s="220" t="s">
        <v>1209</v>
      </c>
      <c r="C4649" s="16" t="s">
        <v>492</v>
      </c>
      <c r="D4649" s="16" t="s">
        <v>428</v>
      </c>
      <c r="E4649" s="16" t="s">
        <v>14</v>
      </c>
      <c r="F4649" s="16">
        <v>240000</v>
      </c>
      <c r="G4649" s="16">
        <v>240000</v>
      </c>
      <c r="H4649" s="16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220">
        <v>4213</v>
      </c>
      <c r="B4650" s="220" t="s">
        <v>1218</v>
      </c>
      <c r="C4650" s="16" t="s">
        <v>563</v>
      </c>
      <c r="D4650" s="16" t="s">
        <v>428</v>
      </c>
      <c r="E4650" s="16" t="s">
        <v>14</v>
      </c>
      <c r="F4650" s="16">
        <v>4940000</v>
      </c>
      <c r="G4650" s="16">
        <v>4940000</v>
      </c>
      <c r="H4650" s="16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220">
        <v>4234</v>
      </c>
      <c r="B4651" s="220" t="s">
        <v>1219</v>
      </c>
      <c r="C4651" s="16" t="s">
        <v>579</v>
      </c>
      <c r="D4651" s="16" t="s">
        <v>9</v>
      </c>
      <c r="E4651" s="16" t="s">
        <v>14</v>
      </c>
      <c r="F4651" s="16">
        <v>209988</v>
      </c>
      <c r="G4651" s="16">
        <v>209988</v>
      </c>
      <c r="H4651" s="16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220">
        <v>4234</v>
      </c>
      <c r="B4652" s="220" t="s">
        <v>1220</v>
      </c>
      <c r="C4652" s="221" t="s">
        <v>579</v>
      </c>
      <c r="D4652" s="220" t="s">
        <v>9</v>
      </c>
      <c r="E4652" s="16" t="s">
        <v>14</v>
      </c>
      <c r="F4652" s="16">
        <v>139800</v>
      </c>
      <c r="G4652" s="16">
        <v>139800</v>
      </c>
      <c r="H4652" s="16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220">
        <v>4234</v>
      </c>
      <c r="B4653" s="220" t="s">
        <v>1221</v>
      </c>
      <c r="C4653" s="221" t="s">
        <v>579</v>
      </c>
      <c r="D4653" s="220" t="s">
        <v>9</v>
      </c>
      <c r="E4653" s="16" t="s">
        <v>14</v>
      </c>
      <c r="F4653" s="16">
        <v>41000</v>
      </c>
      <c r="G4653" s="16">
        <v>41000</v>
      </c>
      <c r="H4653" s="16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220">
        <v>4213</v>
      </c>
      <c r="B4654" s="220" t="s">
        <v>1223</v>
      </c>
      <c r="C4654" s="221" t="s">
        <v>563</v>
      </c>
      <c r="D4654" s="220" t="s">
        <v>428</v>
      </c>
      <c r="E4654" s="220" t="s">
        <v>14</v>
      </c>
      <c r="F4654" s="220">
        <v>540000</v>
      </c>
      <c r="G4654" s="220">
        <v>540000</v>
      </c>
      <c r="H4654" s="220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4" customHeight="1" x14ac:dyDescent="0.25">
      <c r="A4655" s="221" t="s">
        <v>749</v>
      </c>
      <c r="B4655" s="221" t="s">
        <v>2316</v>
      </c>
      <c r="C4655" s="221" t="s">
        <v>1208</v>
      </c>
      <c r="D4655" s="221" t="s">
        <v>9</v>
      </c>
      <c r="E4655" s="221" t="s">
        <v>14</v>
      </c>
      <c r="F4655" s="221">
        <v>180</v>
      </c>
      <c r="G4655" s="221">
        <v>180</v>
      </c>
      <c r="H4655" s="221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479" t="s">
        <v>8</v>
      </c>
      <c r="B4656" s="480"/>
      <c r="C4656" s="480"/>
      <c r="D4656" s="480"/>
      <c r="E4656" s="480"/>
      <c r="F4656" s="480"/>
      <c r="G4656" s="480"/>
      <c r="H4656" s="481"/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257">
        <v>4267</v>
      </c>
      <c r="B4657" s="257" t="s">
        <v>1871</v>
      </c>
      <c r="C4657" s="257" t="s">
        <v>1872</v>
      </c>
      <c r="D4657" s="257" t="s">
        <v>9</v>
      </c>
      <c r="E4657" s="257" t="s">
        <v>10</v>
      </c>
      <c r="F4657" s="257">
        <v>0</v>
      </c>
      <c r="G4657" s="257">
        <v>0</v>
      </c>
      <c r="H4657" s="257">
        <v>600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257">
        <v>4261</v>
      </c>
      <c r="B4658" s="257" t="s">
        <v>1426</v>
      </c>
      <c r="C4658" s="257" t="s">
        <v>1427</v>
      </c>
      <c r="D4658" s="257" t="s">
        <v>9</v>
      </c>
      <c r="E4658" s="257" t="s">
        <v>970</v>
      </c>
      <c r="F4658" s="257">
        <v>0</v>
      </c>
      <c r="G4658" s="257">
        <v>0</v>
      </c>
      <c r="H4658" s="257">
        <v>4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239">
        <v>4261</v>
      </c>
      <c r="B4659" s="257" t="s">
        <v>1428</v>
      </c>
      <c r="C4659" s="257" t="s">
        <v>1429</v>
      </c>
      <c r="D4659" s="257" t="s">
        <v>9</v>
      </c>
      <c r="E4659" s="257" t="s">
        <v>10</v>
      </c>
      <c r="F4659" s="257">
        <v>0</v>
      </c>
      <c r="G4659" s="257">
        <v>0</v>
      </c>
      <c r="H4659" s="257">
        <v>80</v>
      </c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239">
        <v>4261</v>
      </c>
      <c r="B4660" s="239" t="s">
        <v>1430</v>
      </c>
      <c r="C4660" s="239" t="s">
        <v>614</v>
      </c>
      <c r="D4660" s="239" t="s">
        <v>9</v>
      </c>
      <c r="E4660" s="239" t="s">
        <v>10</v>
      </c>
      <c r="F4660" s="239">
        <v>0</v>
      </c>
      <c r="G4660" s="239">
        <v>0</v>
      </c>
      <c r="H4660" s="239">
        <v>50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239">
        <v>4261</v>
      </c>
      <c r="B4661" s="239" t="s">
        <v>1431</v>
      </c>
      <c r="C4661" s="239" t="s">
        <v>656</v>
      </c>
      <c r="D4661" s="239" t="s">
        <v>9</v>
      </c>
      <c r="E4661" s="239" t="s">
        <v>10</v>
      </c>
      <c r="F4661" s="239">
        <v>0</v>
      </c>
      <c r="G4661" s="239">
        <v>0</v>
      </c>
      <c r="H4661" s="239">
        <v>5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239">
        <v>4261</v>
      </c>
      <c r="B4662" s="239" t="s">
        <v>1432</v>
      </c>
      <c r="C4662" s="239" t="s">
        <v>1433</v>
      </c>
      <c r="D4662" s="239" t="s">
        <v>9</v>
      </c>
      <c r="E4662" s="239" t="s">
        <v>589</v>
      </c>
      <c r="F4662" s="239">
        <v>0</v>
      </c>
      <c r="G4662" s="239">
        <v>0</v>
      </c>
      <c r="H4662" s="239">
        <v>50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239">
        <v>4261</v>
      </c>
      <c r="B4663" s="239" t="s">
        <v>1434</v>
      </c>
      <c r="C4663" s="239" t="s">
        <v>602</v>
      </c>
      <c r="D4663" s="239" t="s">
        <v>9</v>
      </c>
      <c r="E4663" s="239" t="s">
        <v>10</v>
      </c>
      <c r="F4663" s="239">
        <v>0</v>
      </c>
      <c r="G4663" s="239">
        <v>0</v>
      </c>
      <c r="H4663" s="239">
        <v>40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239">
        <v>4261</v>
      </c>
      <c r="B4664" s="239" t="s">
        <v>1435</v>
      </c>
      <c r="C4664" s="239" t="s">
        <v>598</v>
      </c>
      <c r="D4664" s="239" t="s">
        <v>9</v>
      </c>
      <c r="E4664" s="239" t="s">
        <v>10</v>
      </c>
      <c r="F4664" s="239">
        <v>0</v>
      </c>
      <c r="G4664" s="239">
        <v>0</v>
      </c>
      <c r="H4664" s="239">
        <v>350</v>
      </c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239">
        <v>4261</v>
      </c>
      <c r="B4665" s="239" t="s">
        <v>1436</v>
      </c>
      <c r="C4665" s="239" t="s">
        <v>645</v>
      </c>
      <c r="D4665" s="239" t="s">
        <v>9</v>
      </c>
      <c r="E4665" s="239" t="s">
        <v>10</v>
      </c>
      <c r="F4665" s="239">
        <v>0</v>
      </c>
      <c r="G4665" s="239">
        <v>0</v>
      </c>
      <c r="H4665" s="239">
        <v>5</v>
      </c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239">
        <v>4261</v>
      </c>
      <c r="B4666" s="239" t="s">
        <v>1437</v>
      </c>
      <c r="C4666" s="239" t="s">
        <v>1423</v>
      </c>
      <c r="D4666" s="239" t="s">
        <v>9</v>
      </c>
      <c r="E4666" s="239" t="s">
        <v>10</v>
      </c>
      <c r="F4666" s="239">
        <v>0</v>
      </c>
      <c r="G4666" s="239">
        <v>0</v>
      </c>
      <c r="H4666" s="239">
        <v>10</v>
      </c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239">
        <v>4261</v>
      </c>
      <c r="B4667" s="239" t="s">
        <v>1438</v>
      </c>
      <c r="C4667" s="239" t="s">
        <v>600</v>
      </c>
      <c r="D4667" s="239" t="s">
        <v>9</v>
      </c>
      <c r="E4667" s="239" t="s">
        <v>590</v>
      </c>
      <c r="F4667" s="239">
        <v>0</v>
      </c>
      <c r="G4667" s="239">
        <v>0</v>
      </c>
      <c r="H4667" s="239">
        <v>30</v>
      </c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239">
        <v>4261</v>
      </c>
      <c r="B4668" s="239" t="s">
        <v>1439</v>
      </c>
      <c r="C4668" s="239" t="s">
        <v>632</v>
      </c>
      <c r="D4668" s="239" t="s">
        <v>9</v>
      </c>
      <c r="E4668" s="239" t="s">
        <v>10</v>
      </c>
      <c r="F4668" s="239">
        <v>0</v>
      </c>
      <c r="G4668" s="239">
        <v>0</v>
      </c>
      <c r="H4668" s="239">
        <v>20</v>
      </c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239">
        <v>4261</v>
      </c>
      <c r="B4669" s="239" t="s">
        <v>1440</v>
      </c>
      <c r="C4669" s="239" t="s">
        <v>692</v>
      </c>
      <c r="D4669" s="239" t="s">
        <v>9</v>
      </c>
      <c r="E4669" s="239" t="s">
        <v>10</v>
      </c>
      <c r="F4669" s="239">
        <v>0</v>
      </c>
      <c r="G4669" s="239">
        <v>0</v>
      </c>
      <c r="H4669" s="239">
        <v>50</v>
      </c>
      <c r="I4669" s="23"/>
      <c r="P4669"/>
      <c r="Q4669"/>
      <c r="R4669"/>
      <c r="S4669"/>
      <c r="T4669"/>
      <c r="U4669"/>
      <c r="V4669"/>
      <c r="W4669"/>
      <c r="X4669"/>
    </row>
    <row r="4670" spans="1:24" ht="40.5" x14ac:dyDescent="0.25">
      <c r="A4670" s="239">
        <v>4261</v>
      </c>
      <c r="B4670" s="239" t="s">
        <v>1441</v>
      </c>
      <c r="C4670" s="239" t="s">
        <v>816</v>
      </c>
      <c r="D4670" s="239" t="s">
        <v>9</v>
      </c>
      <c r="E4670" s="239" t="s">
        <v>10</v>
      </c>
      <c r="F4670" s="239">
        <v>0</v>
      </c>
      <c r="G4670" s="239">
        <v>0</v>
      </c>
      <c r="H4670" s="239">
        <v>40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239">
        <v>4261</v>
      </c>
      <c r="B4671" s="239" t="s">
        <v>1442</v>
      </c>
      <c r="C4671" s="239" t="s">
        <v>1443</v>
      </c>
      <c r="D4671" s="239" t="s">
        <v>9</v>
      </c>
      <c r="E4671" s="239" t="s">
        <v>10</v>
      </c>
      <c r="F4671" s="239">
        <v>0</v>
      </c>
      <c r="G4671" s="239">
        <v>0</v>
      </c>
      <c r="H4671" s="239">
        <v>10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239">
        <v>4261</v>
      </c>
      <c r="B4672" s="239" t="s">
        <v>1444</v>
      </c>
      <c r="C4672" s="239" t="s">
        <v>639</v>
      </c>
      <c r="D4672" s="239" t="s">
        <v>9</v>
      </c>
      <c r="E4672" s="239" t="s">
        <v>10</v>
      </c>
      <c r="F4672" s="239">
        <v>0</v>
      </c>
      <c r="G4672" s="239">
        <v>0</v>
      </c>
      <c r="H4672" s="239">
        <v>5</v>
      </c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239">
        <v>4261</v>
      </c>
      <c r="B4673" s="239" t="s">
        <v>1445</v>
      </c>
      <c r="C4673" s="239" t="s">
        <v>620</v>
      </c>
      <c r="D4673" s="239" t="s">
        <v>9</v>
      </c>
      <c r="E4673" s="239" t="s">
        <v>10</v>
      </c>
      <c r="F4673" s="239">
        <v>0</v>
      </c>
      <c r="G4673" s="239">
        <v>0</v>
      </c>
      <c r="H4673" s="239">
        <v>70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239">
        <v>4261</v>
      </c>
      <c r="B4674" s="239" t="s">
        <v>1446</v>
      </c>
      <c r="C4674" s="239" t="s">
        <v>622</v>
      </c>
      <c r="D4674" s="239" t="s">
        <v>9</v>
      </c>
      <c r="E4674" s="239" t="s">
        <v>10</v>
      </c>
      <c r="F4674" s="239">
        <v>0</v>
      </c>
      <c r="G4674" s="239">
        <v>0</v>
      </c>
      <c r="H4674" s="239">
        <v>20</v>
      </c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239">
        <v>4261</v>
      </c>
      <c r="B4675" s="239" t="s">
        <v>1447</v>
      </c>
      <c r="C4675" s="239" t="s">
        <v>683</v>
      </c>
      <c r="D4675" s="239" t="s">
        <v>9</v>
      </c>
      <c r="E4675" s="239" t="s">
        <v>10</v>
      </c>
      <c r="F4675" s="239">
        <v>0</v>
      </c>
      <c r="G4675" s="239">
        <v>0</v>
      </c>
      <c r="H4675" s="239">
        <v>40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239">
        <v>4261</v>
      </c>
      <c r="B4676" s="239" t="s">
        <v>1448</v>
      </c>
      <c r="C4676" s="239" t="s">
        <v>636</v>
      </c>
      <c r="D4676" s="239" t="s">
        <v>9</v>
      </c>
      <c r="E4676" s="239" t="s">
        <v>10</v>
      </c>
      <c r="F4676" s="239">
        <v>0</v>
      </c>
      <c r="G4676" s="239">
        <v>0</v>
      </c>
      <c r="H4676" s="239">
        <v>5000</v>
      </c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239">
        <v>4261</v>
      </c>
      <c r="B4677" s="239" t="s">
        <v>1449</v>
      </c>
      <c r="C4677" s="239" t="s">
        <v>647</v>
      </c>
      <c r="D4677" s="239" t="s">
        <v>9</v>
      </c>
      <c r="E4677" s="239" t="s">
        <v>10</v>
      </c>
      <c r="F4677" s="239">
        <v>0</v>
      </c>
      <c r="G4677" s="239">
        <v>0</v>
      </c>
      <c r="H4677" s="239">
        <v>500</v>
      </c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239">
        <v>4261</v>
      </c>
      <c r="B4678" s="239" t="s">
        <v>1450</v>
      </c>
      <c r="C4678" s="239" t="s">
        <v>658</v>
      </c>
      <c r="D4678" s="239" t="s">
        <v>9</v>
      </c>
      <c r="E4678" s="239" t="s">
        <v>10</v>
      </c>
      <c r="F4678" s="239">
        <v>0</v>
      </c>
      <c r="G4678" s="239">
        <v>0</v>
      </c>
      <c r="H4678" s="239">
        <v>150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239">
        <v>4261</v>
      </c>
      <c r="B4679" s="239" t="s">
        <v>1451</v>
      </c>
      <c r="C4679" s="239" t="s">
        <v>654</v>
      </c>
      <c r="D4679" s="239" t="s">
        <v>9</v>
      </c>
      <c r="E4679" s="239" t="s">
        <v>10</v>
      </c>
      <c r="F4679" s="239">
        <v>0</v>
      </c>
      <c r="G4679" s="239">
        <v>0</v>
      </c>
      <c r="H4679" s="239">
        <v>40</v>
      </c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239">
        <v>4261</v>
      </c>
      <c r="B4680" s="239" t="s">
        <v>1452</v>
      </c>
      <c r="C4680" s="239" t="s">
        <v>680</v>
      </c>
      <c r="D4680" s="239" t="s">
        <v>9</v>
      </c>
      <c r="E4680" s="239" t="s">
        <v>10</v>
      </c>
      <c r="F4680" s="239">
        <v>0</v>
      </c>
      <c r="G4680" s="239">
        <v>0</v>
      </c>
      <c r="H4680" s="239">
        <v>500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239">
        <v>4261</v>
      </c>
      <c r="B4681" s="239" t="s">
        <v>1453</v>
      </c>
      <c r="C4681" s="239" t="s">
        <v>608</v>
      </c>
      <c r="D4681" s="239" t="s">
        <v>9</v>
      </c>
      <c r="E4681" s="239" t="s">
        <v>10</v>
      </c>
      <c r="F4681" s="239">
        <v>0</v>
      </c>
      <c r="G4681" s="239">
        <v>0</v>
      </c>
      <c r="H4681" s="239">
        <v>25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239">
        <v>4261</v>
      </c>
      <c r="B4682" s="239" t="s">
        <v>1454</v>
      </c>
      <c r="C4682" s="239" t="s">
        <v>662</v>
      </c>
      <c r="D4682" s="239" t="s">
        <v>9</v>
      </c>
      <c r="E4682" s="239" t="s">
        <v>10</v>
      </c>
      <c r="F4682" s="239">
        <v>0</v>
      </c>
      <c r="G4682" s="239">
        <v>0</v>
      </c>
      <c r="H4682" s="239">
        <v>10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239">
        <v>4261</v>
      </c>
      <c r="B4683" s="239" t="s">
        <v>1455</v>
      </c>
      <c r="C4683" s="239" t="s">
        <v>1456</v>
      </c>
      <c r="D4683" s="239" t="s">
        <v>9</v>
      </c>
      <c r="E4683" s="239" t="s">
        <v>10</v>
      </c>
      <c r="F4683" s="239">
        <v>0</v>
      </c>
      <c r="G4683" s="239">
        <v>0</v>
      </c>
      <c r="H4683" s="239">
        <v>80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239">
        <v>4261</v>
      </c>
      <c r="B4684" s="239" t="s">
        <v>1457</v>
      </c>
      <c r="C4684" s="239" t="s">
        <v>1458</v>
      </c>
      <c r="D4684" s="239" t="s">
        <v>9</v>
      </c>
      <c r="E4684" s="239" t="s">
        <v>10</v>
      </c>
      <c r="F4684" s="239">
        <v>0</v>
      </c>
      <c r="G4684" s="239">
        <v>0</v>
      </c>
      <c r="H4684" s="239">
        <v>300</v>
      </c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239">
        <v>4261</v>
      </c>
      <c r="B4685" s="239" t="s">
        <v>1459</v>
      </c>
      <c r="C4685" s="239" t="s">
        <v>630</v>
      </c>
      <c r="D4685" s="239" t="s">
        <v>9</v>
      </c>
      <c r="E4685" s="239" t="s">
        <v>10</v>
      </c>
      <c r="F4685" s="239">
        <v>0</v>
      </c>
      <c r="G4685" s="239">
        <v>0</v>
      </c>
      <c r="H4685" s="239">
        <v>20</v>
      </c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239">
        <v>4261</v>
      </c>
      <c r="B4686" s="239" t="s">
        <v>1460</v>
      </c>
      <c r="C4686" s="239" t="s">
        <v>660</v>
      </c>
      <c r="D4686" s="239" t="s">
        <v>9</v>
      </c>
      <c r="E4686" s="239" t="s">
        <v>590</v>
      </c>
      <c r="F4686" s="239">
        <v>0</v>
      </c>
      <c r="G4686" s="239">
        <v>0</v>
      </c>
      <c r="H4686" s="239">
        <v>1200</v>
      </c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239">
        <v>4261</v>
      </c>
      <c r="B4687" s="239" t="s">
        <v>1461</v>
      </c>
      <c r="C4687" s="239" t="s">
        <v>1462</v>
      </c>
      <c r="D4687" s="239" t="s">
        <v>9</v>
      </c>
      <c r="E4687" s="239" t="s">
        <v>10</v>
      </c>
      <c r="F4687" s="239">
        <v>0</v>
      </c>
      <c r="G4687" s="239">
        <v>0</v>
      </c>
      <c r="H4687" s="239">
        <v>30</v>
      </c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239">
        <v>4261</v>
      </c>
      <c r="B4688" s="239" t="s">
        <v>1463</v>
      </c>
      <c r="C4688" s="239" t="s">
        <v>596</v>
      </c>
      <c r="D4688" s="239" t="s">
        <v>9</v>
      </c>
      <c r="E4688" s="239" t="s">
        <v>10</v>
      </c>
      <c r="F4688" s="239">
        <v>0</v>
      </c>
      <c r="G4688" s="239">
        <v>0</v>
      </c>
      <c r="H4688" s="239">
        <v>100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239">
        <v>4261</v>
      </c>
      <c r="B4689" s="239" t="s">
        <v>1464</v>
      </c>
      <c r="C4689" s="239" t="s">
        <v>1465</v>
      </c>
      <c r="D4689" s="239" t="s">
        <v>9</v>
      </c>
      <c r="E4689" s="239" t="s">
        <v>589</v>
      </c>
      <c r="F4689" s="239">
        <v>0</v>
      </c>
      <c r="G4689" s="239">
        <v>0</v>
      </c>
      <c r="H4689" s="239">
        <v>10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239">
        <v>4261</v>
      </c>
      <c r="B4690" s="239" t="s">
        <v>1466</v>
      </c>
      <c r="C4690" s="239" t="s">
        <v>652</v>
      </c>
      <c r="D4690" s="239" t="s">
        <v>9</v>
      </c>
      <c r="E4690" s="239" t="s">
        <v>10</v>
      </c>
      <c r="F4690" s="239">
        <v>0</v>
      </c>
      <c r="G4690" s="239">
        <v>0</v>
      </c>
      <c r="H4690" s="239">
        <v>100</v>
      </c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239">
        <v>4261</v>
      </c>
      <c r="B4691" s="239" t="s">
        <v>1467</v>
      </c>
      <c r="C4691" s="239" t="s">
        <v>1456</v>
      </c>
      <c r="D4691" s="239" t="s">
        <v>9</v>
      </c>
      <c r="E4691" s="239" t="s">
        <v>10</v>
      </c>
      <c r="F4691" s="239">
        <v>0</v>
      </c>
      <c r="G4691" s="239">
        <v>0</v>
      </c>
      <c r="H4691" s="239">
        <v>70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239">
        <v>4261</v>
      </c>
      <c r="B4692" s="239" t="s">
        <v>1468</v>
      </c>
      <c r="C4692" s="239" t="s">
        <v>612</v>
      </c>
      <c r="D4692" s="239" t="s">
        <v>9</v>
      </c>
      <c r="E4692" s="239" t="s">
        <v>10</v>
      </c>
      <c r="F4692" s="239">
        <v>0</v>
      </c>
      <c r="G4692" s="239">
        <v>0</v>
      </c>
      <c r="H4692" s="239">
        <v>120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239">
        <v>4267</v>
      </c>
      <c r="B4693" s="239" t="s">
        <v>1222</v>
      </c>
      <c r="C4693" s="239" t="s">
        <v>588</v>
      </c>
      <c r="D4693" s="239" t="s">
        <v>9</v>
      </c>
      <c r="E4693" s="239" t="s">
        <v>11</v>
      </c>
      <c r="F4693" s="239">
        <v>0</v>
      </c>
      <c r="G4693" s="239">
        <v>0</v>
      </c>
      <c r="H4693" s="239">
        <v>1000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239">
        <v>4267</v>
      </c>
      <c r="B4694" s="239" t="s">
        <v>728</v>
      </c>
      <c r="C4694" s="239" t="s">
        <v>588</v>
      </c>
      <c r="D4694" s="239" t="s">
        <v>9</v>
      </c>
      <c r="E4694" s="239" t="s">
        <v>11</v>
      </c>
      <c r="F4694" s="239">
        <v>0</v>
      </c>
      <c r="G4694" s="239">
        <v>0</v>
      </c>
      <c r="H4694" s="239">
        <v>120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239">
        <v>4267</v>
      </c>
      <c r="B4695" s="239" t="s">
        <v>729</v>
      </c>
      <c r="C4695" s="239" t="s">
        <v>588</v>
      </c>
      <c r="D4695" s="239" t="s">
        <v>9</v>
      </c>
      <c r="E4695" s="239" t="s">
        <v>11</v>
      </c>
      <c r="F4695" s="239">
        <v>0</v>
      </c>
      <c r="G4695" s="239">
        <v>0</v>
      </c>
      <c r="H4695" s="239">
        <v>1000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12">
        <v>4264</v>
      </c>
      <c r="B4696" s="12" t="s">
        <v>417</v>
      </c>
      <c r="C4696" s="12" t="s">
        <v>267</v>
      </c>
      <c r="D4696" s="12" t="s">
        <v>9</v>
      </c>
      <c r="E4696" s="12" t="s">
        <v>11</v>
      </c>
      <c r="F4696" s="12">
        <v>490</v>
      </c>
      <c r="G4696" s="12">
        <f>F4696*H4696</f>
        <v>5527200</v>
      </c>
      <c r="H4696" s="12">
        <v>11280</v>
      </c>
      <c r="I4696" s="23"/>
      <c r="P4696"/>
      <c r="Q4696"/>
      <c r="R4696"/>
      <c r="S4696"/>
      <c r="T4696"/>
      <c r="U4696"/>
      <c r="V4696"/>
      <c r="W4696"/>
      <c r="X4696"/>
    </row>
    <row r="4697" spans="1:24" ht="15" customHeight="1" x14ac:dyDescent="0.25">
      <c r="A4697" s="455" t="s">
        <v>156</v>
      </c>
      <c r="B4697" s="456"/>
      <c r="C4697" s="456"/>
      <c r="D4697" s="456"/>
      <c r="E4697" s="456"/>
      <c r="F4697" s="456"/>
      <c r="G4697" s="456"/>
      <c r="H4697" s="456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443" t="s">
        <v>12</v>
      </c>
      <c r="B4698" s="444"/>
      <c r="C4698" s="444"/>
      <c r="D4698" s="444"/>
      <c r="E4698" s="444"/>
      <c r="F4698" s="444"/>
      <c r="G4698" s="444"/>
      <c r="H4698" s="444"/>
      <c r="I4698" s="23"/>
      <c r="P4698"/>
      <c r="Q4698"/>
      <c r="R4698"/>
      <c r="S4698"/>
      <c r="T4698"/>
      <c r="U4698"/>
      <c r="V4698"/>
      <c r="W4698"/>
      <c r="X4698"/>
    </row>
    <row r="4699" spans="1:24" ht="54" x14ac:dyDescent="0.25">
      <c r="A4699" s="4">
        <v>4239</v>
      </c>
      <c r="B4699" s="4" t="s">
        <v>3258</v>
      </c>
      <c r="C4699" s="4" t="s">
        <v>1415</v>
      </c>
      <c r="D4699" s="4" t="s">
        <v>9</v>
      </c>
      <c r="E4699" s="4" t="s">
        <v>14</v>
      </c>
      <c r="F4699" s="4">
        <v>500000</v>
      </c>
      <c r="G4699" s="4">
        <v>500000</v>
      </c>
      <c r="H4699" s="4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15" customHeight="1" x14ac:dyDescent="0.25">
      <c r="A4700" s="455" t="s">
        <v>175</v>
      </c>
      <c r="B4700" s="456"/>
      <c r="C4700" s="456"/>
      <c r="D4700" s="456"/>
      <c r="E4700" s="456"/>
      <c r="F4700" s="456"/>
      <c r="G4700" s="456"/>
      <c r="H4700" s="456"/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443" t="s">
        <v>12</v>
      </c>
      <c r="B4701" s="444"/>
      <c r="C4701" s="444"/>
      <c r="D4701" s="444"/>
      <c r="E4701" s="444"/>
      <c r="F4701" s="444"/>
      <c r="G4701" s="444"/>
      <c r="H4701" s="444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69">
        <v>5113</v>
      </c>
      <c r="B4702" s="369" t="s">
        <v>3267</v>
      </c>
      <c r="C4702" s="369" t="s">
        <v>17</v>
      </c>
      <c r="D4702" s="369" t="s">
        <v>15</v>
      </c>
      <c r="E4702" s="369" t="s">
        <v>14</v>
      </c>
      <c r="F4702" s="369">
        <v>450000</v>
      </c>
      <c r="G4702" s="369">
        <v>450000</v>
      </c>
      <c r="H4702" s="369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69">
        <v>5113</v>
      </c>
      <c r="B4703" s="369" t="s">
        <v>3268</v>
      </c>
      <c r="C4703" s="369" t="s">
        <v>17</v>
      </c>
      <c r="D4703" s="369" t="s">
        <v>15</v>
      </c>
      <c r="E4703" s="369" t="s">
        <v>14</v>
      </c>
      <c r="F4703" s="369">
        <v>450000</v>
      </c>
      <c r="G4703" s="369">
        <v>450000</v>
      </c>
      <c r="H4703" s="369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69">
        <v>5113</v>
      </c>
      <c r="B4704" s="369" t="s">
        <v>3269</v>
      </c>
      <c r="C4704" s="369" t="s">
        <v>17</v>
      </c>
      <c r="D4704" s="369" t="s">
        <v>15</v>
      </c>
      <c r="E4704" s="369" t="s">
        <v>14</v>
      </c>
      <c r="F4704" s="369">
        <v>450000</v>
      </c>
      <c r="G4704" s="369">
        <v>450000</v>
      </c>
      <c r="H4704" s="369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69">
        <v>5113</v>
      </c>
      <c r="B4705" s="369" t="s">
        <v>3270</v>
      </c>
      <c r="C4705" s="369" t="s">
        <v>17</v>
      </c>
      <c r="D4705" s="369" t="s">
        <v>15</v>
      </c>
      <c r="E4705" s="369" t="s">
        <v>14</v>
      </c>
      <c r="F4705" s="369">
        <v>450000</v>
      </c>
      <c r="G4705" s="369">
        <v>450000</v>
      </c>
      <c r="H4705" s="369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69">
        <v>5113</v>
      </c>
      <c r="B4706" s="369" t="s">
        <v>3271</v>
      </c>
      <c r="C4706" s="369" t="s">
        <v>17</v>
      </c>
      <c r="D4706" s="369" t="s">
        <v>15</v>
      </c>
      <c r="E4706" s="369" t="s">
        <v>14</v>
      </c>
      <c r="F4706" s="369">
        <v>400000</v>
      </c>
      <c r="G4706" s="369">
        <v>400000</v>
      </c>
      <c r="H4706" s="369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69">
        <v>5113</v>
      </c>
      <c r="B4707" s="369" t="s">
        <v>3272</v>
      </c>
      <c r="C4707" s="369" t="s">
        <v>17</v>
      </c>
      <c r="D4707" s="369" t="s">
        <v>15</v>
      </c>
      <c r="E4707" s="369" t="s">
        <v>14</v>
      </c>
      <c r="F4707" s="369">
        <v>450000</v>
      </c>
      <c r="G4707" s="369">
        <v>450000</v>
      </c>
      <c r="H4707" s="369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69">
        <v>5113</v>
      </c>
      <c r="B4708" s="369" t="s">
        <v>3273</v>
      </c>
      <c r="C4708" s="369" t="s">
        <v>17</v>
      </c>
      <c r="D4708" s="369" t="s">
        <v>15</v>
      </c>
      <c r="E4708" s="369" t="s">
        <v>14</v>
      </c>
      <c r="F4708" s="369">
        <v>400000</v>
      </c>
      <c r="G4708" s="369">
        <v>400000</v>
      </c>
      <c r="H4708" s="369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69">
        <v>5113</v>
      </c>
      <c r="B4709" s="369" t="s">
        <v>3274</v>
      </c>
      <c r="C4709" s="369" t="s">
        <v>17</v>
      </c>
      <c r="D4709" s="369" t="s">
        <v>15</v>
      </c>
      <c r="E4709" s="369" t="s">
        <v>14</v>
      </c>
      <c r="F4709" s="369">
        <v>450000</v>
      </c>
      <c r="G4709" s="369">
        <v>450000</v>
      </c>
      <c r="H4709" s="369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69">
        <v>5113</v>
      </c>
      <c r="B4710" s="369" t="s">
        <v>3275</v>
      </c>
      <c r="C4710" s="369" t="s">
        <v>17</v>
      </c>
      <c r="D4710" s="369" t="s">
        <v>15</v>
      </c>
      <c r="E4710" s="369" t="s">
        <v>14</v>
      </c>
      <c r="F4710" s="369">
        <v>450000</v>
      </c>
      <c r="G4710" s="369">
        <v>450000</v>
      </c>
      <c r="H4710" s="369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69">
        <v>5113</v>
      </c>
      <c r="B4711" s="369" t="s">
        <v>3276</v>
      </c>
      <c r="C4711" s="369" t="s">
        <v>17</v>
      </c>
      <c r="D4711" s="369" t="s">
        <v>15</v>
      </c>
      <c r="E4711" s="369" t="s">
        <v>14</v>
      </c>
      <c r="F4711" s="369">
        <v>450000</v>
      </c>
      <c r="G4711" s="369">
        <v>450000</v>
      </c>
      <c r="H4711" s="369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69">
        <v>5113</v>
      </c>
      <c r="B4712" s="369" t="s">
        <v>3277</v>
      </c>
      <c r="C4712" s="369" t="s">
        <v>17</v>
      </c>
      <c r="D4712" s="369" t="s">
        <v>15</v>
      </c>
      <c r="E4712" s="369" t="s">
        <v>14</v>
      </c>
      <c r="F4712" s="369">
        <v>450000</v>
      </c>
      <c r="G4712" s="369">
        <v>450000</v>
      </c>
      <c r="H4712" s="369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69">
        <v>5113</v>
      </c>
      <c r="B4713" s="369" t="s">
        <v>3278</v>
      </c>
      <c r="C4713" s="369" t="s">
        <v>17</v>
      </c>
      <c r="D4713" s="369" t="s">
        <v>15</v>
      </c>
      <c r="E4713" s="369" t="s">
        <v>14</v>
      </c>
      <c r="F4713" s="369">
        <v>450000</v>
      </c>
      <c r="G4713" s="369">
        <v>450000</v>
      </c>
      <c r="H4713" s="369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69">
        <v>5113</v>
      </c>
      <c r="B4714" s="369" t="s">
        <v>3279</v>
      </c>
      <c r="C4714" s="369" t="s">
        <v>17</v>
      </c>
      <c r="D4714" s="369" t="s">
        <v>15</v>
      </c>
      <c r="E4714" s="369" t="s">
        <v>14</v>
      </c>
      <c r="F4714" s="369">
        <v>450000</v>
      </c>
      <c r="G4714" s="369">
        <v>450000</v>
      </c>
      <c r="H4714" s="369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69">
        <v>5113</v>
      </c>
      <c r="B4715" s="369" t="s">
        <v>3280</v>
      </c>
      <c r="C4715" s="369" t="s">
        <v>17</v>
      </c>
      <c r="D4715" s="369" t="s">
        <v>15</v>
      </c>
      <c r="E4715" s="369" t="s">
        <v>14</v>
      </c>
      <c r="F4715" s="369">
        <v>450000</v>
      </c>
      <c r="G4715" s="369">
        <v>450000</v>
      </c>
      <c r="H4715" s="369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69">
        <v>5113</v>
      </c>
      <c r="B4716" s="369" t="s">
        <v>3281</v>
      </c>
      <c r="C4716" s="369" t="s">
        <v>17</v>
      </c>
      <c r="D4716" s="369" t="s">
        <v>15</v>
      </c>
      <c r="E4716" s="369" t="s">
        <v>14</v>
      </c>
      <c r="F4716" s="369">
        <v>450000</v>
      </c>
      <c r="G4716" s="369">
        <v>450000</v>
      </c>
      <c r="H4716" s="369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69">
        <v>5113</v>
      </c>
      <c r="B4717" s="369" t="s">
        <v>3282</v>
      </c>
      <c r="C4717" s="369" t="s">
        <v>17</v>
      </c>
      <c r="D4717" s="369" t="s">
        <v>15</v>
      </c>
      <c r="E4717" s="369" t="s">
        <v>14</v>
      </c>
      <c r="F4717" s="369">
        <v>450000</v>
      </c>
      <c r="G4717" s="369">
        <v>450000</v>
      </c>
      <c r="H4717" s="369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69">
        <v>5113</v>
      </c>
      <c r="B4718" s="369" t="s">
        <v>3283</v>
      </c>
      <c r="C4718" s="369" t="s">
        <v>17</v>
      </c>
      <c r="D4718" s="369" t="s">
        <v>15</v>
      </c>
      <c r="E4718" s="369" t="s">
        <v>14</v>
      </c>
      <c r="F4718" s="369">
        <v>450000</v>
      </c>
      <c r="G4718" s="369">
        <v>450000</v>
      </c>
      <c r="H4718" s="369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69">
        <v>5113</v>
      </c>
      <c r="B4719" s="393" t="s">
        <v>3284</v>
      </c>
      <c r="C4719" s="393" t="s">
        <v>17</v>
      </c>
      <c r="D4719" s="393" t="s">
        <v>15</v>
      </c>
      <c r="E4719" s="393" t="s">
        <v>14</v>
      </c>
      <c r="F4719" s="393">
        <v>450000</v>
      </c>
      <c r="G4719" s="393">
        <v>450000</v>
      </c>
      <c r="H4719" s="393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93">
        <v>5134</v>
      </c>
      <c r="B4720" s="429" t="s">
        <v>3702</v>
      </c>
      <c r="C4720" s="429" t="s">
        <v>439</v>
      </c>
      <c r="D4720" s="429" t="s">
        <v>428</v>
      </c>
      <c r="E4720" s="429" t="s">
        <v>14</v>
      </c>
      <c r="F4720" s="429">
        <v>384000</v>
      </c>
      <c r="G4720" s="429">
        <v>384000</v>
      </c>
      <c r="H4720" s="429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429">
        <v>5134</v>
      </c>
      <c r="B4721" s="429" t="s">
        <v>4293</v>
      </c>
      <c r="C4721" s="429" t="s">
        <v>439</v>
      </c>
      <c r="D4721" s="429" t="s">
        <v>428</v>
      </c>
      <c r="E4721" s="429" t="s">
        <v>14</v>
      </c>
      <c r="F4721" s="429">
        <v>384000</v>
      </c>
      <c r="G4721" s="429">
        <v>384000</v>
      </c>
      <c r="H4721" s="429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429"/>
      <c r="B4722" s="429"/>
      <c r="C4722" s="429"/>
      <c r="D4722" s="429"/>
      <c r="E4722" s="429"/>
      <c r="F4722" s="429"/>
      <c r="G4722" s="429"/>
      <c r="H4722" s="429"/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429"/>
      <c r="B4723" s="429"/>
      <c r="C4723" s="429"/>
      <c r="D4723" s="429"/>
      <c r="E4723" s="429"/>
      <c r="F4723" s="429"/>
      <c r="G4723" s="429"/>
      <c r="H4723" s="429"/>
      <c r="I4723" s="23"/>
      <c r="P4723"/>
      <c r="Q4723"/>
      <c r="R4723"/>
      <c r="S4723"/>
      <c r="T4723"/>
      <c r="U4723"/>
      <c r="V4723"/>
      <c r="W4723"/>
      <c r="X4723"/>
    </row>
    <row r="4724" spans="1:24" x14ac:dyDescent="0.25">
      <c r="A4724" s="429"/>
      <c r="B4724" s="429"/>
      <c r="C4724" s="429"/>
      <c r="D4724" s="429"/>
      <c r="E4724" s="429"/>
      <c r="F4724" s="429"/>
      <c r="G4724" s="429"/>
      <c r="H4724" s="429"/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369"/>
      <c r="B4725" s="369"/>
      <c r="C4725" s="369"/>
      <c r="D4725" s="369"/>
      <c r="E4725" s="369"/>
      <c r="F4725" s="369"/>
      <c r="G4725" s="369"/>
      <c r="H4725" s="369"/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369"/>
      <c r="B4726" s="369"/>
      <c r="C4726" s="369"/>
      <c r="D4726" s="369"/>
      <c r="E4726" s="369"/>
      <c r="F4726" s="369"/>
      <c r="G4726" s="369"/>
      <c r="H4726" s="369"/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369"/>
      <c r="B4727" s="369"/>
      <c r="C4727" s="369"/>
      <c r="D4727" s="369"/>
      <c r="E4727" s="369"/>
      <c r="F4727" s="369"/>
      <c r="G4727" s="369"/>
      <c r="H4727" s="369"/>
      <c r="I4727" s="23"/>
      <c r="P4727"/>
      <c r="Q4727"/>
      <c r="R4727"/>
      <c r="S4727"/>
      <c r="T4727"/>
      <c r="U4727"/>
      <c r="V4727"/>
      <c r="W4727"/>
      <c r="X4727"/>
    </row>
    <row r="4728" spans="1:24" ht="15" customHeight="1" x14ac:dyDescent="0.25">
      <c r="A4728" s="455" t="s">
        <v>106</v>
      </c>
      <c r="B4728" s="456"/>
      <c r="C4728" s="456"/>
      <c r="D4728" s="456"/>
      <c r="E4728" s="456"/>
      <c r="F4728" s="456"/>
      <c r="G4728" s="456"/>
      <c r="H4728" s="456"/>
      <c r="I4728" s="23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443" t="s">
        <v>16</v>
      </c>
      <c r="B4729" s="444"/>
      <c r="C4729" s="444"/>
      <c r="D4729" s="444"/>
      <c r="E4729" s="444"/>
      <c r="F4729" s="444"/>
      <c r="G4729" s="444"/>
      <c r="H4729" s="444"/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4"/>
      <c r="B4730" s="4"/>
      <c r="C4730" s="4"/>
      <c r="D4730" s="4"/>
      <c r="E4730" s="4"/>
      <c r="F4730" s="4"/>
      <c r="G4730" s="4"/>
      <c r="H4730" s="4"/>
      <c r="I4730" s="23"/>
      <c r="P4730"/>
      <c r="Q4730"/>
      <c r="R4730"/>
      <c r="S4730"/>
      <c r="T4730"/>
      <c r="U4730"/>
      <c r="V4730"/>
      <c r="W4730"/>
      <c r="X4730"/>
    </row>
    <row r="4731" spans="1:24" ht="15" customHeight="1" x14ac:dyDescent="0.25">
      <c r="A4731" s="455" t="s">
        <v>105</v>
      </c>
      <c r="B4731" s="456"/>
      <c r="C4731" s="456"/>
      <c r="D4731" s="456"/>
      <c r="E4731" s="456"/>
      <c r="F4731" s="456"/>
      <c r="G4731" s="456"/>
      <c r="H4731" s="456"/>
      <c r="I4731" s="23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443" t="s">
        <v>16</v>
      </c>
      <c r="B4732" s="444"/>
      <c r="C4732" s="444"/>
      <c r="D4732" s="444"/>
      <c r="E4732" s="444"/>
      <c r="F4732" s="444"/>
      <c r="G4732" s="444"/>
      <c r="H4732" s="444"/>
      <c r="I4732" s="23"/>
      <c r="P4732"/>
      <c r="Q4732"/>
      <c r="R4732"/>
      <c r="S4732"/>
      <c r="T4732"/>
      <c r="U4732"/>
      <c r="V4732"/>
      <c r="W4732"/>
      <c r="X4732"/>
    </row>
    <row r="4733" spans="1:24" ht="40.5" x14ac:dyDescent="0.25">
      <c r="A4733" s="310" t="s">
        <v>2027</v>
      </c>
      <c r="B4733" s="310" t="s">
        <v>2242</v>
      </c>
      <c r="C4733" s="310" t="s">
        <v>25</v>
      </c>
      <c r="D4733" s="310" t="s">
        <v>15</v>
      </c>
      <c r="E4733" s="310" t="s">
        <v>14</v>
      </c>
      <c r="F4733" s="310">
        <v>129206000</v>
      </c>
      <c r="G4733" s="310">
        <v>129206000</v>
      </c>
      <c r="H4733" s="310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443" t="s">
        <v>12</v>
      </c>
      <c r="B4734" s="444"/>
      <c r="C4734" s="444"/>
      <c r="D4734" s="444"/>
      <c r="E4734" s="444"/>
      <c r="F4734" s="444"/>
      <c r="G4734" s="444"/>
      <c r="H4734" s="444"/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10" t="s">
        <v>2027</v>
      </c>
      <c r="B4735" s="310" t="s">
        <v>2243</v>
      </c>
      <c r="C4735" s="310" t="s">
        <v>501</v>
      </c>
      <c r="D4735" s="310" t="s">
        <v>15</v>
      </c>
      <c r="E4735" s="310" t="s">
        <v>14</v>
      </c>
      <c r="F4735" s="310">
        <v>1292000</v>
      </c>
      <c r="G4735" s="310">
        <v>1292000</v>
      </c>
      <c r="H4735" s="310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15" customHeight="1" x14ac:dyDescent="0.25">
      <c r="A4736" s="455" t="s">
        <v>165</v>
      </c>
      <c r="B4736" s="456"/>
      <c r="C4736" s="456"/>
      <c r="D4736" s="456"/>
      <c r="E4736" s="456"/>
      <c r="F4736" s="456"/>
      <c r="G4736" s="456"/>
      <c r="H4736" s="456"/>
      <c r="I4736" s="23"/>
      <c r="P4736"/>
      <c r="Q4736"/>
      <c r="R4736"/>
      <c r="S4736"/>
      <c r="T4736"/>
      <c r="U4736"/>
      <c r="V4736"/>
      <c r="W4736"/>
      <c r="X4736"/>
    </row>
    <row r="4737" spans="1:24" ht="15" customHeight="1" x14ac:dyDescent="0.25">
      <c r="A4737" s="443" t="s">
        <v>16</v>
      </c>
      <c r="B4737" s="444"/>
      <c r="C4737" s="444"/>
      <c r="D4737" s="444"/>
      <c r="E4737" s="444"/>
      <c r="F4737" s="444"/>
      <c r="G4737" s="444"/>
      <c r="H4737" s="444"/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4">
        <v>4251</v>
      </c>
      <c r="B4738" s="4" t="s">
        <v>3457</v>
      </c>
      <c r="C4738" s="4" t="s">
        <v>501</v>
      </c>
      <c r="D4738" s="4" t="s">
        <v>15</v>
      </c>
      <c r="E4738" s="4" t="s">
        <v>14</v>
      </c>
      <c r="F4738" s="4">
        <v>1414500</v>
      </c>
      <c r="G4738" s="4">
        <v>1414500</v>
      </c>
      <c r="H4738" s="4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455" t="s">
        <v>345</v>
      </c>
      <c r="B4739" s="456"/>
      <c r="C4739" s="456"/>
      <c r="D4739" s="456"/>
      <c r="E4739" s="456"/>
      <c r="F4739" s="456"/>
      <c r="G4739" s="456"/>
      <c r="H4739" s="456"/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443" t="s">
        <v>16</v>
      </c>
      <c r="B4740" s="444"/>
      <c r="C4740" s="444"/>
      <c r="D4740" s="444"/>
      <c r="E4740" s="444"/>
      <c r="F4740" s="444"/>
      <c r="G4740" s="444"/>
      <c r="H4740" s="444"/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171"/>
      <c r="B4741" s="171"/>
      <c r="C4741" s="171"/>
      <c r="D4741" s="171"/>
      <c r="E4741" s="171"/>
      <c r="F4741" s="171"/>
      <c r="G4741" s="171"/>
      <c r="H4741" s="171"/>
      <c r="I4741" s="23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455" t="s">
        <v>125</v>
      </c>
      <c r="B4742" s="456"/>
      <c r="C4742" s="456"/>
      <c r="D4742" s="456"/>
      <c r="E4742" s="456"/>
      <c r="F4742" s="456"/>
      <c r="G4742" s="456"/>
      <c r="H4742" s="456"/>
      <c r="I4742" s="23"/>
      <c r="P4742"/>
      <c r="Q4742"/>
      <c r="R4742"/>
      <c r="S4742"/>
      <c r="T4742"/>
      <c r="U4742"/>
      <c r="V4742"/>
      <c r="W4742"/>
      <c r="X4742"/>
    </row>
    <row r="4743" spans="1:24" ht="15" customHeight="1" x14ac:dyDescent="0.25">
      <c r="A4743" s="443" t="s">
        <v>16</v>
      </c>
      <c r="B4743" s="444"/>
      <c r="C4743" s="444"/>
      <c r="D4743" s="444"/>
      <c r="E4743" s="444"/>
      <c r="F4743" s="444"/>
      <c r="G4743" s="444"/>
      <c r="H4743" s="444"/>
      <c r="I4743" s="23"/>
      <c r="P4743"/>
      <c r="Q4743"/>
      <c r="R4743"/>
      <c r="S4743"/>
      <c r="T4743"/>
      <c r="U4743"/>
      <c r="V4743"/>
      <c r="W4743"/>
      <c r="X4743"/>
    </row>
    <row r="4744" spans="1:24" ht="40.5" x14ac:dyDescent="0.25">
      <c r="A4744" s="254">
        <v>4861</v>
      </c>
      <c r="B4744" s="254" t="s">
        <v>1725</v>
      </c>
      <c r="C4744" s="254" t="s">
        <v>542</v>
      </c>
      <c r="D4744" s="254" t="s">
        <v>428</v>
      </c>
      <c r="E4744" s="416" t="s">
        <v>14</v>
      </c>
      <c r="F4744" s="416">
        <v>18508000</v>
      </c>
      <c r="G4744" s="416">
        <v>18508000</v>
      </c>
      <c r="H4744" s="416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88">
        <v>4861</v>
      </c>
      <c r="B4745" s="254" t="s">
        <v>1608</v>
      </c>
      <c r="C4745" s="344" t="s">
        <v>20</v>
      </c>
      <c r="D4745" s="344" t="s">
        <v>428</v>
      </c>
      <c r="E4745" s="344" t="s">
        <v>14</v>
      </c>
      <c r="F4745" s="344">
        <v>19600000</v>
      </c>
      <c r="G4745" s="344">
        <v>19600000</v>
      </c>
      <c r="H4745" s="344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443" t="s">
        <v>12</v>
      </c>
      <c r="B4746" s="444"/>
      <c r="C4746" s="444"/>
      <c r="D4746" s="444"/>
      <c r="E4746" s="444"/>
      <c r="F4746" s="444"/>
      <c r="G4746" s="444"/>
      <c r="H4746" s="447"/>
      <c r="I4746" s="23"/>
      <c r="P4746"/>
      <c r="Q4746"/>
      <c r="R4746"/>
      <c r="S4746"/>
      <c r="T4746"/>
      <c r="U4746"/>
      <c r="V4746"/>
      <c r="W4746"/>
      <c r="X4746"/>
    </row>
    <row r="4747" spans="1:24" ht="40.5" x14ac:dyDescent="0.25">
      <c r="A4747" s="245">
        <v>4861</v>
      </c>
      <c r="B4747" s="245" t="s">
        <v>1610</v>
      </c>
      <c r="C4747" s="245" t="s">
        <v>542</v>
      </c>
      <c r="D4747" s="245" t="s">
        <v>428</v>
      </c>
      <c r="E4747" s="245" t="s">
        <v>14</v>
      </c>
      <c r="F4747" s="245">
        <v>0</v>
      </c>
      <c r="G4747" s="245">
        <v>0</v>
      </c>
      <c r="H4747" s="245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245">
        <v>4861</v>
      </c>
      <c r="B4748" s="245" t="s">
        <v>1609</v>
      </c>
      <c r="C4748" s="245" t="s">
        <v>501</v>
      </c>
      <c r="D4748" s="245" t="s">
        <v>1259</v>
      </c>
      <c r="E4748" s="245" t="s">
        <v>14</v>
      </c>
      <c r="F4748" s="245">
        <v>100000</v>
      </c>
      <c r="G4748" s="245">
        <v>100000</v>
      </c>
      <c r="H4748" s="245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455" t="s">
        <v>295</v>
      </c>
      <c r="B4749" s="456"/>
      <c r="C4749" s="456"/>
      <c r="D4749" s="456"/>
      <c r="E4749" s="456"/>
      <c r="F4749" s="456"/>
      <c r="G4749" s="456"/>
      <c r="H4749" s="456"/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43" t="s">
        <v>12</v>
      </c>
      <c r="B4750" s="444"/>
      <c r="C4750" s="444"/>
      <c r="D4750" s="444"/>
      <c r="E4750" s="444"/>
      <c r="F4750" s="444"/>
      <c r="G4750" s="444"/>
      <c r="H4750" s="447"/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137"/>
      <c r="B4751" s="137"/>
      <c r="C4751" s="137"/>
      <c r="D4751" s="137"/>
      <c r="E4751" s="137"/>
      <c r="F4751" s="137"/>
      <c r="G4751" s="137"/>
      <c r="H4751" s="137"/>
      <c r="I4751" s="23"/>
      <c r="P4751"/>
      <c r="Q4751"/>
      <c r="R4751"/>
      <c r="S4751"/>
      <c r="T4751"/>
      <c r="U4751"/>
      <c r="V4751"/>
      <c r="W4751"/>
      <c r="X4751"/>
    </row>
    <row r="4752" spans="1:24" ht="14.25" customHeight="1" x14ac:dyDescent="0.25">
      <c r="A4752" s="455" t="s">
        <v>166</v>
      </c>
      <c r="B4752" s="456"/>
      <c r="C4752" s="456"/>
      <c r="D4752" s="456"/>
      <c r="E4752" s="456"/>
      <c r="F4752" s="456"/>
      <c r="G4752" s="456"/>
      <c r="H4752" s="456"/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443" t="s">
        <v>12</v>
      </c>
      <c r="B4753" s="444"/>
      <c r="C4753" s="444"/>
      <c r="D4753" s="444"/>
      <c r="E4753" s="444"/>
      <c r="F4753" s="444"/>
      <c r="G4753" s="444"/>
      <c r="H4753" s="447"/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4"/>
      <c r="B4754" s="4"/>
      <c r="C4754" s="21"/>
      <c r="D4754" s="21"/>
      <c r="E4754" s="21"/>
      <c r="F4754" s="21"/>
      <c r="G4754" s="21"/>
      <c r="H4754" s="21"/>
      <c r="I4754" s="23"/>
      <c r="P4754"/>
      <c r="Q4754"/>
      <c r="R4754"/>
      <c r="S4754"/>
      <c r="T4754"/>
      <c r="U4754"/>
      <c r="V4754"/>
      <c r="W4754"/>
      <c r="X4754"/>
    </row>
    <row r="4755" spans="1:24" x14ac:dyDescent="0.25">
      <c r="A4755" s="455" t="s">
        <v>167</v>
      </c>
      <c r="B4755" s="456"/>
      <c r="C4755" s="456"/>
      <c r="D4755" s="456"/>
      <c r="E4755" s="456"/>
      <c r="F4755" s="456"/>
      <c r="G4755" s="456"/>
      <c r="H4755" s="456"/>
      <c r="I4755" s="23"/>
      <c r="P4755"/>
      <c r="Q4755"/>
      <c r="R4755"/>
      <c r="S4755"/>
      <c r="T4755"/>
      <c r="U4755"/>
      <c r="V4755"/>
      <c r="W4755"/>
      <c r="X4755"/>
    </row>
    <row r="4756" spans="1:24" ht="15" customHeight="1" x14ac:dyDescent="0.25">
      <c r="A4756" s="479" t="s">
        <v>12</v>
      </c>
      <c r="B4756" s="480"/>
      <c r="C4756" s="480"/>
      <c r="D4756" s="480"/>
      <c r="E4756" s="480"/>
      <c r="F4756" s="480"/>
      <c r="G4756" s="480"/>
      <c r="H4756" s="481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4">
        <v>4251</v>
      </c>
      <c r="B4757" s="4" t="s">
        <v>3459</v>
      </c>
      <c r="C4757" s="4" t="s">
        <v>501</v>
      </c>
      <c r="D4757" s="4" t="s">
        <v>1259</v>
      </c>
      <c r="E4757" s="4" t="s">
        <v>14</v>
      </c>
      <c r="F4757" s="4">
        <v>764700</v>
      </c>
      <c r="G4757" s="4">
        <v>764700</v>
      </c>
      <c r="H4757" s="4">
        <v>1</v>
      </c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43" t="s">
        <v>16</v>
      </c>
      <c r="B4758" s="444"/>
      <c r="C4758" s="444"/>
      <c r="D4758" s="444"/>
      <c r="E4758" s="444"/>
      <c r="F4758" s="444"/>
      <c r="G4758" s="444"/>
      <c r="H4758" s="447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85">
        <v>4251</v>
      </c>
      <c r="B4759" s="385" t="s">
        <v>3586</v>
      </c>
      <c r="C4759" s="385" t="s">
        <v>517</v>
      </c>
      <c r="D4759" s="385" t="s">
        <v>428</v>
      </c>
      <c r="E4759" s="385" t="s">
        <v>14</v>
      </c>
      <c r="F4759" s="385">
        <v>38235300</v>
      </c>
      <c r="G4759" s="385">
        <v>38235300</v>
      </c>
      <c r="H4759" s="385">
        <v>1</v>
      </c>
      <c r="P4759"/>
      <c r="Q4759"/>
      <c r="R4759"/>
      <c r="S4759"/>
      <c r="T4759"/>
      <c r="U4759"/>
      <c r="V4759"/>
      <c r="W4759"/>
      <c r="X4759"/>
    </row>
    <row r="4760" spans="1:24" x14ac:dyDescent="0.25">
      <c r="A4760" s="455" t="s">
        <v>194</v>
      </c>
      <c r="B4760" s="456"/>
      <c r="C4760" s="456"/>
      <c r="D4760" s="456"/>
      <c r="E4760" s="456"/>
      <c r="F4760" s="456"/>
      <c r="G4760" s="456"/>
      <c r="H4760" s="545"/>
      <c r="I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443" t="s">
        <v>16</v>
      </c>
      <c r="B4761" s="444"/>
      <c r="C4761" s="444"/>
      <c r="D4761" s="444"/>
      <c r="E4761" s="444"/>
      <c r="F4761" s="444"/>
      <c r="G4761" s="444"/>
      <c r="H4761" s="447"/>
      <c r="I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33"/>
      <c r="B4762" s="33"/>
      <c r="C4762" s="33"/>
      <c r="D4762" s="13"/>
      <c r="E4762" s="13"/>
      <c r="F4762" s="33"/>
      <c r="G4762" s="33"/>
      <c r="H4762" s="4"/>
      <c r="I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455" t="s">
        <v>168</v>
      </c>
      <c r="B4763" s="456"/>
      <c r="C4763" s="456"/>
      <c r="D4763" s="456"/>
      <c r="E4763" s="456"/>
      <c r="F4763" s="456"/>
      <c r="G4763" s="456"/>
      <c r="H4763" s="545"/>
      <c r="I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443" t="s">
        <v>16</v>
      </c>
      <c r="B4764" s="444"/>
      <c r="C4764" s="444"/>
      <c r="D4764" s="444"/>
      <c r="E4764" s="444"/>
      <c r="F4764" s="444"/>
      <c r="G4764" s="444"/>
      <c r="H4764" s="447"/>
      <c r="I4764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382"/>
      <c r="B4765" s="383"/>
      <c r="C4765" s="383"/>
      <c r="D4765" s="383"/>
      <c r="E4765" s="383"/>
      <c r="F4765" s="383"/>
      <c r="G4765" s="383"/>
      <c r="H4765" s="384"/>
      <c r="I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443" t="s">
        <v>12</v>
      </c>
      <c r="B4766" s="444"/>
      <c r="C4766" s="444"/>
      <c r="D4766" s="444"/>
      <c r="E4766" s="444"/>
      <c r="F4766" s="444"/>
      <c r="G4766" s="444"/>
      <c r="H4766" s="447"/>
      <c r="I4766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4">
        <v>4251</v>
      </c>
      <c r="B4767" s="4" t="s">
        <v>3458</v>
      </c>
      <c r="C4767" s="4" t="s">
        <v>501</v>
      </c>
      <c r="D4767" s="4" t="s">
        <v>1259</v>
      </c>
      <c r="E4767" s="4" t="s">
        <v>14</v>
      </c>
      <c r="F4767" s="4">
        <v>568600</v>
      </c>
      <c r="G4767" s="4">
        <v>568600</v>
      </c>
      <c r="H4767" s="4">
        <v>1</v>
      </c>
      <c r="I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455" t="s">
        <v>137</v>
      </c>
      <c r="B4768" s="456"/>
      <c r="C4768" s="456"/>
      <c r="D4768" s="456"/>
      <c r="E4768" s="456"/>
      <c r="F4768" s="456"/>
      <c r="G4768" s="456"/>
      <c r="H4768" s="545"/>
      <c r="I4768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43" t="s">
        <v>12</v>
      </c>
      <c r="B4769" s="444"/>
      <c r="C4769" s="444"/>
      <c r="D4769" s="444"/>
      <c r="E4769" s="444"/>
      <c r="F4769" s="444"/>
      <c r="G4769" s="444"/>
      <c r="H4769" s="447"/>
      <c r="I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394"/>
      <c r="B4770" s="395"/>
      <c r="C4770" s="395"/>
      <c r="D4770" s="395"/>
      <c r="E4770" s="395"/>
      <c r="F4770" s="395"/>
      <c r="G4770" s="395"/>
      <c r="H4770" s="396"/>
      <c r="I4770"/>
      <c r="P4770"/>
      <c r="Q4770"/>
      <c r="R4770"/>
      <c r="S4770"/>
      <c r="T4770"/>
      <c r="U4770"/>
      <c r="V4770"/>
      <c r="W4770"/>
      <c r="X4770"/>
    </row>
    <row r="4771" spans="1:24" ht="40.5" x14ac:dyDescent="0.25">
      <c r="A4771" s="398">
        <v>4239</v>
      </c>
      <c r="B4771" s="398" t="s">
        <v>3862</v>
      </c>
      <c r="C4771" s="398" t="s">
        <v>481</v>
      </c>
      <c r="D4771" s="398" t="s">
        <v>9</v>
      </c>
      <c r="E4771" s="398" t="s">
        <v>14</v>
      </c>
      <c r="F4771" s="398">
        <v>500000</v>
      </c>
      <c r="G4771" s="398">
        <v>500000</v>
      </c>
      <c r="H4771" s="398">
        <v>1</v>
      </c>
      <c r="I4771"/>
      <c r="P4771"/>
      <c r="Q4771"/>
      <c r="R4771"/>
      <c r="S4771"/>
      <c r="T4771"/>
      <c r="U4771"/>
      <c r="V4771"/>
      <c r="W4771"/>
      <c r="X4771"/>
    </row>
    <row r="4772" spans="1:24" ht="40.5" x14ac:dyDescent="0.25">
      <c r="A4772" s="398">
        <v>4239</v>
      </c>
      <c r="B4772" s="398" t="s">
        <v>3863</v>
      </c>
      <c r="C4772" s="398" t="s">
        <v>481</v>
      </c>
      <c r="D4772" s="398" t="s">
        <v>9</v>
      </c>
      <c r="E4772" s="398" t="s">
        <v>14</v>
      </c>
      <c r="F4772" s="398">
        <v>500000</v>
      </c>
      <c r="G4772" s="398">
        <v>500000</v>
      </c>
      <c r="H4772" s="398">
        <v>1</v>
      </c>
      <c r="I4772"/>
      <c r="P4772"/>
      <c r="Q4772"/>
      <c r="R4772"/>
      <c r="S4772"/>
      <c r="T4772"/>
      <c r="U4772"/>
      <c r="V4772"/>
      <c r="W4772"/>
      <c r="X4772"/>
    </row>
    <row r="4773" spans="1:24" ht="40.5" x14ac:dyDescent="0.25">
      <c r="A4773" s="398">
        <v>4239</v>
      </c>
      <c r="B4773" s="398" t="s">
        <v>3864</v>
      </c>
      <c r="C4773" s="398" t="s">
        <v>481</v>
      </c>
      <c r="D4773" s="398" t="s">
        <v>9</v>
      </c>
      <c r="E4773" s="398" t="s">
        <v>14</v>
      </c>
      <c r="F4773" s="398">
        <v>250000</v>
      </c>
      <c r="G4773" s="398">
        <v>250000</v>
      </c>
      <c r="H4773" s="398">
        <v>1</v>
      </c>
      <c r="I4773"/>
      <c r="P4773"/>
      <c r="Q4773"/>
      <c r="R4773"/>
      <c r="S4773"/>
      <c r="T4773"/>
      <c r="U4773"/>
      <c r="V4773"/>
      <c r="W4773"/>
      <c r="X4773"/>
    </row>
    <row r="4774" spans="1:24" ht="40.5" x14ac:dyDescent="0.25">
      <c r="A4774" s="398">
        <v>4239</v>
      </c>
      <c r="B4774" s="398" t="s">
        <v>3865</v>
      </c>
      <c r="C4774" s="398" t="s">
        <v>481</v>
      </c>
      <c r="D4774" s="398" t="s">
        <v>9</v>
      </c>
      <c r="E4774" s="398" t="s">
        <v>14</v>
      </c>
      <c r="F4774" s="398">
        <v>900000</v>
      </c>
      <c r="G4774" s="398">
        <v>900000</v>
      </c>
      <c r="H4774" s="398">
        <v>1</v>
      </c>
      <c r="I4774"/>
      <c r="P4774"/>
      <c r="Q4774"/>
      <c r="R4774"/>
      <c r="S4774"/>
      <c r="T4774"/>
      <c r="U4774"/>
      <c r="V4774"/>
      <c r="W4774"/>
      <c r="X4774"/>
    </row>
    <row r="4775" spans="1:24" ht="40.5" x14ac:dyDescent="0.25">
      <c r="A4775" s="398">
        <v>4239</v>
      </c>
      <c r="B4775" s="398" t="s">
        <v>3866</v>
      </c>
      <c r="C4775" s="398" t="s">
        <v>481</v>
      </c>
      <c r="D4775" s="398" t="s">
        <v>9</v>
      </c>
      <c r="E4775" s="398" t="s">
        <v>14</v>
      </c>
      <c r="F4775" s="398">
        <v>400000</v>
      </c>
      <c r="G4775" s="398">
        <v>400000</v>
      </c>
      <c r="H4775" s="398">
        <v>1</v>
      </c>
      <c r="I4775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398">
        <v>4239</v>
      </c>
      <c r="B4776" s="398" t="s">
        <v>1215</v>
      </c>
      <c r="C4776" s="398" t="s">
        <v>481</v>
      </c>
      <c r="D4776" s="398" t="s">
        <v>9</v>
      </c>
      <c r="E4776" s="398" t="s">
        <v>14</v>
      </c>
      <c r="F4776" s="398">
        <v>442000</v>
      </c>
      <c r="G4776" s="398">
        <v>442000</v>
      </c>
      <c r="H4776" s="398">
        <v>1</v>
      </c>
      <c r="I4776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398">
        <v>4239</v>
      </c>
      <c r="B4777" s="398" t="s">
        <v>1216</v>
      </c>
      <c r="C4777" s="398" t="s">
        <v>481</v>
      </c>
      <c r="D4777" s="398" t="s">
        <v>9</v>
      </c>
      <c r="E4777" s="398" t="s">
        <v>14</v>
      </c>
      <c r="F4777" s="398">
        <v>0</v>
      </c>
      <c r="G4777" s="398">
        <v>0</v>
      </c>
      <c r="H4777" s="398">
        <v>1</v>
      </c>
      <c r="I4777"/>
      <c r="P4777"/>
      <c r="Q4777"/>
      <c r="R4777"/>
      <c r="S4777"/>
      <c r="T4777"/>
      <c r="U4777"/>
      <c r="V4777"/>
      <c r="W4777"/>
      <c r="X4777"/>
    </row>
    <row r="4778" spans="1:24" ht="40.5" x14ac:dyDescent="0.25">
      <c r="A4778" s="214">
        <v>4239</v>
      </c>
      <c r="B4778" s="344" t="s">
        <v>1217</v>
      </c>
      <c r="C4778" s="344" t="s">
        <v>481</v>
      </c>
      <c r="D4778" s="344" t="s">
        <v>9</v>
      </c>
      <c r="E4778" s="344" t="s">
        <v>14</v>
      </c>
      <c r="F4778" s="344">
        <v>700000</v>
      </c>
      <c r="G4778" s="344">
        <v>700000</v>
      </c>
      <c r="H4778" s="12">
        <v>1</v>
      </c>
      <c r="I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55" t="s">
        <v>113</v>
      </c>
      <c r="B4779" s="456"/>
      <c r="C4779" s="456"/>
      <c r="D4779" s="456"/>
      <c r="E4779" s="456"/>
      <c r="F4779" s="456"/>
      <c r="G4779" s="456"/>
      <c r="H4779" s="545"/>
      <c r="I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443" t="s">
        <v>12</v>
      </c>
      <c r="B4780" s="444"/>
      <c r="C4780" s="444"/>
      <c r="D4780" s="444"/>
      <c r="E4780" s="444"/>
      <c r="F4780" s="444"/>
      <c r="G4780" s="444"/>
      <c r="H4780" s="447"/>
      <c r="I4780"/>
      <c r="P4780"/>
      <c r="Q4780"/>
      <c r="R4780"/>
      <c r="S4780"/>
      <c r="T4780"/>
      <c r="U4780"/>
      <c r="V4780"/>
      <c r="W4780"/>
      <c r="X4780"/>
    </row>
    <row r="4781" spans="1:24" ht="40.5" x14ac:dyDescent="0.25">
      <c r="A4781" s="386">
        <v>4239</v>
      </c>
      <c r="B4781" s="386" t="s">
        <v>3460</v>
      </c>
      <c r="C4781" s="386" t="s">
        <v>544</v>
      </c>
      <c r="D4781" s="386" t="s">
        <v>9</v>
      </c>
      <c r="E4781" s="386" t="s">
        <v>14</v>
      </c>
      <c r="F4781" s="386">
        <v>250000</v>
      </c>
      <c r="G4781" s="386">
        <v>250000</v>
      </c>
      <c r="H4781" s="386">
        <v>1</v>
      </c>
      <c r="I4781"/>
      <c r="P4781"/>
      <c r="Q4781"/>
      <c r="R4781"/>
      <c r="S4781"/>
      <c r="T4781"/>
      <c r="U4781"/>
      <c r="V4781"/>
      <c r="W4781"/>
      <c r="X4781"/>
    </row>
    <row r="4782" spans="1:24" ht="40.5" x14ac:dyDescent="0.25">
      <c r="A4782" s="386">
        <v>4239</v>
      </c>
      <c r="B4782" s="386" t="s">
        <v>3461</v>
      </c>
      <c r="C4782" s="386" t="s">
        <v>544</v>
      </c>
      <c r="D4782" s="386" t="s">
        <v>9</v>
      </c>
      <c r="E4782" s="386" t="s">
        <v>14</v>
      </c>
      <c r="F4782" s="386">
        <v>300000</v>
      </c>
      <c r="G4782" s="386">
        <v>300000</v>
      </c>
      <c r="H4782" s="386">
        <v>1</v>
      </c>
      <c r="I4782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386">
        <v>4239</v>
      </c>
      <c r="B4783" s="386" t="s">
        <v>3462</v>
      </c>
      <c r="C4783" s="386" t="s">
        <v>544</v>
      </c>
      <c r="D4783" s="386" t="s">
        <v>9</v>
      </c>
      <c r="E4783" s="386" t="s">
        <v>14</v>
      </c>
      <c r="F4783" s="386">
        <v>150000</v>
      </c>
      <c r="G4783" s="386">
        <v>150000</v>
      </c>
      <c r="H4783" s="386">
        <v>1</v>
      </c>
      <c r="I4783"/>
      <c r="P4783"/>
      <c r="Q4783"/>
      <c r="R4783"/>
      <c r="S4783"/>
      <c r="T4783"/>
      <c r="U4783"/>
      <c r="V4783"/>
      <c r="W4783"/>
      <c r="X4783"/>
    </row>
    <row r="4784" spans="1:24" ht="40.5" x14ac:dyDescent="0.25">
      <c r="A4784" s="386">
        <v>4239</v>
      </c>
      <c r="B4784" s="386" t="s">
        <v>3463</v>
      </c>
      <c r="C4784" s="386" t="s">
        <v>544</v>
      </c>
      <c r="D4784" s="386" t="s">
        <v>9</v>
      </c>
      <c r="E4784" s="386" t="s">
        <v>14</v>
      </c>
      <c r="F4784" s="386">
        <v>700000</v>
      </c>
      <c r="G4784" s="386">
        <v>700000</v>
      </c>
      <c r="H4784" s="386">
        <v>1</v>
      </c>
      <c r="I4784"/>
      <c r="P4784"/>
      <c r="Q4784"/>
      <c r="R4784"/>
      <c r="S4784"/>
      <c r="T4784"/>
      <c r="U4784"/>
      <c r="V4784"/>
      <c r="W4784"/>
      <c r="X4784"/>
    </row>
    <row r="4785" spans="1:24" ht="40.5" x14ac:dyDescent="0.25">
      <c r="A4785" s="386">
        <v>4239</v>
      </c>
      <c r="B4785" s="386" t="s">
        <v>3464</v>
      </c>
      <c r="C4785" s="386" t="s">
        <v>544</v>
      </c>
      <c r="D4785" s="386" t="s">
        <v>9</v>
      </c>
      <c r="E4785" s="386" t="s">
        <v>14</v>
      </c>
      <c r="F4785" s="386">
        <v>600000</v>
      </c>
      <c r="G4785" s="386">
        <v>600000</v>
      </c>
      <c r="H4785" s="386">
        <v>1</v>
      </c>
      <c r="I4785"/>
      <c r="P4785"/>
      <c r="Q4785"/>
      <c r="R4785"/>
      <c r="S4785"/>
      <c r="T4785"/>
      <c r="U4785"/>
      <c r="V4785"/>
      <c r="W4785"/>
      <c r="X4785"/>
    </row>
    <row r="4786" spans="1:24" ht="40.5" x14ac:dyDescent="0.25">
      <c r="A4786" s="386">
        <v>4239</v>
      </c>
      <c r="B4786" s="386" t="s">
        <v>3465</v>
      </c>
      <c r="C4786" s="386" t="s">
        <v>544</v>
      </c>
      <c r="D4786" s="386" t="s">
        <v>9</v>
      </c>
      <c r="E4786" s="386" t="s">
        <v>14</v>
      </c>
      <c r="F4786" s="386">
        <v>1380000</v>
      </c>
      <c r="G4786" s="386">
        <v>1380000</v>
      </c>
      <c r="H4786" s="386">
        <v>1</v>
      </c>
      <c r="I4786"/>
      <c r="P4786"/>
      <c r="Q4786"/>
      <c r="R4786"/>
      <c r="S4786"/>
      <c r="T4786"/>
      <c r="U4786"/>
      <c r="V4786"/>
      <c r="W4786"/>
      <c r="X4786"/>
    </row>
    <row r="4787" spans="1:24" ht="40.5" x14ac:dyDescent="0.25">
      <c r="A4787" s="386">
        <v>4239</v>
      </c>
      <c r="B4787" s="386" t="s">
        <v>3466</v>
      </c>
      <c r="C4787" s="386" t="s">
        <v>544</v>
      </c>
      <c r="D4787" s="386" t="s">
        <v>9</v>
      </c>
      <c r="E4787" s="386" t="s">
        <v>14</v>
      </c>
      <c r="F4787" s="386">
        <v>230000</v>
      </c>
      <c r="G4787" s="386">
        <v>230000</v>
      </c>
      <c r="H4787" s="386">
        <v>1</v>
      </c>
      <c r="I4787"/>
      <c r="P4787"/>
      <c r="Q4787"/>
      <c r="R4787"/>
      <c r="S4787"/>
      <c r="T4787"/>
      <c r="U4787"/>
      <c r="V4787"/>
      <c r="W4787"/>
      <c r="X4787"/>
    </row>
    <row r="4788" spans="1:24" ht="40.5" x14ac:dyDescent="0.25">
      <c r="A4788" s="386">
        <v>4239</v>
      </c>
      <c r="B4788" s="386" t="s">
        <v>3467</v>
      </c>
      <c r="C4788" s="386" t="s">
        <v>544</v>
      </c>
      <c r="D4788" s="386" t="s">
        <v>9</v>
      </c>
      <c r="E4788" s="386" t="s">
        <v>14</v>
      </c>
      <c r="F4788" s="386">
        <v>120000</v>
      </c>
      <c r="G4788" s="386">
        <v>120000</v>
      </c>
      <c r="H4788" s="386">
        <v>1</v>
      </c>
      <c r="I4788"/>
      <c r="P4788"/>
      <c r="Q4788"/>
      <c r="R4788"/>
      <c r="S4788"/>
      <c r="T4788"/>
      <c r="U4788"/>
      <c r="V4788"/>
      <c r="W4788"/>
      <c r="X4788"/>
    </row>
    <row r="4789" spans="1:24" ht="40.5" x14ac:dyDescent="0.25">
      <c r="A4789" s="386">
        <v>4239</v>
      </c>
      <c r="B4789" s="386" t="s">
        <v>3468</v>
      </c>
      <c r="C4789" s="386" t="s">
        <v>544</v>
      </c>
      <c r="D4789" s="386" t="s">
        <v>9</v>
      </c>
      <c r="E4789" s="386" t="s">
        <v>14</v>
      </c>
      <c r="F4789" s="386">
        <v>250000</v>
      </c>
      <c r="G4789" s="386">
        <v>250000</v>
      </c>
      <c r="H4789" s="386">
        <v>1</v>
      </c>
      <c r="I4789"/>
      <c r="P4789"/>
      <c r="Q4789"/>
      <c r="R4789"/>
      <c r="S4789"/>
      <c r="T4789"/>
      <c r="U4789"/>
      <c r="V4789"/>
      <c r="W4789"/>
      <c r="X4789"/>
    </row>
    <row r="4790" spans="1:24" ht="40.5" x14ac:dyDescent="0.25">
      <c r="A4790" s="386">
        <v>4239</v>
      </c>
      <c r="B4790" s="386" t="s">
        <v>3469</v>
      </c>
      <c r="C4790" s="386" t="s">
        <v>544</v>
      </c>
      <c r="D4790" s="386" t="s">
        <v>9</v>
      </c>
      <c r="E4790" s="386" t="s">
        <v>14</v>
      </c>
      <c r="F4790" s="386">
        <v>400000</v>
      </c>
      <c r="G4790" s="386">
        <v>400000</v>
      </c>
      <c r="H4790" s="386">
        <v>1</v>
      </c>
      <c r="I4790"/>
      <c r="P4790"/>
      <c r="Q4790"/>
      <c r="R4790"/>
      <c r="S4790"/>
      <c r="T4790"/>
      <c r="U4790"/>
      <c r="V4790"/>
      <c r="W4790"/>
      <c r="X4790"/>
    </row>
    <row r="4791" spans="1:24" ht="40.5" x14ac:dyDescent="0.25">
      <c r="A4791" s="386">
        <v>4239</v>
      </c>
      <c r="B4791" s="386" t="s">
        <v>3470</v>
      </c>
      <c r="C4791" s="386" t="s">
        <v>544</v>
      </c>
      <c r="D4791" s="386" t="s">
        <v>9</v>
      </c>
      <c r="E4791" s="386" t="s">
        <v>14</v>
      </c>
      <c r="F4791" s="386">
        <v>230000</v>
      </c>
      <c r="G4791" s="386">
        <v>230000</v>
      </c>
      <c r="H4791" s="386">
        <v>1</v>
      </c>
      <c r="I4791"/>
      <c r="P4791"/>
      <c r="Q4791"/>
      <c r="R4791"/>
      <c r="S4791"/>
      <c r="T4791"/>
      <c r="U4791"/>
      <c r="V4791"/>
      <c r="W4791"/>
      <c r="X4791"/>
    </row>
    <row r="4792" spans="1:24" ht="40.5" x14ac:dyDescent="0.25">
      <c r="A4792" s="386">
        <v>4239</v>
      </c>
      <c r="B4792" s="386" t="s">
        <v>3471</v>
      </c>
      <c r="C4792" s="386" t="s">
        <v>544</v>
      </c>
      <c r="D4792" s="386" t="s">
        <v>9</v>
      </c>
      <c r="E4792" s="386" t="s">
        <v>14</v>
      </c>
      <c r="F4792" s="386">
        <v>300000</v>
      </c>
      <c r="G4792" s="386">
        <v>300000</v>
      </c>
      <c r="H4792" s="386">
        <v>1</v>
      </c>
      <c r="I4792"/>
      <c r="P4792"/>
      <c r="Q4792"/>
      <c r="R4792"/>
      <c r="S4792"/>
      <c r="T4792"/>
      <c r="U4792"/>
      <c r="V4792"/>
      <c r="W4792"/>
      <c r="X4792"/>
    </row>
    <row r="4793" spans="1:24" ht="40.5" x14ac:dyDescent="0.25">
      <c r="A4793" s="344">
        <v>4239</v>
      </c>
      <c r="B4793" s="386" t="s">
        <v>1210</v>
      </c>
      <c r="C4793" s="386" t="s">
        <v>544</v>
      </c>
      <c r="D4793" s="386" t="s">
        <v>9</v>
      </c>
      <c r="E4793" s="386" t="s">
        <v>14</v>
      </c>
      <c r="F4793" s="386">
        <v>203000</v>
      </c>
      <c r="G4793" s="386">
        <v>203000</v>
      </c>
      <c r="H4793" s="386">
        <v>1</v>
      </c>
      <c r="I4793"/>
      <c r="P4793"/>
      <c r="Q4793"/>
      <c r="R4793"/>
      <c r="S4793"/>
      <c r="T4793"/>
      <c r="U4793"/>
      <c r="V4793"/>
      <c r="W4793"/>
      <c r="X4793"/>
    </row>
    <row r="4794" spans="1:24" ht="40.5" x14ac:dyDescent="0.25">
      <c r="A4794" s="344">
        <v>4239</v>
      </c>
      <c r="B4794" s="344" t="s">
        <v>1211</v>
      </c>
      <c r="C4794" s="344" t="s">
        <v>544</v>
      </c>
      <c r="D4794" s="344" t="s">
        <v>9</v>
      </c>
      <c r="E4794" s="344" t="s">
        <v>14</v>
      </c>
      <c r="F4794" s="344">
        <v>199000</v>
      </c>
      <c r="G4794" s="344">
        <v>199000</v>
      </c>
      <c r="H4794" s="344">
        <v>1</v>
      </c>
      <c r="I4794"/>
      <c r="P4794"/>
      <c r="Q4794"/>
      <c r="R4794"/>
      <c r="S4794"/>
      <c r="T4794"/>
      <c r="U4794"/>
      <c r="V4794"/>
      <c r="W4794"/>
      <c r="X4794"/>
    </row>
    <row r="4795" spans="1:24" ht="40.5" x14ac:dyDescent="0.25">
      <c r="A4795" s="344">
        <v>4239</v>
      </c>
      <c r="B4795" s="344" t="s">
        <v>1212</v>
      </c>
      <c r="C4795" s="344" t="s">
        <v>544</v>
      </c>
      <c r="D4795" s="344" t="s">
        <v>9</v>
      </c>
      <c r="E4795" s="344" t="s">
        <v>14</v>
      </c>
      <c r="F4795" s="344">
        <v>1350000</v>
      </c>
      <c r="G4795" s="344">
        <v>1350000</v>
      </c>
      <c r="H4795" s="344">
        <v>1</v>
      </c>
      <c r="I4795"/>
      <c r="P4795"/>
      <c r="Q4795"/>
      <c r="R4795"/>
      <c r="S4795"/>
      <c r="T4795"/>
      <c r="U4795"/>
      <c r="V4795"/>
      <c r="W4795"/>
      <c r="X4795"/>
    </row>
    <row r="4796" spans="1:24" ht="40.5" x14ac:dyDescent="0.25">
      <c r="A4796" s="344">
        <v>4239</v>
      </c>
      <c r="B4796" s="344" t="s">
        <v>1213</v>
      </c>
      <c r="C4796" s="344" t="s">
        <v>544</v>
      </c>
      <c r="D4796" s="344" t="s">
        <v>9</v>
      </c>
      <c r="E4796" s="344" t="s">
        <v>14</v>
      </c>
      <c r="F4796" s="344">
        <v>241000</v>
      </c>
      <c r="G4796" s="344">
        <v>241000</v>
      </c>
      <c r="H4796" s="344">
        <v>1</v>
      </c>
      <c r="I4796"/>
      <c r="P4796"/>
      <c r="Q4796"/>
      <c r="R4796"/>
      <c r="S4796"/>
      <c r="T4796"/>
      <c r="U4796"/>
      <c r="V4796"/>
      <c r="W4796"/>
      <c r="X4796"/>
    </row>
    <row r="4797" spans="1:24" ht="40.5" x14ac:dyDescent="0.25">
      <c r="A4797" s="214">
        <v>4239</v>
      </c>
      <c r="B4797" s="344" t="s">
        <v>1210</v>
      </c>
      <c r="C4797" s="344" t="s">
        <v>544</v>
      </c>
      <c r="D4797" s="344" t="s">
        <v>9</v>
      </c>
      <c r="E4797" s="344" t="s">
        <v>14</v>
      </c>
      <c r="F4797" s="344">
        <v>0</v>
      </c>
      <c r="G4797" s="344">
        <v>0</v>
      </c>
      <c r="H4797" s="344">
        <v>1</v>
      </c>
      <c r="I4797"/>
      <c r="P4797"/>
      <c r="Q4797"/>
      <c r="R4797"/>
      <c r="S4797"/>
      <c r="T4797"/>
      <c r="U4797"/>
      <c r="V4797"/>
      <c r="W4797"/>
      <c r="X4797"/>
    </row>
    <row r="4798" spans="1:24" ht="40.5" x14ac:dyDescent="0.25">
      <c r="A4798" s="214">
        <v>4239</v>
      </c>
      <c r="B4798" s="214" t="s">
        <v>1211</v>
      </c>
      <c r="C4798" s="214" t="s">
        <v>544</v>
      </c>
      <c r="D4798" s="214" t="s">
        <v>9</v>
      </c>
      <c r="E4798" s="214" t="s">
        <v>14</v>
      </c>
      <c r="F4798" s="214">
        <v>0</v>
      </c>
      <c r="G4798" s="214">
        <v>0</v>
      </c>
      <c r="H4798" s="12">
        <v>1</v>
      </c>
      <c r="I4798"/>
      <c r="P4798"/>
      <c r="Q4798"/>
      <c r="R4798"/>
      <c r="S4798"/>
      <c r="T4798"/>
      <c r="U4798"/>
      <c r="V4798"/>
      <c r="W4798"/>
      <c r="X4798"/>
    </row>
    <row r="4799" spans="1:24" ht="40.5" x14ac:dyDescent="0.25">
      <c r="A4799" s="214">
        <v>4239</v>
      </c>
      <c r="B4799" s="214" t="s">
        <v>1212</v>
      </c>
      <c r="C4799" s="214" t="s">
        <v>544</v>
      </c>
      <c r="D4799" s="214" t="s">
        <v>9</v>
      </c>
      <c r="E4799" s="214" t="s">
        <v>14</v>
      </c>
      <c r="F4799" s="214">
        <v>0</v>
      </c>
      <c r="G4799" s="214">
        <v>0</v>
      </c>
      <c r="H4799" s="12">
        <v>1</v>
      </c>
      <c r="I4799"/>
      <c r="P4799"/>
      <c r="Q4799"/>
      <c r="R4799"/>
      <c r="S4799"/>
      <c r="T4799"/>
      <c r="U4799"/>
      <c r="V4799"/>
      <c r="W4799"/>
      <c r="X4799"/>
    </row>
    <row r="4800" spans="1:24" ht="40.5" x14ac:dyDescent="0.25">
      <c r="A4800" s="214">
        <v>4239</v>
      </c>
      <c r="B4800" s="214" t="s">
        <v>1213</v>
      </c>
      <c r="C4800" s="214" t="s">
        <v>544</v>
      </c>
      <c r="D4800" s="214" t="s">
        <v>9</v>
      </c>
      <c r="E4800" s="214" t="s">
        <v>14</v>
      </c>
      <c r="F4800" s="214">
        <v>0</v>
      </c>
      <c r="G4800" s="214">
        <v>0</v>
      </c>
      <c r="H4800" s="12">
        <v>1</v>
      </c>
      <c r="I4800"/>
      <c r="P4800"/>
      <c r="Q4800"/>
      <c r="R4800"/>
      <c r="S4800"/>
      <c r="T4800"/>
      <c r="U4800"/>
      <c r="V4800"/>
      <c r="W4800"/>
      <c r="X4800"/>
    </row>
    <row r="4801" spans="1:24" ht="40.5" x14ac:dyDescent="0.25">
      <c r="A4801" s="214">
        <v>4239</v>
      </c>
      <c r="B4801" s="214" t="s">
        <v>1214</v>
      </c>
      <c r="C4801" s="214" t="s">
        <v>544</v>
      </c>
      <c r="D4801" s="214" t="s">
        <v>9</v>
      </c>
      <c r="E4801" s="214" t="s">
        <v>14</v>
      </c>
      <c r="F4801" s="214">
        <v>0</v>
      </c>
      <c r="G4801" s="214">
        <v>0</v>
      </c>
      <c r="H4801" s="12">
        <v>1</v>
      </c>
      <c r="I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4"/>
      <c r="B4802" s="4"/>
      <c r="C4802" s="4"/>
      <c r="D4802" s="4"/>
      <c r="E4802" s="4"/>
      <c r="F4802" s="4"/>
      <c r="G4802" s="4"/>
      <c r="H4802" s="4"/>
      <c r="I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 s="455" t="s">
        <v>264</v>
      </c>
      <c r="B4803" s="456"/>
      <c r="C4803" s="456"/>
      <c r="D4803" s="456"/>
      <c r="E4803" s="456"/>
      <c r="F4803" s="456"/>
      <c r="G4803" s="456"/>
      <c r="H4803" s="545"/>
      <c r="I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 s="558" t="s">
        <v>8</v>
      </c>
      <c r="B4804" s="558"/>
      <c r="C4804" s="558"/>
      <c r="D4804" s="558"/>
      <c r="E4804" s="558"/>
      <c r="F4804" s="558"/>
      <c r="G4804" s="558"/>
      <c r="H4804" s="559"/>
      <c r="I4804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75">
        <v>4269</v>
      </c>
      <c r="B4805" s="75" t="s">
        <v>4040</v>
      </c>
      <c r="C4805" s="75" t="s">
        <v>1006</v>
      </c>
      <c r="D4805" s="75" t="s">
        <v>428</v>
      </c>
      <c r="E4805" s="75" t="s">
        <v>14</v>
      </c>
      <c r="F4805" s="75">
        <v>1200000</v>
      </c>
      <c r="G4805" s="75">
        <v>1200000</v>
      </c>
      <c r="H4805" s="75">
        <v>1</v>
      </c>
      <c r="I4805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455" t="s">
        <v>342</v>
      </c>
      <c r="B4806" s="456"/>
      <c r="C4806" s="456"/>
      <c r="D4806" s="456"/>
      <c r="E4806" s="456"/>
      <c r="F4806" s="456"/>
      <c r="G4806" s="456"/>
      <c r="H4806" s="545"/>
      <c r="I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558" t="s">
        <v>210</v>
      </c>
      <c r="B4807" s="558"/>
      <c r="C4807" s="558"/>
      <c r="D4807" s="558"/>
      <c r="E4807" s="558"/>
      <c r="F4807" s="558"/>
      <c r="G4807" s="558"/>
      <c r="H4807" s="559"/>
      <c r="I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 s="169"/>
      <c r="B4808" s="169"/>
      <c r="C4808" s="169"/>
      <c r="D4808" s="169"/>
      <c r="E4808" s="169"/>
      <c r="F4808" s="169"/>
      <c r="G4808" s="169"/>
      <c r="H4808" s="169"/>
      <c r="I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455" t="s">
        <v>158</v>
      </c>
      <c r="B4809" s="456"/>
      <c r="C4809" s="456"/>
      <c r="D4809" s="456"/>
      <c r="E4809" s="456"/>
      <c r="F4809" s="456"/>
      <c r="G4809" s="456"/>
      <c r="H4809" s="545"/>
      <c r="I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558" t="s">
        <v>210</v>
      </c>
      <c r="B4810" s="558"/>
      <c r="C4810" s="558"/>
      <c r="D4810" s="558"/>
      <c r="E4810" s="558"/>
      <c r="F4810" s="558"/>
      <c r="G4810" s="558"/>
      <c r="H4810" s="559"/>
      <c r="I4810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75">
        <v>4239</v>
      </c>
      <c r="B4811" s="75" t="s">
        <v>1200</v>
      </c>
      <c r="C4811" s="75" t="s">
        <v>32</v>
      </c>
      <c r="D4811" s="75" t="s">
        <v>13</v>
      </c>
      <c r="E4811" s="75" t="s">
        <v>14</v>
      </c>
      <c r="F4811" s="75">
        <v>550000</v>
      </c>
      <c r="G4811" s="75">
        <v>550000</v>
      </c>
      <c r="H4811" s="75">
        <v>1</v>
      </c>
      <c r="I4811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75">
        <v>4239</v>
      </c>
      <c r="B4812" s="75" t="s">
        <v>1201</v>
      </c>
      <c r="C4812" s="75" t="s">
        <v>32</v>
      </c>
      <c r="D4812" s="75" t="s">
        <v>13</v>
      </c>
      <c r="E4812" s="75" t="s">
        <v>14</v>
      </c>
      <c r="F4812" s="75">
        <v>460000</v>
      </c>
      <c r="G4812" s="75">
        <v>460000</v>
      </c>
      <c r="H4812" s="75">
        <v>1</v>
      </c>
      <c r="I4812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455" t="s">
        <v>169</v>
      </c>
      <c r="B4813" s="456"/>
      <c r="C4813" s="456"/>
      <c r="D4813" s="456"/>
      <c r="E4813" s="456"/>
      <c r="F4813" s="456"/>
      <c r="G4813" s="456"/>
      <c r="H4813" s="545"/>
      <c r="I4813"/>
      <c r="P4813"/>
      <c r="Q4813"/>
      <c r="R4813"/>
      <c r="S4813"/>
      <c r="T4813"/>
      <c r="U4813"/>
      <c r="V4813"/>
      <c r="W4813"/>
      <c r="X4813"/>
    </row>
    <row r="4814" spans="1:24" x14ac:dyDescent="0.25">
      <c r="A4814" s="13"/>
      <c r="B4814" s="13"/>
      <c r="C4814" s="13"/>
      <c r="D4814" s="13"/>
      <c r="E4814" s="13"/>
      <c r="F4814" s="13"/>
      <c r="G4814" s="13"/>
      <c r="H4814" s="13"/>
      <c r="I4814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455" t="s">
        <v>195</v>
      </c>
      <c r="B4815" s="456"/>
      <c r="C4815" s="456"/>
      <c r="D4815" s="456"/>
      <c r="E4815" s="456"/>
      <c r="F4815" s="456"/>
      <c r="G4815" s="456"/>
      <c r="H4815" s="545"/>
      <c r="I4815"/>
      <c r="P4815"/>
      <c r="Q4815"/>
      <c r="R4815"/>
      <c r="S4815"/>
      <c r="T4815"/>
      <c r="U4815"/>
      <c r="V4815"/>
      <c r="W4815"/>
      <c r="X4815"/>
    </row>
    <row r="4816" spans="1:24" x14ac:dyDescent="0.25">
      <c r="A4816" s="470" t="s">
        <v>16</v>
      </c>
      <c r="B4816" s="471"/>
      <c r="C4816" s="471"/>
      <c r="D4816" s="471"/>
      <c r="E4816" s="471"/>
      <c r="F4816" s="471"/>
      <c r="G4816" s="471"/>
      <c r="H4816" s="472"/>
      <c r="I4816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54">
        <v>5112</v>
      </c>
      <c r="B4817" s="354" t="s">
        <v>2136</v>
      </c>
      <c r="C4817" s="354" t="s">
        <v>1021</v>
      </c>
      <c r="D4817" s="354" t="s">
        <v>428</v>
      </c>
      <c r="E4817" s="354" t="s">
        <v>14</v>
      </c>
      <c r="F4817" s="354">
        <v>0</v>
      </c>
      <c r="G4817" s="354">
        <v>0</v>
      </c>
      <c r="H4817" s="354">
        <v>1</v>
      </c>
      <c r="I4817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54">
        <v>5112</v>
      </c>
      <c r="B4818" s="354" t="s">
        <v>2137</v>
      </c>
      <c r="C4818" s="354" t="s">
        <v>1021</v>
      </c>
      <c r="D4818" s="354" t="s">
        <v>428</v>
      </c>
      <c r="E4818" s="354" t="s">
        <v>14</v>
      </c>
      <c r="F4818" s="354">
        <v>0</v>
      </c>
      <c r="G4818" s="354">
        <v>0</v>
      </c>
      <c r="H4818" s="354">
        <v>1</v>
      </c>
      <c r="I4818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54">
        <v>5112</v>
      </c>
      <c r="B4819" s="354" t="s">
        <v>2138</v>
      </c>
      <c r="C4819" s="354" t="s">
        <v>1021</v>
      </c>
      <c r="D4819" s="354" t="s">
        <v>428</v>
      </c>
      <c r="E4819" s="354" t="s">
        <v>14</v>
      </c>
      <c r="F4819" s="354">
        <v>0</v>
      </c>
      <c r="G4819" s="354">
        <v>0</v>
      </c>
      <c r="H4819" s="354">
        <v>1</v>
      </c>
      <c r="I4819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558" t="s">
        <v>210</v>
      </c>
      <c r="B4820" s="558"/>
      <c r="C4820" s="558"/>
      <c r="D4820" s="558"/>
      <c r="E4820" s="558"/>
      <c r="F4820" s="558"/>
      <c r="G4820" s="558"/>
      <c r="H4820" s="559"/>
      <c r="I4820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80">
        <v>5112</v>
      </c>
      <c r="B4821" s="380" t="s">
        <v>3371</v>
      </c>
      <c r="C4821" s="380" t="s">
        <v>501</v>
      </c>
      <c r="D4821" s="380" t="s">
        <v>1259</v>
      </c>
      <c r="E4821" s="380" t="s">
        <v>14</v>
      </c>
      <c r="F4821" s="381">
        <v>0</v>
      </c>
      <c r="G4821" s="381">
        <v>0</v>
      </c>
      <c r="H4821" s="381">
        <v>1</v>
      </c>
      <c r="I4821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80">
        <v>5112</v>
      </c>
      <c r="B4822" s="380" t="s">
        <v>3372</v>
      </c>
      <c r="C4822" s="380" t="s">
        <v>501</v>
      </c>
      <c r="D4822" s="380" t="s">
        <v>1259</v>
      </c>
      <c r="E4822" s="380" t="s">
        <v>14</v>
      </c>
      <c r="F4822" s="381">
        <v>0</v>
      </c>
      <c r="G4822" s="381">
        <v>0</v>
      </c>
      <c r="H4822" s="381">
        <v>1</v>
      </c>
      <c r="I4822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80">
        <v>5112</v>
      </c>
      <c r="B4823" s="380" t="s">
        <v>3373</v>
      </c>
      <c r="C4823" s="380" t="s">
        <v>501</v>
      </c>
      <c r="D4823" s="380" t="s">
        <v>1259</v>
      </c>
      <c r="E4823" s="380" t="s">
        <v>14</v>
      </c>
      <c r="F4823" s="381">
        <v>0</v>
      </c>
      <c r="G4823" s="381">
        <v>0</v>
      </c>
      <c r="H4823" s="381">
        <v>1</v>
      </c>
      <c r="I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455" t="s">
        <v>263</v>
      </c>
      <c r="B4824" s="456"/>
      <c r="C4824" s="456"/>
      <c r="D4824" s="456"/>
      <c r="E4824" s="456"/>
      <c r="F4824" s="456"/>
      <c r="G4824" s="456"/>
      <c r="H4824" s="545"/>
      <c r="I4824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556" t="s">
        <v>210</v>
      </c>
      <c r="B4825" s="560"/>
      <c r="C4825" s="560"/>
      <c r="D4825" s="560"/>
      <c r="E4825" s="560"/>
      <c r="F4825" s="560"/>
      <c r="G4825" s="560"/>
      <c r="H4825" s="561"/>
      <c r="I4825"/>
      <c r="P4825"/>
      <c r="Q4825"/>
      <c r="R4825"/>
      <c r="S4825"/>
      <c r="T4825"/>
      <c r="U4825"/>
      <c r="V4825"/>
      <c r="W4825"/>
      <c r="X4825"/>
    </row>
    <row r="4826" spans="1:24" ht="42.75" customHeight="1" x14ac:dyDescent="0.25">
      <c r="A4826" s="428">
        <v>4239</v>
      </c>
      <c r="B4826" s="428" t="s">
        <v>4273</v>
      </c>
      <c r="C4826" s="428" t="s">
        <v>544</v>
      </c>
      <c r="D4826" s="428" t="s">
        <v>289</v>
      </c>
      <c r="E4826" s="428" t="s">
        <v>14</v>
      </c>
      <c r="F4826" s="428">
        <v>445000</v>
      </c>
      <c r="G4826" s="428">
        <v>445000</v>
      </c>
      <c r="H4826" s="428">
        <v>1</v>
      </c>
      <c r="I4826"/>
      <c r="P4826"/>
      <c r="Q4826"/>
      <c r="R4826"/>
      <c r="S4826"/>
      <c r="T4826"/>
      <c r="U4826"/>
      <c r="V4826"/>
      <c r="W4826"/>
      <c r="X4826"/>
    </row>
    <row r="4827" spans="1:24" ht="40.5" x14ac:dyDescent="0.25">
      <c r="A4827" s="428">
        <v>4239</v>
      </c>
      <c r="B4827" s="428" t="s">
        <v>4274</v>
      </c>
      <c r="C4827" s="428" t="s">
        <v>544</v>
      </c>
      <c r="D4827" s="428" t="s">
        <v>289</v>
      </c>
      <c r="E4827" s="428" t="s">
        <v>14</v>
      </c>
      <c r="F4827" s="428">
        <v>285000</v>
      </c>
      <c r="G4827" s="428">
        <v>285000</v>
      </c>
      <c r="H4827" s="428">
        <v>1</v>
      </c>
      <c r="I4827"/>
      <c r="P4827"/>
      <c r="Q4827"/>
      <c r="R4827"/>
      <c r="S4827"/>
      <c r="T4827"/>
      <c r="U4827"/>
      <c r="V4827"/>
      <c r="W4827"/>
      <c r="X4827"/>
    </row>
    <row r="4828" spans="1:24" ht="40.5" x14ac:dyDescent="0.25">
      <c r="A4828" s="428">
        <v>4239</v>
      </c>
      <c r="B4828" s="428" t="s">
        <v>4275</v>
      </c>
      <c r="C4828" s="428" t="s">
        <v>544</v>
      </c>
      <c r="D4828" s="428" t="s">
        <v>289</v>
      </c>
      <c r="E4828" s="428" t="s">
        <v>14</v>
      </c>
      <c r="F4828" s="428">
        <v>310000</v>
      </c>
      <c r="G4828" s="428">
        <v>310000</v>
      </c>
      <c r="H4828" s="428">
        <v>1</v>
      </c>
      <c r="I4828"/>
      <c r="P4828"/>
      <c r="Q4828"/>
      <c r="R4828"/>
      <c r="S4828"/>
      <c r="T4828"/>
      <c r="U4828"/>
      <c r="V4828"/>
      <c r="W4828"/>
      <c r="X4828"/>
    </row>
    <row r="4829" spans="1:24" ht="40.5" x14ac:dyDescent="0.25">
      <c r="A4829" s="428">
        <v>4239</v>
      </c>
      <c r="B4829" s="428" t="s">
        <v>4276</v>
      </c>
      <c r="C4829" s="428" t="s">
        <v>544</v>
      </c>
      <c r="D4829" s="428" t="s">
        <v>289</v>
      </c>
      <c r="E4829" s="428" t="s">
        <v>14</v>
      </c>
      <c r="F4829" s="428">
        <v>360000</v>
      </c>
      <c r="G4829" s="428">
        <v>360000</v>
      </c>
      <c r="H4829" s="428">
        <v>1</v>
      </c>
      <c r="I4829"/>
      <c r="P4829"/>
      <c r="Q4829"/>
      <c r="R4829"/>
      <c r="S4829"/>
      <c r="T4829"/>
      <c r="U4829"/>
      <c r="V4829"/>
      <c r="W4829"/>
      <c r="X4829"/>
    </row>
    <row r="4830" spans="1:24" ht="15" customHeight="1" x14ac:dyDescent="0.25">
      <c r="A4830" s="440" t="s">
        <v>4039</v>
      </c>
      <c r="B4830" s="441"/>
      <c r="C4830" s="441"/>
      <c r="D4830" s="441"/>
      <c r="E4830" s="441"/>
      <c r="F4830" s="441"/>
      <c r="G4830" s="441"/>
      <c r="H4830" s="442"/>
      <c r="I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4">
        <v>4267</v>
      </c>
      <c r="B4831" s="4" t="s">
        <v>4038</v>
      </c>
      <c r="C4831" s="4" t="s">
        <v>1004</v>
      </c>
      <c r="D4831" s="4" t="s">
        <v>428</v>
      </c>
      <c r="E4831" s="4" t="s">
        <v>10</v>
      </c>
      <c r="F4831" s="4">
        <v>13100</v>
      </c>
      <c r="G4831" s="4">
        <f>+F4831*H4831</f>
        <v>4716000</v>
      </c>
      <c r="H4831" s="4">
        <v>360</v>
      </c>
      <c r="I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4">
        <v>4267</v>
      </c>
      <c r="B4832" s="4" t="s">
        <v>4037</v>
      </c>
      <c r="C4832" s="4" t="s">
        <v>1006</v>
      </c>
      <c r="D4832" s="4" t="s">
        <v>428</v>
      </c>
      <c r="E4832" s="4" t="s">
        <v>14</v>
      </c>
      <c r="F4832" s="4">
        <v>1404000</v>
      </c>
      <c r="G4832" s="4">
        <v>1404000</v>
      </c>
      <c r="H4832" s="4">
        <v>1</v>
      </c>
      <c r="I4832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455" t="s">
        <v>197</v>
      </c>
      <c r="B4833" s="456"/>
      <c r="C4833" s="456"/>
      <c r="D4833" s="456"/>
      <c r="E4833" s="456"/>
      <c r="F4833" s="456"/>
      <c r="G4833" s="456"/>
      <c r="H4833" s="545"/>
      <c r="I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4"/>
      <c r="B4834" s="560" t="s">
        <v>196</v>
      </c>
      <c r="C4834" s="560"/>
      <c r="D4834" s="560"/>
      <c r="E4834" s="560"/>
      <c r="F4834" s="560"/>
      <c r="G4834" s="560"/>
      <c r="H4834" s="561"/>
      <c r="I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4"/>
      <c r="B4835" s="4"/>
      <c r="C4835" s="4"/>
      <c r="D4835" s="4"/>
      <c r="E4835" s="4"/>
      <c r="F4835" s="4"/>
      <c r="G4835" s="4"/>
      <c r="H4835" s="4"/>
      <c r="I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558" t="s">
        <v>210</v>
      </c>
      <c r="B4836" s="558"/>
      <c r="C4836" s="558"/>
      <c r="D4836" s="558"/>
      <c r="E4836" s="558"/>
      <c r="F4836" s="558"/>
      <c r="G4836" s="558"/>
      <c r="H4836" s="559"/>
      <c r="I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15"/>
      <c r="B4837" s="15"/>
      <c r="C4837" s="16"/>
      <c r="D4837" s="15"/>
      <c r="E4837" s="15"/>
      <c r="F4837" s="15"/>
      <c r="G4837" s="15"/>
      <c r="H4837" s="15"/>
      <c r="I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455" t="s">
        <v>87</v>
      </c>
      <c r="B4838" s="456"/>
      <c r="C4838" s="456"/>
      <c r="D4838" s="456"/>
      <c r="E4838" s="456"/>
      <c r="F4838" s="456"/>
      <c r="G4838" s="456"/>
      <c r="H4838" s="545"/>
      <c r="I4838"/>
      <c r="K4838" s="278"/>
      <c r="L4838" s="278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34"/>
      <c r="B4839" s="560" t="s">
        <v>2135</v>
      </c>
      <c r="C4839" s="560"/>
      <c r="D4839" s="560"/>
      <c r="E4839" s="560"/>
      <c r="F4839" s="560"/>
      <c r="G4839" s="560"/>
      <c r="H4839" s="561"/>
      <c r="I4839"/>
      <c r="K4839" s="278"/>
      <c r="L4839" s="278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8">
        <v>5112</v>
      </c>
      <c r="B4840" s="38" t="s">
        <v>2139</v>
      </c>
      <c r="C4840" s="39" t="s">
        <v>1021</v>
      </c>
      <c r="D4840" s="38" t="s">
        <v>428</v>
      </c>
      <c r="E4840" s="38" t="s">
        <v>14</v>
      </c>
      <c r="F4840" s="38">
        <v>0</v>
      </c>
      <c r="G4840" s="38">
        <v>0</v>
      </c>
      <c r="H4840" s="15">
        <v>1</v>
      </c>
      <c r="I4840"/>
      <c r="K4840" s="278"/>
      <c r="L4840" s="278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8">
        <v>5112</v>
      </c>
      <c r="B4841" s="38" t="s">
        <v>2140</v>
      </c>
      <c r="C4841" s="39" t="s">
        <v>1021</v>
      </c>
      <c r="D4841" s="38" t="s">
        <v>428</v>
      </c>
      <c r="E4841" s="38" t="s">
        <v>14</v>
      </c>
      <c r="F4841" s="38">
        <v>0</v>
      </c>
      <c r="G4841" s="38">
        <v>0</v>
      </c>
      <c r="H4841" s="15">
        <v>1</v>
      </c>
      <c r="I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558" t="s">
        <v>210</v>
      </c>
      <c r="B4842" s="558"/>
      <c r="C4842" s="558"/>
      <c r="D4842" s="558"/>
      <c r="E4842" s="558"/>
      <c r="F4842" s="558"/>
      <c r="G4842" s="558"/>
      <c r="H4842" s="559"/>
      <c r="I4842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80">
        <v>5112</v>
      </c>
      <c r="B4843" s="380" t="s">
        <v>3374</v>
      </c>
      <c r="C4843" s="380" t="s">
        <v>501</v>
      </c>
      <c r="D4843" s="380" t="s">
        <v>1259</v>
      </c>
      <c r="E4843" s="380" t="s">
        <v>14</v>
      </c>
      <c r="F4843" s="380">
        <v>0</v>
      </c>
      <c r="G4843" s="380">
        <v>0</v>
      </c>
      <c r="H4843" s="380">
        <v>1</v>
      </c>
      <c r="I484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80">
        <v>5112</v>
      </c>
      <c r="B4844" s="380" t="s">
        <v>3375</v>
      </c>
      <c r="C4844" s="380" t="s">
        <v>501</v>
      </c>
      <c r="D4844" s="380" t="s">
        <v>1259</v>
      </c>
      <c r="E4844" s="380" t="s">
        <v>14</v>
      </c>
      <c r="F4844" s="380">
        <v>0</v>
      </c>
      <c r="G4844" s="380">
        <v>0</v>
      </c>
      <c r="H4844" s="380">
        <v>1</v>
      </c>
      <c r="I4844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455" t="s">
        <v>288</v>
      </c>
      <c r="B4845" s="456"/>
      <c r="C4845" s="456"/>
      <c r="D4845" s="456"/>
      <c r="E4845" s="456"/>
      <c r="F4845" s="456"/>
      <c r="G4845" s="456"/>
      <c r="H4845" s="545"/>
      <c r="I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4"/>
      <c r="B4846" s="560" t="s">
        <v>196</v>
      </c>
      <c r="C4846" s="560"/>
      <c r="D4846" s="560"/>
      <c r="E4846" s="560"/>
      <c r="F4846" s="560"/>
      <c r="G4846" s="560"/>
      <c r="H4846" s="561"/>
      <c r="I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4"/>
      <c r="B4847" s="4"/>
      <c r="C4847" s="4"/>
      <c r="D4847" s="4"/>
      <c r="E4847" s="4"/>
      <c r="F4847" s="4"/>
      <c r="G4847" s="4"/>
      <c r="H4847" s="4"/>
      <c r="I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455" t="s">
        <v>306</v>
      </c>
      <c r="B4848" s="456"/>
      <c r="C4848" s="456"/>
      <c r="D4848" s="456"/>
      <c r="E4848" s="456"/>
      <c r="F4848" s="456"/>
      <c r="G4848" s="456"/>
      <c r="H4848" s="545"/>
    </row>
    <row r="4849" spans="1:24" x14ac:dyDescent="0.25">
      <c r="A4849" s="555" t="s">
        <v>16</v>
      </c>
      <c r="B4849" s="556"/>
      <c r="C4849" s="556"/>
      <c r="D4849" s="556"/>
      <c r="E4849" s="556"/>
      <c r="F4849" s="556"/>
      <c r="G4849" s="556"/>
      <c r="H4849" s="557"/>
    </row>
    <row r="4850" spans="1:24" s="3" customFormat="1" x14ac:dyDescent="0.25">
      <c r="A4850" s="16"/>
      <c r="B4850" s="16"/>
      <c r="C4850" s="16"/>
      <c r="D4850" s="16"/>
      <c r="E4850" s="16"/>
      <c r="F4850" s="16"/>
      <c r="G4850" s="16"/>
      <c r="H4850" s="16"/>
      <c r="I4850" s="26"/>
      <c r="P4850" s="26"/>
      <c r="Q4850" s="26"/>
      <c r="R4850" s="26"/>
      <c r="S4850" s="26"/>
      <c r="T4850" s="26"/>
      <c r="U4850" s="26"/>
      <c r="V4850" s="26"/>
      <c r="W4850" s="26"/>
      <c r="X4850" s="26"/>
    </row>
    <row r="4851" spans="1:24" x14ac:dyDescent="0.25">
      <c r="A4851" s="455" t="s">
        <v>3143</v>
      </c>
      <c r="B4851" s="456"/>
      <c r="C4851" s="456"/>
      <c r="D4851" s="456"/>
      <c r="E4851" s="456"/>
      <c r="F4851" s="456"/>
      <c r="G4851" s="456"/>
      <c r="H4851" s="545"/>
      <c r="I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555" t="s">
        <v>8</v>
      </c>
      <c r="B4852" s="556"/>
      <c r="C4852" s="556"/>
      <c r="D4852" s="556"/>
      <c r="E4852" s="556"/>
      <c r="F4852" s="556"/>
      <c r="G4852" s="556"/>
      <c r="H4852" s="557"/>
      <c r="I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14">
        <v>4261</v>
      </c>
      <c r="B4853" s="14" t="s">
        <v>4041</v>
      </c>
      <c r="C4853" s="14" t="s">
        <v>4042</v>
      </c>
      <c r="D4853" s="14" t="s">
        <v>9</v>
      </c>
      <c r="E4853" s="14" t="s">
        <v>10</v>
      </c>
      <c r="F4853" s="14">
        <v>9000</v>
      </c>
      <c r="G4853" s="14">
        <f>+F4853*H4853</f>
        <v>450000</v>
      </c>
      <c r="H4853" s="14">
        <v>50</v>
      </c>
      <c r="I4853"/>
      <c r="P4853"/>
      <c r="Q4853"/>
      <c r="R4853"/>
      <c r="S4853"/>
      <c r="T4853"/>
      <c r="U4853"/>
      <c r="V4853"/>
      <c r="W4853"/>
      <c r="X4853"/>
    </row>
  </sheetData>
  <mergeCells count="1053">
    <mergeCell ref="A4766:H4766"/>
    <mergeCell ref="A649:H649"/>
    <mergeCell ref="A4758:H4758"/>
    <mergeCell ref="A3482:H3482"/>
    <mergeCell ref="A3452:H3452"/>
    <mergeCell ref="A2001:H2001"/>
    <mergeCell ref="A1870:H1870"/>
    <mergeCell ref="A1922:H1922"/>
    <mergeCell ref="A3219:H3219"/>
    <mergeCell ref="A2901:H2901"/>
    <mergeCell ref="A2852:H2852"/>
    <mergeCell ref="A2865:H2865"/>
    <mergeCell ref="A2866:H2866"/>
    <mergeCell ref="A3308:H3308"/>
    <mergeCell ref="A590:H590"/>
    <mergeCell ref="B1892:G1892"/>
    <mergeCell ref="A1894:H1894"/>
    <mergeCell ref="B1903:G1903"/>
    <mergeCell ref="A3264:H3264"/>
    <mergeCell ref="A2748:H2748"/>
    <mergeCell ref="A2769:H2769"/>
    <mergeCell ref="A3544:H3544"/>
    <mergeCell ref="A3474:H3474"/>
    <mergeCell ref="A2787:H2787"/>
    <mergeCell ref="A2775:H2775"/>
    <mergeCell ref="A2809:H2809"/>
    <mergeCell ref="A4486:H4486"/>
    <mergeCell ref="A3803:H3803"/>
    <mergeCell ref="A3556:H3556"/>
    <mergeCell ref="A3550:H3550"/>
    <mergeCell ref="A1800:H1800"/>
    <mergeCell ref="A2106:H2106"/>
    <mergeCell ref="A3862:H3862"/>
    <mergeCell ref="A527:H527"/>
    <mergeCell ref="A581:H581"/>
    <mergeCell ref="A2912:H2912"/>
    <mergeCell ref="A2941:H2941"/>
    <mergeCell ref="A2924:H2924"/>
    <mergeCell ref="A3103:H3103"/>
    <mergeCell ref="A2916:H2916"/>
    <mergeCell ref="A3027:H3027"/>
    <mergeCell ref="A2945:H2945"/>
    <mergeCell ref="A2947:H2947"/>
    <mergeCell ref="A2948:H2948"/>
    <mergeCell ref="A2954:H2954"/>
    <mergeCell ref="A2725:H2725"/>
    <mergeCell ref="A2727:H2727"/>
    <mergeCell ref="A2745:H2745"/>
    <mergeCell ref="A3234:H3234"/>
    <mergeCell ref="A3235:H3235"/>
    <mergeCell ref="A3294:H3294"/>
    <mergeCell ref="A3176:H3176"/>
    <mergeCell ref="A2773:H2773"/>
    <mergeCell ref="A2766:H2766"/>
    <mergeCell ref="A2777:H2777"/>
    <mergeCell ref="A2909:H2909"/>
    <mergeCell ref="A2928:H2928"/>
    <mergeCell ref="A2414:H2414"/>
    <mergeCell ref="A2415:H2415"/>
    <mergeCell ref="A2925:H2925"/>
    <mergeCell ref="A2910:H2910"/>
    <mergeCell ref="A2944:H2944"/>
    <mergeCell ref="A3441:H3441"/>
    <mergeCell ref="A3442:H3442"/>
    <mergeCell ref="A4820:H4820"/>
    <mergeCell ref="A2375:H2375"/>
    <mergeCell ref="A2433:H2433"/>
    <mergeCell ref="A2398:H2398"/>
    <mergeCell ref="A2724:H2724"/>
    <mergeCell ref="A2646:H2646"/>
    <mergeCell ref="A2080:H2080"/>
    <mergeCell ref="A3497:H3497"/>
    <mergeCell ref="A3498:H3498"/>
    <mergeCell ref="A4476:H4476"/>
    <mergeCell ref="A3914:H3914"/>
    <mergeCell ref="A3887:H3887"/>
    <mergeCell ref="A3894:H3894"/>
    <mergeCell ref="A3879:H3879"/>
    <mergeCell ref="A3307:H3307"/>
    <mergeCell ref="A2884:H2884"/>
    <mergeCell ref="A3290:H3290"/>
    <mergeCell ref="A3293:H3293"/>
    <mergeCell ref="A3229:H3229"/>
    <mergeCell ref="A3285:H3285"/>
    <mergeCell ref="A3232:H3232"/>
    <mergeCell ref="A2436:H2436"/>
    <mergeCell ref="A2915:H2915"/>
    <mergeCell ref="A2966:H2966"/>
    <mergeCell ref="A2799:H2799"/>
    <mergeCell ref="A2800:H2800"/>
    <mergeCell ref="A2763:H2763"/>
    <mergeCell ref="A3006:H3006"/>
    <mergeCell ref="A2893:H2893"/>
    <mergeCell ref="A2772:H2772"/>
    <mergeCell ref="A2994:H2994"/>
    <mergeCell ref="A2991:H2991"/>
    <mergeCell ref="A2858:H2858"/>
    <mergeCell ref="A3037:H3037"/>
    <mergeCell ref="A3003:H3003"/>
    <mergeCell ref="A3018:H3018"/>
    <mergeCell ref="A2930:H2930"/>
    <mergeCell ref="A3014:H3014"/>
    <mergeCell ref="A3222:H3222"/>
    <mergeCell ref="A2937:H2937"/>
    <mergeCell ref="A3263:H3263"/>
    <mergeCell ref="A2939:H2939"/>
    <mergeCell ref="A3225:H3225"/>
    <mergeCell ref="A3226:H3226"/>
    <mergeCell ref="A2953:H2953"/>
    <mergeCell ref="A2965:H2965"/>
    <mergeCell ref="A2950:H2950"/>
    <mergeCell ref="A3156:H3156"/>
    <mergeCell ref="A2961:H2961"/>
    <mergeCell ref="A3148:H3148"/>
    <mergeCell ref="A3127:H3127"/>
    <mergeCell ref="A3245:H3245"/>
    <mergeCell ref="A3223:H3223"/>
    <mergeCell ref="A2936:H2936"/>
    <mergeCell ref="A3125:H3125"/>
    <mergeCell ref="A3132:H3132"/>
    <mergeCell ref="A2933:H2933"/>
    <mergeCell ref="A3019:H3019"/>
    <mergeCell ref="A2904:H2904"/>
    <mergeCell ref="A2888:H2888"/>
    <mergeCell ref="A3175:H3175"/>
    <mergeCell ref="A2968:H2968"/>
    <mergeCell ref="A2894:H2894"/>
    <mergeCell ref="A2898:H2898"/>
    <mergeCell ref="A3592:H3592"/>
    <mergeCell ref="A3555:H3555"/>
    <mergeCell ref="A3564:H3564"/>
    <mergeCell ref="A3565:H3565"/>
    <mergeCell ref="A3509:H3509"/>
    <mergeCell ref="A3429:H3429"/>
    <mergeCell ref="A3313:H3313"/>
    <mergeCell ref="A3450:H3450"/>
    <mergeCell ref="A3440:H3440"/>
    <mergeCell ref="A3000:H3000"/>
    <mergeCell ref="A2931:H2931"/>
    <mergeCell ref="A2951:H2951"/>
    <mergeCell ref="A2995:H2995"/>
    <mergeCell ref="A2997:H2997"/>
    <mergeCell ref="A3002:H3002"/>
    <mergeCell ref="A3140:H3140"/>
    <mergeCell ref="A3138:H3138"/>
    <mergeCell ref="A3246:H3246"/>
    <mergeCell ref="A3153:H3153"/>
    <mergeCell ref="A3228:H3228"/>
    <mergeCell ref="A3123:H3123"/>
    <mergeCell ref="A3143:H3143"/>
    <mergeCell ref="A3108:H3108"/>
    <mergeCell ref="A3197:H3197"/>
    <mergeCell ref="A3120:H3120"/>
    <mergeCell ref="A3117:H3117"/>
    <mergeCell ref="A3150:H3150"/>
    <mergeCell ref="A2999:H2999"/>
    <mergeCell ref="A3009:H3009"/>
    <mergeCell ref="A3010:H3010"/>
    <mergeCell ref="A3159:H3159"/>
    <mergeCell ref="A2946:H2946"/>
    <mergeCell ref="A3568:H3568"/>
    <mergeCell ref="A3590:H3590"/>
    <mergeCell ref="A3310:H3310"/>
    <mergeCell ref="A3299:H3299"/>
    <mergeCell ref="A3248:H3248"/>
    <mergeCell ref="A3133:H3133"/>
    <mergeCell ref="A3106:H3106"/>
    <mergeCell ref="A3196:H3196"/>
    <mergeCell ref="A3152:H3152"/>
    <mergeCell ref="A3147:H3147"/>
    <mergeCell ref="A3160:H3160"/>
    <mergeCell ref="A3206:H3206"/>
    <mergeCell ref="A3291:H3291"/>
    <mergeCell ref="A3116:H3116"/>
    <mergeCell ref="A3137:H3137"/>
    <mergeCell ref="A3282:H3282"/>
    <mergeCell ref="A3128:H3128"/>
    <mergeCell ref="A3231:H3231"/>
    <mergeCell ref="A3570:H3570"/>
    <mergeCell ref="A3552:H3552"/>
    <mergeCell ref="A3193:H3193"/>
    <mergeCell ref="A3241:H3241"/>
    <mergeCell ref="A3473:H3473"/>
    <mergeCell ref="A3547:H3547"/>
    <mergeCell ref="A3305:H3305"/>
    <mergeCell ref="A3281:H3281"/>
    <mergeCell ref="A3302:H3302"/>
    <mergeCell ref="A3303:H3303"/>
    <mergeCell ref="A3298:H3298"/>
    <mergeCell ref="A3287:H3287"/>
    <mergeCell ref="A3296:H3296"/>
    <mergeCell ref="A3284:H3284"/>
    <mergeCell ref="A3611:H3611"/>
    <mergeCell ref="A3627:H3627"/>
    <mergeCell ref="A3836:H3836"/>
    <mergeCell ref="A3637:H3637"/>
    <mergeCell ref="A3656:H3656"/>
    <mergeCell ref="A3673:H3673"/>
    <mergeCell ref="A3634:H3634"/>
    <mergeCell ref="A3459:H3459"/>
    <mergeCell ref="A3526:H3526"/>
    <mergeCell ref="A3527:H3527"/>
    <mergeCell ref="A3483:H3483"/>
    <mergeCell ref="A3437:H3437"/>
    <mergeCell ref="A3448:H3448"/>
    <mergeCell ref="A3431:H3431"/>
    <mergeCell ref="A3403:H3403"/>
    <mergeCell ref="A3432:H3432"/>
    <mergeCell ref="A3434:H3434"/>
    <mergeCell ref="A3453:H3453"/>
    <mergeCell ref="A3427:H3427"/>
    <mergeCell ref="A3447:H3447"/>
    <mergeCell ref="A3508:H3508"/>
    <mergeCell ref="A3543:H3543"/>
    <mergeCell ref="A3599:H3599"/>
    <mergeCell ref="A3606:H3606"/>
    <mergeCell ref="A3604:H3604"/>
    <mergeCell ref="A3546:H3546"/>
    <mergeCell ref="A3553:H3553"/>
    <mergeCell ref="A3583:H3583"/>
    <mergeCell ref="A3594:H3594"/>
    <mergeCell ref="A3589:H3589"/>
    <mergeCell ref="A3612:H3612"/>
    <mergeCell ref="A3631:H3631"/>
    <mergeCell ref="A3622:H3622"/>
    <mergeCell ref="A3614:H3614"/>
    <mergeCell ref="A3617:H3617"/>
    <mergeCell ref="A3713:H3713"/>
    <mergeCell ref="B3888:G3888"/>
    <mergeCell ref="B3868:G3868"/>
    <mergeCell ref="A3895:H3895"/>
    <mergeCell ref="B3845:G3845"/>
    <mergeCell ref="A3885:H3885"/>
    <mergeCell ref="A3844:H3844"/>
    <mergeCell ref="A3847:H3847"/>
    <mergeCell ref="A3858:H3858"/>
    <mergeCell ref="A3874:H3874"/>
    <mergeCell ref="A4015:H4015"/>
    <mergeCell ref="A4017:H4017"/>
    <mergeCell ref="B3875:G3875"/>
    <mergeCell ref="A3842:H3842"/>
    <mergeCell ref="A3834:H3834"/>
    <mergeCell ref="A3625:H3625"/>
    <mergeCell ref="A3723:H3723"/>
    <mergeCell ref="A3798:H3798"/>
    <mergeCell ref="B3645:G3645"/>
    <mergeCell ref="A3628:H3628"/>
    <mergeCell ref="A3721:H3721"/>
    <mergeCell ref="A3633:H3633"/>
    <mergeCell ref="A3826:H3826"/>
    <mergeCell ref="A3821:H3821"/>
    <mergeCell ref="A3810:H3810"/>
    <mergeCell ref="A3830:H3830"/>
    <mergeCell ref="A3801:H3801"/>
    <mergeCell ref="A3722:H3722"/>
    <mergeCell ref="A3807:H3807"/>
    <mergeCell ref="A3793:H3793"/>
    <mergeCell ref="A3717:H3717"/>
    <mergeCell ref="A3714:H3714"/>
    <mergeCell ref="A3809:H3809"/>
    <mergeCell ref="A3800:H3800"/>
    <mergeCell ref="A3822:H3822"/>
    <mergeCell ref="A3641:H3641"/>
    <mergeCell ref="A3882:H3882"/>
    <mergeCell ref="A4108:H4108"/>
    <mergeCell ref="A3928:H3928"/>
    <mergeCell ref="A3891:H3891"/>
    <mergeCell ref="B3880:G3880"/>
    <mergeCell ref="A4001:H4001"/>
    <mergeCell ref="A4002:H4002"/>
    <mergeCell ref="A4008:H4008"/>
    <mergeCell ref="A4014:H4014"/>
    <mergeCell ref="A4026:H4026"/>
    <mergeCell ref="A4024:H4024"/>
    <mergeCell ref="A4023:H4023"/>
    <mergeCell ref="A3927:H3927"/>
    <mergeCell ref="A3915:H3915"/>
    <mergeCell ref="A3861:H3861"/>
    <mergeCell ref="A3824:H3824"/>
    <mergeCell ref="B3883:G3883"/>
    <mergeCell ref="A3718:H3718"/>
    <mergeCell ref="B3892:G3892"/>
    <mergeCell ref="A4018:H4018"/>
    <mergeCell ref="B3859:G3859"/>
    <mergeCell ref="A3827:H3827"/>
    <mergeCell ref="A3833:H3833"/>
    <mergeCell ref="B3848:G3848"/>
    <mergeCell ref="A3777:H3777"/>
    <mergeCell ref="A4132:H4132"/>
    <mergeCell ref="B4145:G4145"/>
    <mergeCell ref="A4153:H4153"/>
    <mergeCell ref="A4147:H4147"/>
    <mergeCell ref="A4214:H4214"/>
    <mergeCell ref="A4157:H4157"/>
    <mergeCell ref="A4091:H4091"/>
    <mergeCell ref="A4071:H4071"/>
    <mergeCell ref="A4117:H4117"/>
    <mergeCell ref="A4118:H4118"/>
    <mergeCell ref="A4109:H4109"/>
    <mergeCell ref="A4072:H4072"/>
    <mergeCell ref="A4090:H4090"/>
    <mergeCell ref="A4034:H4034"/>
    <mergeCell ref="A4027:H4027"/>
    <mergeCell ref="A4103:H4103"/>
    <mergeCell ref="A4036:H4036"/>
    <mergeCell ref="A4063:H4063"/>
    <mergeCell ref="A4045:H4045"/>
    <mergeCell ref="A4051:H4051"/>
    <mergeCell ref="A4054:H4054"/>
    <mergeCell ref="A4066:H4066"/>
    <mergeCell ref="A4041:H4041"/>
    <mergeCell ref="A4048:H4048"/>
    <mergeCell ref="A4049:H4049"/>
    <mergeCell ref="A4031:H4031"/>
    <mergeCell ref="A4042:H4042"/>
    <mergeCell ref="A4064:H4064"/>
    <mergeCell ref="A4039:H4039"/>
    <mergeCell ref="A4038:H4038"/>
    <mergeCell ref="A4030:H4030"/>
    <mergeCell ref="A4087:H4087"/>
    <mergeCell ref="A4521:H4521"/>
    <mergeCell ref="A4482:H4482"/>
    <mergeCell ref="A4483:H4483"/>
    <mergeCell ref="A4842:H4842"/>
    <mergeCell ref="A3462:H3462"/>
    <mergeCell ref="A3560:H3560"/>
    <mergeCell ref="A3557:H3557"/>
    <mergeCell ref="A3288:H3288"/>
    <mergeCell ref="A4824:H4824"/>
    <mergeCell ref="A4732:H4732"/>
    <mergeCell ref="A4698:H4698"/>
    <mergeCell ref="A3926:H3926"/>
    <mergeCell ref="A4737:H4737"/>
    <mergeCell ref="A4021:H4021"/>
    <mergeCell ref="A3439:H3439"/>
    <mergeCell ref="A3436:H3436"/>
    <mergeCell ref="A3426:H3426"/>
    <mergeCell ref="A4833:H4833"/>
    <mergeCell ref="B4834:H4834"/>
    <mergeCell ref="A3648:H3648"/>
    <mergeCell ref="A3649:H3649"/>
    <mergeCell ref="A3458:H3458"/>
    <mergeCell ref="A4746:H4746"/>
    <mergeCell ref="A4240:H4240"/>
    <mergeCell ref="A4241:H4241"/>
    <mergeCell ref="A4232:H4232"/>
    <mergeCell ref="A4156:H4156"/>
    <mergeCell ref="A4104:H4104"/>
    <mergeCell ref="A4139:H4139"/>
    <mergeCell ref="A4144:H4144"/>
    <mergeCell ref="A4133:H4133"/>
    <mergeCell ref="A4215:H4215"/>
    <mergeCell ref="A4838:H4838"/>
    <mergeCell ref="A4148:H4148"/>
    <mergeCell ref="A4155:H4155"/>
    <mergeCell ref="A4246:H4246"/>
    <mergeCell ref="A4247:H4247"/>
    <mergeCell ref="A4740:H4740"/>
    <mergeCell ref="A4656:H4656"/>
    <mergeCell ref="A4538:H4538"/>
    <mergeCell ref="A4489:H4489"/>
    <mergeCell ref="A4736:H4736"/>
    <mergeCell ref="A4697:H4697"/>
    <mergeCell ref="A4529:H4529"/>
    <mergeCell ref="A4533:H4533"/>
    <mergeCell ref="A4534:H4534"/>
    <mergeCell ref="A4528:H4528"/>
    <mergeCell ref="A4324:H4324"/>
    <mergeCell ref="A4540:H4540"/>
    <mergeCell ref="A4488:H4488"/>
    <mergeCell ref="A4729:H4729"/>
    <mergeCell ref="A4731:H4731"/>
    <mergeCell ref="A4728:H4728"/>
    <mergeCell ref="A4558:H4558"/>
    <mergeCell ref="A4739:H4739"/>
    <mergeCell ref="A4206:H4206"/>
    <mergeCell ref="A4207:H4207"/>
    <mergeCell ref="A4816:H4816"/>
    <mergeCell ref="A4477:H4477"/>
    <mergeCell ref="A4480:H4480"/>
    <mergeCell ref="A4556:H4556"/>
    <mergeCell ref="A4700:H4700"/>
    <mergeCell ref="A4235:H4235"/>
    <mergeCell ref="A4542:H4542"/>
    <mergeCell ref="A4543:H4543"/>
    <mergeCell ref="A4545:H4545"/>
    <mergeCell ref="A4547:H4547"/>
    <mergeCell ref="A4743:H4743"/>
    <mergeCell ref="A4238:H4238"/>
    <mergeCell ref="A4552:H4552"/>
    <mergeCell ref="A4548:H4548"/>
    <mergeCell ref="A4516:H4516"/>
    <mergeCell ref="A4734:H4734"/>
    <mergeCell ref="A4637:H4637"/>
    <mergeCell ref="A2223:H2223"/>
    <mergeCell ref="A4033:H4033"/>
    <mergeCell ref="A4150:H4150"/>
    <mergeCell ref="A4151:H4151"/>
    <mergeCell ref="A4231:H4231"/>
    <mergeCell ref="A4266:H4266"/>
    <mergeCell ref="A4520:H4520"/>
    <mergeCell ref="A4509:H4509"/>
    <mergeCell ref="A4701:H4701"/>
    <mergeCell ref="A4513:H4513"/>
    <mergeCell ref="A4514:H4514"/>
    <mergeCell ref="A4506:H4506"/>
    <mergeCell ref="A4507:H4507"/>
    <mergeCell ref="A4511:H4511"/>
    <mergeCell ref="A4557:H4557"/>
    <mergeCell ref="A4243:H4243"/>
    <mergeCell ref="A4525:H4525"/>
    <mergeCell ref="A4537:H4537"/>
    <mergeCell ref="A3947:H3947"/>
    <mergeCell ref="A4234:H4234"/>
    <mergeCell ref="A4067:H4067"/>
    <mergeCell ref="A4069:H4069"/>
    <mergeCell ref="A4852:H4852"/>
    <mergeCell ref="A4807:H4807"/>
    <mergeCell ref="A4764:H4764"/>
    <mergeCell ref="A4752:H4752"/>
    <mergeCell ref="A4749:H4749"/>
    <mergeCell ref="A4750:H4750"/>
    <mergeCell ref="A4755:H4755"/>
    <mergeCell ref="A4742:H4742"/>
    <mergeCell ref="A4756:H4756"/>
    <mergeCell ref="A4803:H4803"/>
    <mergeCell ref="A4760:H4760"/>
    <mergeCell ref="A4815:H4815"/>
    <mergeCell ref="A4813:H4813"/>
    <mergeCell ref="A4845:H4845"/>
    <mergeCell ref="B4846:H4846"/>
    <mergeCell ref="A4825:H4825"/>
    <mergeCell ref="A4836:H4836"/>
    <mergeCell ref="A4806:H4806"/>
    <mergeCell ref="A4763:H4763"/>
    <mergeCell ref="A4780:H4780"/>
    <mergeCell ref="A4804:H4804"/>
    <mergeCell ref="A4768:H4768"/>
    <mergeCell ref="A4810:H4810"/>
    <mergeCell ref="A4848:H4848"/>
    <mergeCell ref="A4849:H4849"/>
    <mergeCell ref="A4851:H4851"/>
    <mergeCell ref="A4769:H4769"/>
    <mergeCell ref="A4779:H4779"/>
    <mergeCell ref="A4753:H4753"/>
    <mergeCell ref="B4839:H4839"/>
    <mergeCell ref="A4809:H4809"/>
    <mergeCell ref="A4761:H4761"/>
    <mergeCell ref="A1522:H1522"/>
    <mergeCell ref="A1415:H1415"/>
    <mergeCell ref="A984:H984"/>
    <mergeCell ref="A985:H985"/>
    <mergeCell ref="A1145:H1145"/>
    <mergeCell ref="A516:H516"/>
    <mergeCell ref="A1488:H1488"/>
    <mergeCell ref="A1405:H1405"/>
    <mergeCell ref="A1328:H1328"/>
    <mergeCell ref="A1046:H1046"/>
    <mergeCell ref="A1015:H1015"/>
    <mergeCell ref="A1138:H1138"/>
    <mergeCell ref="A1460:H1460"/>
    <mergeCell ref="A1413:H1413"/>
    <mergeCell ref="A1485:H1485"/>
    <mergeCell ref="A1453:H1453"/>
    <mergeCell ref="A1393:H1393"/>
    <mergeCell ref="A1418:H1418"/>
    <mergeCell ref="A1509:H1509"/>
    <mergeCell ref="A1422:H1422"/>
    <mergeCell ref="A1421:H1421"/>
    <mergeCell ref="A1519:H1519"/>
    <mergeCell ref="A1510:H1510"/>
    <mergeCell ref="A1491:H1491"/>
    <mergeCell ref="A1489:H1489"/>
    <mergeCell ref="A1102:H1102"/>
    <mergeCell ref="A1466:H1466"/>
    <mergeCell ref="A1442:H1442"/>
    <mergeCell ref="A708:H708"/>
    <mergeCell ref="A709:H709"/>
    <mergeCell ref="A747:H747"/>
    <mergeCell ref="A758:H758"/>
    <mergeCell ref="A646:H646"/>
    <mergeCell ref="A484:H484"/>
    <mergeCell ref="A482:H482"/>
    <mergeCell ref="A641:H641"/>
    <mergeCell ref="A575:H575"/>
    <mergeCell ref="A537:H537"/>
    <mergeCell ref="A593:H593"/>
    <mergeCell ref="A538:H538"/>
    <mergeCell ref="A540:H540"/>
    <mergeCell ref="A573:H573"/>
    <mergeCell ref="A521:H521"/>
    <mergeCell ref="A561:H561"/>
    <mergeCell ref="A542:H542"/>
    <mergeCell ref="A486:H486"/>
    <mergeCell ref="A571:H571"/>
    <mergeCell ref="A868:H868"/>
    <mergeCell ref="A912:H912"/>
    <mergeCell ref="A909:H909"/>
    <mergeCell ref="A712:H712"/>
    <mergeCell ref="A881:H881"/>
    <mergeCell ref="A762:H762"/>
    <mergeCell ref="A662:H662"/>
    <mergeCell ref="A714:H714"/>
    <mergeCell ref="A792:H792"/>
    <mergeCell ref="A652:H652"/>
    <mergeCell ref="A498:H498"/>
    <mergeCell ref="A703:H703"/>
    <mergeCell ref="A691:H691"/>
    <mergeCell ref="A695:H695"/>
    <mergeCell ref="A700:H700"/>
    <mergeCell ref="A702:H702"/>
    <mergeCell ref="A711:H711"/>
    <mergeCell ref="A1202:H1202"/>
    <mergeCell ref="A1218:H1218"/>
    <mergeCell ref="A1142:H1142"/>
    <mergeCell ref="A1178:H1178"/>
    <mergeCell ref="A900:H900"/>
    <mergeCell ref="A962:H962"/>
    <mergeCell ref="A1416:H1416"/>
    <mergeCell ref="A895:H895"/>
    <mergeCell ref="A896:H896"/>
    <mergeCell ref="A1217:H1217"/>
    <mergeCell ref="A1131:H1131"/>
    <mergeCell ref="A857:H857"/>
    <mergeCell ref="A877:H877"/>
    <mergeCell ref="A872:H872"/>
    <mergeCell ref="A874:H874"/>
    <mergeCell ref="A876:H876"/>
    <mergeCell ref="A906:H906"/>
    <mergeCell ref="A1410:H1410"/>
    <mergeCell ref="A1411:H1411"/>
    <mergeCell ref="A1205:H1205"/>
    <mergeCell ref="A961:H961"/>
    <mergeCell ref="A1129:H1129"/>
    <mergeCell ref="A1040:H1040"/>
    <mergeCell ref="A1174:H1174"/>
    <mergeCell ref="A988:H988"/>
    <mergeCell ref="A1137:H1137"/>
    <mergeCell ref="A1367:H1367"/>
    <mergeCell ref="A1211:H1211"/>
    <mergeCell ref="A1126:H1126"/>
    <mergeCell ref="A1127:H1127"/>
    <mergeCell ref="A705:H705"/>
    <mergeCell ref="A892:H892"/>
    <mergeCell ref="A893:H893"/>
    <mergeCell ref="A908:H908"/>
    <mergeCell ref="A1366:H1366"/>
    <mergeCell ref="A1401:H1401"/>
    <mergeCell ref="A3815:H3815"/>
    <mergeCell ref="A3312:H3312"/>
    <mergeCell ref="A1524:H1524"/>
    <mergeCell ref="A1404:H1404"/>
    <mergeCell ref="A1396:H1396"/>
    <mergeCell ref="A1390:H1390"/>
    <mergeCell ref="A1135:H1135"/>
    <mergeCell ref="A993:H993"/>
    <mergeCell ref="A1124:H1124"/>
    <mergeCell ref="A1125:H1125"/>
    <mergeCell ref="A1521:H1521"/>
    <mergeCell ref="A1461:H1461"/>
    <mergeCell ref="A1391:H1391"/>
    <mergeCell ref="A1850:H1850"/>
    <mergeCell ref="A1869:H1869"/>
    <mergeCell ref="A2038:H2038"/>
    <mergeCell ref="A3797:H3797"/>
    <mergeCell ref="A3795:H3795"/>
    <mergeCell ref="A1900:H1900"/>
    <mergeCell ref="A2062:H2062"/>
    <mergeCell ref="A1901:H1901"/>
    <mergeCell ref="A1906:H1906"/>
    <mergeCell ref="A1896:H1896"/>
    <mergeCell ref="A1916:H1916"/>
    <mergeCell ref="A1923:H1923"/>
    <mergeCell ref="A2021:H2021"/>
    <mergeCell ref="A1474:H1474"/>
    <mergeCell ref="A1419:H1419"/>
    <mergeCell ref="A1219:H1219"/>
    <mergeCell ref="A1407:H1407"/>
    <mergeCell ref="A152:H152"/>
    <mergeCell ref="A3616:H3616"/>
    <mergeCell ref="A683:H683"/>
    <mergeCell ref="A292:H292"/>
    <mergeCell ref="A555:H555"/>
    <mergeCell ref="A591:H591"/>
    <mergeCell ref="A664:H664"/>
    <mergeCell ref="A277:H277"/>
    <mergeCell ref="A337:H337"/>
    <mergeCell ref="A661:H661"/>
    <mergeCell ref="A647:H647"/>
    <mergeCell ref="A623:H623"/>
    <mergeCell ref="A642:H642"/>
    <mergeCell ref="A524:H524"/>
    <mergeCell ref="A382:H382"/>
    <mergeCell ref="A383:H383"/>
    <mergeCell ref="A330:H330"/>
    <mergeCell ref="A332:H332"/>
    <mergeCell ref="A513:H513"/>
    <mergeCell ref="A915:H915"/>
    <mergeCell ref="A917:H917"/>
    <mergeCell ref="A759:H759"/>
    <mergeCell ref="A534:H534"/>
    <mergeCell ref="A562:H562"/>
    <mergeCell ref="A569:H569"/>
    <mergeCell ref="A576:H576"/>
    <mergeCell ref="A489:H489"/>
    <mergeCell ref="A278:H278"/>
    <mergeCell ref="A12:H12"/>
    <mergeCell ref="A336:H336"/>
    <mergeCell ref="A348:H348"/>
    <mergeCell ref="A3837:H3837"/>
    <mergeCell ref="A2992:H2992"/>
    <mergeCell ref="A3007:H3007"/>
    <mergeCell ref="A3114:H3114"/>
    <mergeCell ref="A3112:H3112"/>
    <mergeCell ref="A3111:H3111"/>
    <mergeCell ref="A3058:H3058"/>
    <mergeCell ref="A3608:H3608"/>
    <mergeCell ref="A3595:H3595"/>
    <mergeCell ref="A3603:H3603"/>
    <mergeCell ref="A3559:H3559"/>
    <mergeCell ref="A3562:H3562"/>
    <mergeCell ref="B3571:G3571"/>
    <mergeCell ref="A3609:H3609"/>
    <mergeCell ref="A3039:H3039"/>
    <mergeCell ref="A3038:H3038"/>
    <mergeCell ref="A3142:H3142"/>
    <mergeCell ref="A3130:H3130"/>
    <mergeCell ref="A3105:H3105"/>
    <mergeCell ref="A3109:H3109"/>
    <mergeCell ref="A3145:H3145"/>
    <mergeCell ref="A3119:H3119"/>
    <mergeCell ref="A3122:H3122"/>
    <mergeCell ref="A3135:H3135"/>
    <mergeCell ref="A3792:H3792"/>
    <mergeCell ref="A3812:H3812"/>
    <mergeCell ref="A3642:H3642"/>
    <mergeCell ref="A3814:H3814"/>
    <mergeCell ref="A3624:H3624"/>
    <mergeCell ref="A6:H6"/>
    <mergeCell ref="A386:H386"/>
    <mergeCell ref="A257:H257"/>
    <mergeCell ref="A271:H271"/>
    <mergeCell ref="A272:H272"/>
    <mergeCell ref="A304:H304"/>
    <mergeCell ref="A258:H258"/>
    <mergeCell ref="A307:H307"/>
    <mergeCell ref="A305:H305"/>
    <mergeCell ref="A309:H309"/>
    <mergeCell ref="A347:H347"/>
    <mergeCell ref="A299:H299"/>
    <mergeCell ref="A300:H300"/>
    <mergeCell ref="A327:H327"/>
    <mergeCell ref="A7:H7"/>
    <mergeCell ref="A262:H262"/>
    <mergeCell ref="A263:H263"/>
    <mergeCell ref="A11:H11"/>
    <mergeCell ref="A342:H342"/>
    <mergeCell ref="A372:H372"/>
    <mergeCell ref="A361:H361"/>
    <mergeCell ref="A380:H380"/>
    <mergeCell ref="A315:H315"/>
    <mergeCell ref="A345:H345"/>
    <mergeCell ref="A329:H329"/>
    <mergeCell ref="A324:H324"/>
    <mergeCell ref="A343:H343"/>
    <mergeCell ref="A312:H312"/>
    <mergeCell ref="A275:H275"/>
    <mergeCell ref="A368:H368"/>
    <mergeCell ref="A369:H369"/>
    <mergeCell ref="A360:H360"/>
    <mergeCell ref="A594:H594"/>
    <mergeCell ref="A469:H469"/>
    <mergeCell ref="A339:H339"/>
    <mergeCell ref="A391:H391"/>
    <mergeCell ref="A388:H388"/>
    <mergeCell ref="A544:H544"/>
    <mergeCell ref="A553:H553"/>
    <mergeCell ref="A287:H287"/>
    <mergeCell ref="A288:H288"/>
    <mergeCell ref="A350:H350"/>
    <mergeCell ref="A351:H351"/>
    <mergeCell ref="A509:H509"/>
    <mergeCell ref="A541:H541"/>
    <mergeCell ref="A568:H568"/>
    <mergeCell ref="A545:H545"/>
    <mergeCell ref="A385:H385"/>
    <mergeCell ref="A328:H328"/>
    <mergeCell ref="A323:H323"/>
    <mergeCell ref="A523:H523"/>
    <mergeCell ref="A297:H297"/>
    <mergeCell ref="A357:H357"/>
    <mergeCell ref="A1573:H1573"/>
    <mergeCell ref="B1565:G1565"/>
    <mergeCell ref="A1576:H1576"/>
    <mergeCell ref="A313:H313"/>
    <mergeCell ref="A293:H293"/>
    <mergeCell ref="A302:H302"/>
    <mergeCell ref="A520:H520"/>
    <mergeCell ref="A321:H321"/>
    <mergeCell ref="A1213:H1213"/>
    <mergeCell ref="A898:H898"/>
    <mergeCell ref="A861:H861"/>
    <mergeCell ref="A901:H901"/>
    <mergeCell ref="A274:H274"/>
    <mergeCell ref="A848:H848"/>
    <mergeCell ref="A842:H842"/>
    <mergeCell ref="A864:H864"/>
    <mergeCell ref="A766:H766"/>
    <mergeCell ref="A1103:H1103"/>
    <mergeCell ref="A847:H847"/>
    <mergeCell ref="A761:H761"/>
    <mergeCell ref="A843:H843"/>
    <mergeCell ref="A1041:H1041"/>
    <mergeCell ref="A911:H911"/>
    <mergeCell ref="A1180:H1180"/>
    <mergeCell ref="A763:H763"/>
    <mergeCell ref="A767:H767"/>
    <mergeCell ref="A867:H867"/>
    <mergeCell ref="A858:H858"/>
    <mergeCell ref="A1132:H1132"/>
    <mergeCell ref="A715:H715"/>
    <mergeCell ref="A1120:H1120"/>
    <mergeCell ref="A1177:H1177"/>
    <mergeCell ref="A682:H682"/>
    <mergeCell ref="A676:H676"/>
    <mergeCell ref="A677:H677"/>
    <mergeCell ref="A658:H658"/>
    <mergeCell ref="A659:H659"/>
    <mergeCell ref="A672:H672"/>
    <mergeCell ref="A481:H481"/>
    <mergeCell ref="A488:H488"/>
    <mergeCell ref="A508:H508"/>
    <mergeCell ref="A392:H392"/>
    <mergeCell ref="A517:H517"/>
    <mergeCell ref="A1729:H1729"/>
    <mergeCell ref="A1402:H1402"/>
    <mergeCell ref="A865:H865"/>
    <mergeCell ref="A1045:H1045"/>
    <mergeCell ref="A844:H844"/>
    <mergeCell ref="A1183:H1183"/>
    <mergeCell ref="A1173:H1173"/>
    <mergeCell ref="A1395:H1395"/>
    <mergeCell ref="A860:H860"/>
    <mergeCell ref="A1728:H1728"/>
    <mergeCell ref="A1598:H1598"/>
    <mergeCell ref="A1593:H1593"/>
    <mergeCell ref="A918:H918"/>
    <mergeCell ref="A1486:H1486"/>
    <mergeCell ref="A965:H965"/>
    <mergeCell ref="A1527:H1527"/>
    <mergeCell ref="A1529:H1529"/>
    <mergeCell ref="A1530:H1530"/>
    <mergeCell ref="A1588:H1588"/>
    <mergeCell ref="A1596:H1596"/>
    <mergeCell ref="B1570:G1570"/>
    <mergeCell ref="A1:C5"/>
    <mergeCell ref="H2:H5"/>
    <mergeCell ref="A1818:H1818"/>
    <mergeCell ref="D1:G5"/>
    <mergeCell ref="A284:H284"/>
    <mergeCell ref="A283:H283"/>
    <mergeCell ref="A280:H280"/>
    <mergeCell ref="A281:H281"/>
    <mergeCell ref="A316:H316"/>
    <mergeCell ref="A377:H377"/>
    <mergeCell ref="A378:H378"/>
    <mergeCell ref="A1192:H1192"/>
    <mergeCell ref="A1193:H1193"/>
    <mergeCell ref="A1204:H1204"/>
    <mergeCell ref="A1181:H1181"/>
    <mergeCell ref="A992:H992"/>
    <mergeCell ref="A1144:H1144"/>
    <mergeCell ref="A1592:H1592"/>
    <mergeCell ref="A1556:H1556"/>
    <mergeCell ref="A1475:H1475"/>
    <mergeCell ref="A1560:H1560"/>
    <mergeCell ref="A363:H363"/>
    <mergeCell ref="A706:H706"/>
    <mergeCell ref="A670:H670"/>
    <mergeCell ref="A686:H686"/>
    <mergeCell ref="A685:H685"/>
    <mergeCell ref="A653:H653"/>
    <mergeCell ref="A692:H692"/>
    <mergeCell ref="A694:H694"/>
    <mergeCell ref="A656:H656"/>
    <mergeCell ref="A655:H655"/>
    <mergeCell ref="A669:H669"/>
    <mergeCell ref="A1568:H1568"/>
    <mergeCell ref="A1552:H1552"/>
    <mergeCell ref="B1574:G1574"/>
    <mergeCell ref="A1550:H1550"/>
    <mergeCell ref="A1544:H1544"/>
    <mergeCell ref="A1545:H1545"/>
    <mergeCell ref="A1567:H1567"/>
    <mergeCell ref="A1557:H1557"/>
    <mergeCell ref="A1525:H1525"/>
    <mergeCell ref="B1553:G1553"/>
    <mergeCell ref="A1549:H1549"/>
    <mergeCell ref="A1547:H1547"/>
    <mergeCell ref="A1559:H1559"/>
    <mergeCell ref="A1539:H1539"/>
    <mergeCell ref="B1788:G1788"/>
    <mergeCell ref="A1787:H1787"/>
    <mergeCell ref="A1785:H1785"/>
    <mergeCell ref="A1770:H1770"/>
    <mergeCell ref="A1736:H1736"/>
    <mergeCell ref="A1742:H1742"/>
    <mergeCell ref="A1754:H1754"/>
    <mergeCell ref="B1755:G1755"/>
    <mergeCell ref="A1739:H1739"/>
    <mergeCell ref="A1750:G1750"/>
    <mergeCell ref="A1600:H1600"/>
    <mergeCell ref="A1700:H1700"/>
    <mergeCell ref="A1735:H1735"/>
    <mergeCell ref="A1747:H1747"/>
    <mergeCell ref="A1599:H1599"/>
    <mergeCell ref="A1595:H1595"/>
    <mergeCell ref="B1577:G1577"/>
    <mergeCell ref="A1564:H1564"/>
    <mergeCell ref="A1792:H1792"/>
    <mergeCell ref="A1779:H1779"/>
    <mergeCell ref="A1776:H1776"/>
    <mergeCell ref="A1790:H1790"/>
    <mergeCell ref="A1795:H1795"/>
    <mergeCell ref="A1794:H1794"/>
    <mergeCell ref="A1811:G1811"/>
    <mergeCell ref="A1758:H1758"/>
    <mergeCell ref="A1746:H1746"/>
    <mergeCell ref="A1764:H1764"/>
    <mergeCell ref="A1744:H1744"/>
    <mergeCell ref="A1741:H1741"/>
    <mergeCell ref="A1761:H1761"/>
    <mergeCell ref="A1783:H1783"/>
    <mergeCell ref="A1773:H1773"/>
    <mergeCell ref="A1774:H1774"/>
    <mergeCell ref="A1765:H1765"/>
    <mergeCell ref="A1771:H1771"/>
    <mergeCell ref="A1769:H1769"/>
    <mergeCell ref="B1759:G1759"/>
    <mergeCell ref="A1782:H1782"/>
    <mergeCell ref="A1777:H1777"/>
    <mergeCell ref="A1797:H1797"/>
    <mergeCell ref="B1803:G1803"/>
    <mergeCell ref="A1799:H1799"/>
    <mergeCell ref="A1802:H1802"/>
    <mergeCell ref="A1767:H1767"/>
    <mergeCell ref="A1836:H1836"/>
    <mergeCell ref="A2156:H2156"/>
    <mergeCell ref="B2152:G2152"/>
    <mergeCell ref="B2145:G2145"/>
    <mergeCell ref="A2300:H2300"/>
    <mergeCell ref="A2388:H2388"/>
    <mergeCell ref="A1866:H1866"/>
    <mergeCell ref="A2034:H2034"/>
    <mergeCell ref="A2053:H2053"/>
    <mergeCell ref="A1915:H1915"/>
    <mergeCell ref="A1918:H1918"/>
    <mergeCell ref="A2065:H2065"/>
    <mergeCell ref="A2570:H2570"/>
    <mergeCell ref="A1908:H1908"/>
    <mergeCell ref="A2103:H2103"/>
    <mergeCell ref="A2013:H2013"/>
    <mergeCell ref="A2014:H2014"/>
    <mergeCell ref="A2016:H2016"/>
    <mergeCell ref="A2027:H2027"/>
    <mergeCell ref="A2028:H2028"/>
    <mergeCell ref="A2432:H2432"/>
    <mergeCell ref="A2086:H2086"/>
    <mergeCell ref="A2088:H2088"/>
    <mergeCell ref="A2022:H2022"/>
    <mergeCell ref="A2030:H2030"/>
    <mergeCell ref="A2052:H2052"/>
    <mergeCell ref="A1909:H1909"/>
    <mergeCell ref="A2018:H2018"/>
    <mergeCell ref="D1837:E1837"/>
    <mergeCell ref="A2063:H2063"/>
    <mergeCell ref="A2155:H2155"/>
    <mergeCell ref="B1919:G1919"/>
    <mergeCell ref="A2899:H2899"/>
    <mergeCell ref="A2902:H2902"/>
    <mergeCell ref="A2082:H2082"/>
    <mergeCell ref="A2031:H2031"/>
    <mergeCell ref="A2040:H2040"/>
    <mergeCell ref="A1851:H1851"/>
    <mergeCell ref="A2275:H2275"/>
    <mergeCell ref="A2405:H2405"/>
    <mergeCell ref="A2429:H2429"/>
    <mergeCell ref="A2424:H2424"/>
    <mergeCell ref="A2400:H2400"/>
    <mergeCell ref="A2301:H2301"/>
    <mergeCell ref="A2154:H2154"/>
    <mergeCell ref="A2151:H2151"/>
    <mergeCell ref="A1857:H1857"/>
    <mergeCell ref="A2239:H2239"/>
    <mergeCell ref="A2360:H2360"/>
    <mergeCell ref="A2343:H2343"/>
    <mergeCell ref="A2342:H2342"/>
    <mergeCell ref="A2243:H2243"/>
    <mergeCell ref="A2066:H2066"/>
    <mergeCell ref="B1867:G1867"/>
    <mergeCell ref="A2368:H2368"/>
    <mergeCell ref="B2058:G2058"/>
    <mergeCell ref="A2074:H2074"/>
    <mergeCell ref="A2427:H2427"/>
    <mergeCell ref="A1921:H1921"/>
    <mergeCell ref="A2238:H2238"/>
    <mergeCell ref="A2885:H2885"/>
    <mergeCell ref="A2890:H2890"/>
    <mergeCell ref="B2853:G2853"/>
    <mergeCell ref="A2647:H2647"/>
    <mergeCell ref="A2855:H2855"/>
    <mergeCell ref="A2807:H2807"/>
    <mergeCell ref="A2649:H2649"/>
    <mergeCell ref="A2644:H2644"/>
    <mergeCell ref="A2655:H2655"/>
    <mergeCell ref="A2636:H2636"/>
    <mergeCell ref="B2637:G2637"/>
    <mergeCell ref="A2669:H2669"/>
    <mergeCell ref="A2803:H2803"/>
    <mergeCell ref="A2665:H2665"/>
    <mergeCell ref="A2662:H2662"/>
    <mergeCell ref="A2789:H2789"/>
    <mergeCell ref="A2797:H2797"/>
    <mergeCell ref="A2802:H2802"/>
    <mergeCell ref="A2778:H2778"/>
    <mergeCell ref="A2738:H2738"/>
    <mergeCell ref="A2739:H2739"/>
    <mergeCell ref="A2808:H2808"/>
    <mergeCell ref="A4501:H4501"/>
    <mergeCell ref="A4502:H4502"/>
    <mergeCell ref="A1381:H1381"/>
    <mergeCell ref="A1382:H1382"/>
    <mergeCell ref="A1384:H1384"/>
    <mergeCell ref="A3477:H3477"/>
    <mergeCell ref="A4201:H4201"/>
    <mergeCell ref="A4202:H4202"/>
    <mergeCell ref="A4204:H4204"/>
    <mergeCell ref="A3522:H3522"/>
    <mergeCell ref="A3523:H3523"/>
    <mergeCell ref="A2680:H2680"/>
    <mergeCell ref="A2660:H2660"/>
    <mergeCell ref="A2663:H2663"/>
    <mergeCell ref="A2679:H2679"/>
    <mergeCell ref="A2701:H2701"/>
    <mergeCell ref="A2700:H2700"/>
    <mergeCell ref="A2813:H2813"/>
    <mergeCell ref="A2682:H2682"/>
    <mergeCell ref="A2728:H2728"/>
    <mergeCell ref="A2744:H2744"/>
    <mergeCell ref="A2668:H2668"/>
    <mergeCell ref="A2906:H2906"/>
    <mergeCell ref="A2907:H2907"/>
    <mergeCell ref="A2781:H2781"/>
    <mergeCell ref="A2805:H2805"/>
    <mergeCell ref="A2887:H2887"/>
    <mergeCell ref="A2303:H2303"/>
    <mergeCell ref="A2634:H2634"/>
    <mergeCell ref="A2624:H2624"/>
    <mergeCell ref="A2896:H2896"/>
    <mergeCell ref="A2037:H2037"/>
    <mergeCell ref="A2025:H2025"/>
    <mergeCell ref="A2057:H2057"/>
    <mergeCell ref="A2041:H2041"/>
    <mergeCell ref="A2068:H2068"/>
    <mergeCell ref="A2611:H2611"/>
    <mergeCell ref="A2790:H2790"/>
    <mergeCell ref="A2786:H2786"/>
    <mergeCell ref="A2764:H2764"/>
    <mergeCell ref="A2614:H2614"/>
    <mergeCell ref="A2083:H2083"/>
    <mergeCell ref="A2085:H2085"/>
    <mergeCell ref="A2715:H2715"/>
    <mergeCell ref="A2721:H2721"/>
    <mergeCell ref="A2672:H2672"/>
    <mergeCell ref="A2686:H2686"/>
    <mergeCell ref="A2617:H2617"/>
    <mergeCell ref="A2685:H2685"/>
    <mergeCell ref="A2768:H2768"/>
    <mergeCell ref="A2391:H2391"/>
    <mergeCell ref="B2631:G2631"/>
    <mergeCell ref="A2671:H2671"/>
    <mergeCell ref="A2666:H2666"/>
    <mergeCell ref="A2619:H2619"/>
    <mergeCell ref="A2620:H2620"/>
    <mergeCell ref="A2630:H2630"/>
    <mergeCell ref="A2642:H2642"/>
    <mergeCell ref="A2659:H2659"/>
    <mergeCell ref="A2654:H2654"/>
    <mergeCell ref="A2720:H2720"/>
    <mergeCell ref="A1819:H1819"/>
    <mergeCell ref="B1897:G1897"/>
    <mergeCell ref="A1912:H1912"/>
    <mergeCell ref="A1891:H1891"/>
    <mergeCell ref="A1911:H1911"/>
    <mergeCell ref="A1821:H1821"/>
    <mergeCell ref="A2241:H2241"/>
    <mergeCell ref="A2387:H2387"/>
    <mergeCell ref="A2641:H2641"/>
    <mergeCell ref="A2401:H2401"/>
    <mergeCell ref="A2578:H2578"/>
    <mergeCell ref="A2430:H2430"/>
    <mergeCell ref="A2244:H2244"/>
    <mergeCell ref="A2364:H2364"/>
    <mergeCell ref="A2361:H2361"/>
    <mergeCell ref="A2249:H2249"/>
    <mergeCell ref="A2059:H2059"/>
    <mergeCell ref="A2250:H2250"/>
    <mergeCell ref="A2384:H2384"/>
    <mergeCell ref="A2071:H2071"/>
    <mergeCell ref="A2055:H2055"/>
    <mergeCell ref="A2615:H2615"/>
    <mergeCell ref="A2573:H2573"/>
    <mergeCell ref="A2395:H2395"/>
    <mergeCell ref="A2571:H2571"/>
    <mergeCell ref="A2394:H2394"/>
    <mergeCell ref="A2246:H2246"/>
    <mergeCell ref="A2144:H2144"/>
    <mergeCell ref="A2077:H2077"/>
    <mergeCell ref="A2060:H2060"/>
    <mergeCell ref="A2425:H2425"/>
    <mergeCell ref="A2577:H2577"/>
    <mergeCell ref="A260:H260"/>
    <mergeCell ref="A903:H903"/>
    <mergeCell ref="A4830:H4830"/>
    <mergeCell ref="A265:H265"/>
    <mergeCell ref="A266:H266"/>
    <mergeCell ref="A2859:H2859"/>
    <mergeCell ref="A2861:H2861"/>
    <mergeCell ref="A2078:H2078"/>
    <mergeCell ref="B2856:G2856"/>
    <mergeCell ref="A2070:H2070"/>
    <mergeCell ref="B2094:G2094"/>
    <mergeCell ref="A2093:H2093"/>
    <mergeCell ref="A2108:H2108"/>
    <mergeCell ref="A2149:H2149"/>
    <mergeCell ref="A2117:H2117"/>
    <mergeCell ref="A2118:H2118"/>
    <mergeCell ref="A2133:H2133"/>
    <mergeCell ref="A2105:H2105"/>
    <mergeCell ref="A2101:H2101"/>
    <mergeCell ref="A688:H688"/>
    <mergeCell ref="A2369:H2369"/>
    <mergeCell ref="A2420:H2420"/>
    <mergeCell ref="A2421:H2421"/>
    <mergeCell ref="A2639:H2639"/>
    <mergeCell ref="A2548:H2548"/>
    <mergeCell ref="A845:H845"/>
    <mergeCell ref="A2706:H2706"/>
    <mergeCell ref="A2691:H2691"/>
    <mergeCell ref="A2437:H2437"/>
    <mergeCell ref="A2404:H2404"/>
    <mergeCell ref="A2438:H2438"/>
    <mergeCell ref="A2019:H201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fH5tuv6vB6ZrURohV19ferEMiQo+iPXFIUzXdp8kk8w=</DigestValue>
    </Reference>
    <Reference Type="http://www.w3.org/2000/09/xmldsig#Object" URI="#idOfficeObject">
      <DigestMethod Algorithm="http://www.w3.org/2001/04/xmlenc#sha256"/>
      <DigestValue>ur7JPBft6eJGYPhl8ZJqw40L6PWbBvQGOTeaIryxLTg=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oWBe1YcoAeLssO2Cn4oSez/s9iZIwszYONy3WvApttw=</DigestValue>
    </Reference>
    <Reference Type="http://www.w3.org/2000/09/xmldsig#Object" URI="#idValidSigLnImg">
      <DigestMethod Algorithm="http://www.w3.org/2001/04/xmlenc#sha256"/>
      <DigestValue>ZzyFJoKD7R1+2bqbtj/eXT+MPJd8X8xQ6eZmxps5VCg=</DigestValue>
    </Reference>
    <Reference Type="http://www.w3.org/2000/09/xmldsig#Object" URI="#idInvalidSigLnImg">
      <DigestMethod Algorithm="http://www.w3.org/2001/04/xmlenc#sha256"/>
      <DigestValue>VIcBpPootlqc7euiKCKT97mDORK0GFYgteYRomVPaGA=</DigestValue>
    </Reference>
  </SignedInfo>
  <SignatureValue>N9rgxMP/UExpNbqOPjfmKCCQg6LFltPbkijALeezrYsZZ2Bkbmv2/daAhVl6jgYJ3+iRPvQuGEIs
TpixvXWWlucb/gttCfvvG/9GTSs92i9r2K5P5q2If8bxhJxksRjivCjDych6cSwsDjtBZyeZqP9B
KERjlyg6ibmqFNLp1DgSZ2LcFQlu9V+pqQMZUEIJTiY8cnVPxKZe4UWAi1k4RAn0p5l8o7/nQlNX
fZ0s+izd6H4ZbsozncixqBkDOSgmIgBvW+zG+injQ1tlgGp/cn0JCs5GsU7D1sGPog/qg8/M4OTP
oWTE5tchdCfOibtdiuDM4vjULp6pW6acbXpl2w==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pAGOyUBFqhS1Bvt/dHjsPvxssaE3B+6Ejh1wNbBVg+s=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UqipGTyxW973tH+luikSGwfBW60aP8oBxmuLAEK0SII=</DigestValue>
      </Reference>
      <Reference URI="/xl/media/image1.emf?ContentType=image/x-emf">
        <DigestMethod Algorithm="http://www.w3.org/2001/04/xmlenc#sha256"/>
        <DigestValue>qGkRxX2no+2kO/9w88ZSUgNTZzBEGBoI2RKb6/u1nEg=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JnJR4YgASxrq5E5oCki9qxdlmiH0fm9nZDsKiwRc1MM=</DigestValue>
      </Reference>
      <Reference URI="/xl/styles.xml?ContentType=application/vnd.openxmlformats-officedocument.spreadsheetml.styles+xml">
        <DigestMethod Algorithm="http://www.w3.org/2001/04/xmlenc#sha256"/>
        <DigestValue>/5+/yF65E7MRMM9ymPTSsXZcMB3P0prt2wCCFTMZg5k=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bettHzaRflnVywdkq6qp6xOSy3irGzzooOPBCQ7i3Ho=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2024-04-04T15:05:05Z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{12D68023-E832-429E-A3A7-FADAB2573265}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2024-04-04T15:05:05Z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PluAOC4AC6XkG9YzM8B8AwwAp+XkG8BAAAAAAAAABAAOAIAAAAAAQAAAFjMzwGkzM8BEAA4AgAAAACeB/8xNMzPAZAo4G9YzM8B9AwwAgAAAAAAADB3mHj5bpjMzwGLAS8CBQAAAAAAAAAAAAAAX0DizgAAAAAYzs8BCfG7dgAAAAAAAAAAAAAAAAAAAAAAAAAApMzPAQAAAAAYEC8CBQAAAMaqLqG0zM8BvZXBdQAAMHeozM8BAAAAALDMzwEAAAAAAAAAALGfwHUAAAAACQAAAMjNzwHIzc8BAAIAAPz///8BAAAAAAAAAAAAAAAAAAAAAAAAAAAAAAD4cVAHZHYACAAAAAAlAAAADAAAAAEAAAAYAAAADAAAAAAAAAISAAAADAAAAAEAAAAeAAAAGAAAAMkAAAAEAAAA9wAAABEAAAAlAAAADAAAAAEAAABUAAAAfAAAAMoAAAAEAAAA9QAAABAAAAABAAAAVZXbQV9C20HKAAAABAAAAAgAAABMAAAAAAAAAAAAAAAAAAAA//////////9cAAAANAAvADQ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NYBkPLPAZDyzwFo7KBtAgAAAMR3123Ak+0RKAAAANAHngFkAAAABw4EAIR6ZXeAkysSAADWASAAAAAAAAAAAAAAAAAAngECAAAAAAAAAGQAAAAAAAAACCTrEXkAAAAAAAAALAF5ANiHKxKAkysS+CPrEQAA1gEAAM8B9PLPASY8YXcCAAAAAAAAAAAAAAAAANYBgJMrEgIAAADw888B9CphdwAA1gECAAAAgJMrEraVLqF4kysSAAAAAAAAAACxn8B1OPPPAQcAAABA9M8BQPTPAQACAAD8////AQAAAAAAAAAAAAAAAAAAAAAAAAAAAAAA+HFQ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OsRuN7PAZzgzwHu8bt2DQEAAAAAAAA9DQrFAAAAACMBAADhAwAAYKTWAQEAAAAIbScSAAAAAHhR4REAAAAAfwABAQht4REAAAAAeFHhEbCSpG0DAAAAuJKkbQEAAADQxrYRvGrXbb0tn22+XqOqS1LizkgB3gEM4M8BCfG7dgAAzwEGAAAAFfG7dgTlzwHg////AAAAAAAAAAAAAAAAkAEAAAAAAAEAAAAAYQByAGkAYQBsAAAAAAAAAAAAAAAAAAAABgAAAAAAAACxn8B1AAAAAAYAAAC8388BvN/PAQACAAD8////AQAAAAAAAAAAAAAAAAAAAPhxUA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Qps8BvZu8dqoWAADQpc8BDRMhPQ0TPQAAAAAA/////6oWO///////oBoAAAo7CgBsTOsRAAAAAA0TPf//////oBoAACE9AQAAC/UYAAAAAJw9SndJPbp2DRMhPVTDRA4BAAAA/////wAAAACskA8SPKrPAQAAAACskA8SAAD3EVo9unYAC/UYDRMhPQEAAABUw0QOrJAPEgAAAAAAAAAADRM9ADyqzwENEz3//////6AaAAAhPQEAAAv1GAAAAACRFb52DRMhPaisBBIIAAAA/////wAAAAAQAAAAAwEAAEdFAAAcAAABDRMhPSw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AAAAACcz+7S6ffb7fnC0t1haH0hMm8aLXIuT8ggOIwoRKslP58cK08AAAEwAAAAAMHg9P///////////+bm5k9SXjw/SzBRzTFU0y1NwSAyVzFGXwEBAgAgCA8mnM/u69/SvI9jt4tgjIR9FBosDBEjMVTUMlXWMVPRKUSeDxk4AAAAAwAAAADT6ff///////+Tk5MjK0krSbkvUcsuT8YVJFoTIFIrSbgtTcEQHEcAAAAAAJzP7vT6/bTa8kRleixHhy1Nwi5PxiQtTnBwcJKSki81SRwtZAgOIwAAAAAAweD02+35gsLqZ5q6Jz1jNEJyOUZ4qamp+/v7////wdPeVnCJAQECBgAAAACv1/Ho8/ubzu6CwuqMudS3u769vb3////////////L5fZymsABAgMAAAAAAK/X8fz9/uLx+snk9uTy+vz9/v///////////////8vl9nKawAECAwAgAAAAotHvtdryxOL1xOL1tdry0+r32+350+r3tdryxOL1pdPvc5rAAQID0OcAAABpj7ZnjrZqj7Zqj7ZnjrZtkbdukrdtkbdnjrZqj7ZojrZ3rdUCAwTTE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5bgDguAAul5BvWMzPAfAMMAKfl5BvAQAAAAAAAAAQADgCAAAAAAEAAABYzM8BpMzPARAAOAIAAAAAngf/MTTMzwGQKOBvWMzPAfQMMAIAAAAAAAAwd5h4+W6YzM8BiwEvAgUAAAAAAAAAAAAAAF9A4s4AAAAAGM7PAQnxu3YAAAAAAAAAAAAAAAAAAAAAAAAAAKTMzwEAAAAAGBAvAgUAAADGqi6htMzPAb2VwXUAADB3qMzPAQAAAACwzM8BAAAAAAAAAACxn8B1AAAAAAkAAADIzc8ByM3PAQACAAD8////AQAAAAAAAAAAAAAAAAAAAAAAAAAAAAAA+HFQ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NYBkPLPAZDyzwFo7KBtAgAAAMR3123Ak+0RKAAAANAHngFkAAAABw4EAIR6ZXeAkysSAADWASAAAAAAAAAAAAAAAAAAngECAAAAAAAAAGQAAAAAAAAACCTrEXkAAAAAAAAALAF5ANiHKxKAkysS+CPrEQAA1gEAAM8B9PLPASY8YXcCAAAAAAAAAAAAAAAAANYBgJMrEgIAAADw888B9CphdwAA1gECAAAAgJMrEraVLqF4kysSAAAAAAAAAACxn8B1OPPPAQcAAABA9M8BQPTPAQACAAD8////AQAAAAAAAAAAAAAAAAAAAAAAAAAAAAAA+HFQ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OsRuN7PAZzgzwHu8bt2DQEAAAAAAAA9DQrFAAAAACMBAADhAwAAYKTWAQEAAAAIbScSAAAAAHhR4REAAAAAfwABAQht4REAAAAAeFHhEbCSpG0DAAAAuJKkbQEAAADQxrYRvGrXbb0tn22+XqOqS1LizkgB3gEM4M8BCfG7dgAAzwEGAAAAFfG7dgTlzwHg////AAAAAAAAAAAAAAAAkAEAAAAAAAEAAAAAYQByAGkAYQBsAAAAAAAAAAAAAAAAAAAABgAAAAAAAACxn8B1AAAAAAYAAAC8388BvN/PAQACAAD8////AQAAAAAAAAAAAAAAAAAAAPhxUA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Qps8BvZu8dqoWAADQpc8Bdg0hNXYNNQAAAAAAXk6xbaoWO///////oBoAAAo7CgBsTOsRAAAAAHYNNf//////oBoAACE1AQAAC/UYAAAAAJw9SndJPbp2dg0hNVTDRA4BAAAA/////wAAAABwFBASPKrPAQAAAABwFBASAAD3EVo9unYAC/UYdg0hNQEAAABUw0QOcBQQEgAAAAAAAAAAdg01ADyqzwF2DTX//////6AaAAAhNQEAAAv1GAAAAACRFb52dg0hNRhu1RERAAAA/////wAAAAAQAAAAAwEAAEdFAAAcAAABdg0hNV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2024-04-04T15:04:54Z</dcterms:modified>
</cp:coreProperties>
</file>